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W34" i="1" l="1"/>
  <c r="BW32" i="1"/>
  <c r="BW31" i="1"/>
  <c r="BW42" i="1"/>
  <c r="BW27" i="1"/>
  <c r="BW29" i="1"/>
  <c r="BW33" i="1"/>
  <c r="N27" i="1"/>
  <c r="N32" i="1"/>
  <c r="N34" i="1"/>
  <c r="N29" i="1"/>
  <c r="N31" i="1"/>
  <c r="N33" i="1"/>
  <c r="N42" i="1"/>
  <c r="X42" i="1"/>
  <c r="X33" i="1"/>
  <c r="X27" i="1"/>
  <c r="X29" i="1"/>
  <c r="X34" i="1"/>
  <c r="X31" i="1"/>
  <c r="X32" i="1"/>
  <c r="H29" i="1"/>
  <c r="H32" i="1"/>
  <c r="H42" i="1"/>
  <c r="H31" i="1"/>
  <c r="H33" i="1"/>
  <c r="H27" i="1"/>
  <c r="H34" i="1"/>
  <c r="CB29" i="1"/>
  <c r="CB27" i="1"/>
  <c r="CB31" i="1"/>
  <c r="CB42" i="1"/>
  <c r="CB33" i="1"/>
  <c r="CB32" i="1"/>
  <c r="CB34" i="1"/>
  <c r="B32" i="1"/>
  <c r="B42" i="1"/>
  <c r="B27" i="1"/>
  <c r="B34" i="1"/>
  <c r="B29" i="1"/>
  <c r="B33" i="1"/>
  <c r="B31" i="1"/>
  <c r="S34" i="1"/>
  <c r="S29" i="1"/>
  <c r="S31" i="1"/>
  <c r="S32" i="1"/>
  <c r="S27" i="1"/>
  <c r="S33" i="1"/>
  <c r="S42" i="1"/>
  <c r="BK34" i="1"/>
  <c r="BK31" i="1"/>
  <c r="BK29" i="1"/>
  <c r="BK42" i="1"/>
  <c r="BK27" i="1"/>
  <c r="BK33" i="1"/>
  <c r="BK32" i="1"/>
  <c r="BM42" i="1"/>
  <c r="BM29" i="1"/>
  <c r="BM31" i="1"/>
  <c r="BM33" i="1"/>
  <c r="BM32" i="1"/>
  <c r="BM34" i="1"/>
  <c r="BM27" i="1"/>
  <c r="AH31" i="1"/>
  <c r="AH42" i="1"/>
  <c r="AH27" i="1"/>
  <c r="AH33" i="1"/>
  <c r="AH29" i="1"/>
  <c r="AH32" i="1"/>
  <c r="AH34" i="1"/>
  <c r="AL34" i="1"/>
  <c r="AL33" i="1"/>
  <c r="AL31" i="1"/>
  <c r="AL27" i="1"/>
  <c r="AL32" i="1"/>
  <c r="AL29" i="1"/>
  <c r="AL42" i="1"/>
  <c r="BU42" i="1"/>
  <c r="BU31" i="1"/>
  <c r="BU32" i="1"/>
  <c r="BU34" i="1"/>
  <c r="BU29" i="1"/>
  <c r="BU27" i="1"/>
  <c r="BU33" i="1"/>
  <c r="BQ34" i="1"/>
  <c r="BQ31" i="1"/>
  <c r="BQ33" i="1"/>
  <c r="BQ29" i="1"/>
  <c r="BQ32" i="1"/>
  <c r="BQ27" i="1"/>
  <c r="BQ42" i="1"/>
  <c r="BT32" i="1"/>
  <c r="BT27" i="1"/>
  <c r="BT29" i="1"/>
  <c r="BT33" i="1"/>
  <c r="BT31" i="1"/>
  <c r="BT42" i="1"/>
  <c r="BT34" i="1"/>
  <c r="BP29" i="1"/>
  <c r="BP33" i="1"/>
  <c r="BP32" i="1"/>
  <c r="BP31" i="1"/>
  <c r="BP34" i="1"/>
  <c r="BP27" i="1"/>
  <c r="BP42" i="1"/>
  <c r="BX42" i="1"/>
  <c r="BX27" i="1"/>
  <c r="BX31" i="1"/>
  <c r="BX32" i="1"/>
  <c r="BX29" i="1"/>
  <c r="BX33" i="1"/>
  <c r="BX34" i="1"/>
  <c r="AA32" i="1"/>
  <c r="AA34" i="1"/>
  <c r="AA27" i="1"/>
  <c r="AA29" i="1"/>
  <c r="AA33" i="1"/>
  <c r="AA42" i="1"/>
  <c r="AA31" i="1"/>
  <c r="AB42" i="1"/>
  <c r="AB33" i="1"/>
  <c r="AB29" i="1"/>
  <c r="AB34" i="1"/>
  <c r="AB31" i="1"/>
  <c r="AB27" i="1"/>
  <c r="AB32" i="1"/>
  <c r="AE42" i="1"/>
  <c r="AE27" i="1"/>
  <c r="AE29" i="1"/>
  <c r="AE31" i="1"/>
  <c r="AE33" i="1"/>
  <c r="AE32" i="1"/>
  <c r="AE34" i="1"/>
  <c r="V31" i="1"/>
  <c r="V27" i="1"/>
  <c r="V29" i="1"/>
  <c r="V34" i="1"/>
  <c r="V42" i="1"/>
  <c r="V32" i="1"/>
  <c r="V33" i="1"/>
  <c r="BD34" i="1"/>
  <c r="BD29" i="1"/>
  <c r="BD33" i="1"/>
  <c r="BD31" i="1"/>
  <c r="BD32" i="1"/>
  <c r="BD42" i="1"/>
  <c r="BD27" i="1"/>
  <c r="AF34" i="1"/>
  <c r="AF33" i="1"/>
  <c r="AF29" i="1"/>
  <c r="AF27" i="1"/>
  <c r="AF31" i="1"/>
  <c r="AF42" i="1"/>
  <c r="AF32" i="1"/>
  <c r="J34" i="1"/>
  <c r="J42" i="1"/>
  <c r="J32" i="1"/>
  <c r="J31" i="1"/>
  <c r="J33" i="1"/>
  <c r="J27" i="1"/>
  <c r="J29" i="1"/>
  <c r="F33" i="1"/>
  <c r="F31" i="1"/>
  <c r="F27" i="1"/>
  <c r="F32" i="1"/>
  <c r="F34" i="1"/>
  <c r="F42" i="1"/>
  <c r="F29" i="1"/>
  <c r="BL33" i="1"/>
  <c r="BL27" i="1"/>
  <c r="BL29" i="1"/>
  <c r="BL32" i="1"/>
  <c r="BL31" i="1"/>
  <c r="BL42" i="1"/>
  <c r="BL34" i="1"/>
  <c r="BB34" i="1"/>
  <c r="BB31" i="1"/>
  <c r="BB27" i="1"/>
  <c r="BB33" i="1"/>
  <c r="BB42" i="1"/>
  <c r="BB32" i="1"/>
  <c r="BB29" i="1"/>
  <c r="Y32" i="1"/>
  <c r="Y34" i="1"/>
  <c r="Y42" i="1"/>
  <c r="Y31" i="1"/>
  <c r="Y27" i="1"/>
  <c r="Y29" i="1"/>
  <c r="Y33" i="1"/>
  <c r="I29" i="1"/>
  <c r="I32" i="1"/>
  <c r="I27" i="1"/>
  <c r="I34" i="1"/>
  <c r="I31" i="1"/>
  <c r="I33" i="1"/>
  <c r="I42" i="1"/>
  <c r="AU33" i="1"/>
  <c r="AU31" i="1"/>
  <c r="AU29" i="1"/>
  <c r="AU27" i="1"/>
  <c r="AU32" i="1"/>
  <c r="AU34" i="1"/>
  <c r="AU42" i="1"/>
  <c r="AQ27" i="1"/>
  <c r="AQ33" i="1"/>
  <c r="AQ31" i="1"/>
  <c r="AQ42" i="1"/>
  <c r="AQ29" i="1"/>
  <c r="AQ34" i="1"/>
  <c r="AQ32" i="1"/>
  <c r="W33" i="1"/>
  <c r="W34" i="1"/>
  <c r="W42" i="1"/>
  <c r="W31" i="1"/>
  <c r="W32" i="1"/>
  <c r="W27" i="1"/>
  <c r="W29" i="1"/>
  <c r="G42" i="1"/>
  <c r="G31" i="1"/>
  <c r="G32" i="1"/>
  <c r="G33" i="1"/>
  <c r="G34" i="1"/>
  <c r="G29" i="1"/>
  <c r="G27" i="1"/>
  <c r="BZ33" i="1"/>
  <c r="BZ27" i="1"/>
  <c r="BZ34" i="1"/>
  <c r="BZ31" i="1"/>
  <c r="BZ29" i="1"/>
  <c r="BZ42" i="1"/>
  <c r="BZ32" i="1"/>
  <c r="BE29" i="1"/>
  <c r="BE32" i="1"/>
  <c r="BE27" i="1"/>
  <c r="BE33" i="1"/>
  <c r="BE42" i="1"/>
  <c r="BE31" i="1"/>
  <c r="BE34" i="1"/>
  <c r="AG31" i="1"/>
  <c r="AG34" i="1"/>
  <c r="AG29" i="1"/>
  <c r="AG32" i="1"/>
  <c r="AG42" i="1"/>
  <c r="AG33" i="1"/>
  <c r="AG27" i="1"/>
  <c r="AM31" i="1"/>
  <c r="AM34" i="1"/>
  <c r="AM27" i="1"/>
  <c r="AM33" i="1"/>
  <c r="AM42" i="1"/>
  <c r="AM32" i="1"/>
  <c r="AM29" i="1"/>
  <c r="BJ32" i="1"/>
  <c r="BJ29" i="1"/>
  <c r="BJ33" i="1"/>
  <c r="BJ27" i="1"/>
  <c r="BJ31" i="1"/>
  <c r="BJ34" i="1"/>
  <c r="BJ42" i="1"/>
  <c r="BC33" i="1"/>
  <c r="BC27" i="1"/>
  <c r="BC34" i="1"/>
  <c r="BC42" i="1"/>
  <c r="BC31" i="1"/>
  <c r="BC29" i="1"/>
  <c r="BC32" i="1"/>
  <c r="AZ29" i="1"/>
  <c r="AZ34" i="1"/>
  <c r="AZ33" i="1"/>
  <c r="AZ31" i="1"/>
  <c r="AZ32" i="1"/>
  <c r="AZ27" i="1"/>
  <c r="AZ42" i="1"/>
  <c r="AP32" i="1"/>
  <c r="AP27" i="1"/>
  <c r="AP31" i="1"/>
  <c r="AP29" i="1"/>
  <c r="AP33" i="1"/>
  <c r="AP34" i="1"/>
  <c r="AP42" i="1"/>
  <c r="BA33" i="1"/>
  <c r="BA29" i="1"/>
  <c r="BA27" i="1"/>
  <c r="BA32" i="1"/>
  <c r="BA31" i="1"/>
  <c r="BA34" i="1"/>
  <c r="BA42" i="1"/>
  <c r="U32" i="1"/>
  <c r="U31" i="1"/>
  <c r="U29" i="1"/>
  <c r="U42" i="1"/>
  <c r="U27" i="1"/>
  <c r="U34" i="1"/>
  <c r="U33" i="1"/>
  <c r="AT31" i="1"/>
  <c r="AT27" i="1"/>
  <c r="AT29" i="1"/>
  <c r="AT32" i="1"/>
  <c r="AT42" i="1"/>
  <c r="AT33" i="1"/>
  <c r="AT34" i="1"/>
  <c r="C29" i="1"/>
  <c r="C31" i="1"/>
  <c r="C32" i="1"/>
  <c r="C34" i="1"/>
  <c r="C42" i="1"/>
  <c r="C33" i="1"/>
  <c r="C27" i="1"/>
  <c r="D42" i="1"/>
  <c r="D29" i="1"/>
  <c r="D32" i="1"/>
  <c r="D33" i="1"/>
  <c r="D31" i="1"/>
  <c r="D34" i="1"/>
  <c r="D27" i="1"/>
  <c r="E33" i="1"/>
  <c r="E42" i="1"/>
  <c r="E34" i="1"/>
  <c r="E27" i="1"/>
  <c r="E31" i="1"/>
  <c r="E32" i="1"/>
  <c r="E29" i="1"/>
  <c r="BR29" i="1"/>
  <c r="BR34" i="1"/>
  <c r="BR33" i="1"/>
  <c r="BR31" i="1"/>
  <c r="BR32" i="1"/>
  <c r="BR27" i="1"/>
  <c r="BR42" i="1"/>
  <c r="M31" i="1"/>
  <c r="M34" i="1"/>
  <c r="M27" i="1"/>
  <c r="M42" i="1"/>
  <c r="M29" i="1"/>
  <c r="M32" i="1"/>
  <c r="M33" i="1"/>
  <c r="AC29" i="1"/>
  <c r="AC42" i="1"/>
  <c r="AC32" i="1"/>
  <c r="AC34" i="1"/>
  <c r="AC33" i="1"/>
  <c r="AC27" i="1"/>
  <c r="AC31" i="1"/>
  <c r="AY34" i="1"/>
  <c r="AY27" i="1"/>
  <c r="AY42" i="1"/>
  <c r="AY33" i="1"/>
  <c r="AY32" i="1"/>
  <c r="AY31" i="1"/>
  <c r="AY29" i="1"/>
  <c r="BR36" i="1"/>
  <c r="BR24" i="1"/>
  <c r="BR41" i="1"/>
  <c r="BY32" i="1"/>
  <c r="BY31" i="1"/>
  <c r="BY33" i="1"/>
  <c r="BY27" i="1"/>
  <c r="BY34" i="1"/>
  <c r="BY42" i="1"/>
  <c r="BY29" i="1"/>
  <c r="BI34" i="1"/>
  <c r="BI31" i="1"/>
  <c r="BI29" i="1"/>
  <c r="BI32" i="1"/>
  <c r="BI27" i="1"/>
  <c r="BI33" i="1"/>
  <c r="BI42" i="1"/>
  <c r="AJ29" i="1"/>
  <c r="AJ27" i="1"/>
  <c r="AJ33" i="1"/>
  <c r="AJ42" i="1"/>
  <c r="AJ34" i="1"/>
  <c r="AJ31" i="1"/>
  <c r="AJ32" i="1"/>
  <c r="CA31" i="1"/>
  <c r="CA34" i="1"/>
  <c r="CA42" i="1"/>
  <c r="CA27" i="1"/>
  <c r="CA32" i="1"/>
  <c r="CA29" i="1"/>
  <c r="CA33" i="1"/>
  <c r="AW42" i="1"/>
  <c r="AW31" i="1"/>
  <c r="AW29" i="1"/>
  <c r="AW27" i="1"/>
  <c r="AW34" i="1"/>
  <c r="AW33" i="1"/>
  <c r="AW32" i="1"/>
  <c r="T42" i="1"/>
  <c r="T32" i="1"/>
  <c r="T27" i="1"/>
  <c r="T31" i="1"/>
  <c r="T34" i="1"/>
  <c r="T29" i="1"/>
  <c r="T33" i="1"/>
  <c r="BG27" i="1"/>
  <c r="BG31" i="1"/>
  <c r="BG29" i="1"/>
  <c r="BG42" i="1"/>
  <c r="BG34" i="1"/>
  <c r="BG33" i="1"/>
  <c r="BG32" i="1"/>
  <c r="P33" i="1"/>
  <c r="P27" i="1"/>
  <c r="P32" i="1"/>
  <c r="P31" i="1"/>
  <c r="P34" i="1"/>
  <c r="P42" i="1"/>
  <c r="P29" i="1"/>
  <c r="AI31" i="1"/>
  <c r="AI27" i="1"/>
  <c r="AI34" i="1"/>
  <c r="AI33" i="1"/>
  <c r="AI32" i="1"/>
  <c r="AI42" i="1"/>
  <c r="AI29" i="1"/>
  <c r="BS27" i="1"/>
  <c r="BS32" i="1"/>
  <c r="BS42" i="1"/>
  <c r="BS34" i="1"/>
  <c r="BS31" i="1"/>
  <c r="BS29" i="1"/>
  <c r="BS33" i="1"/>
  <c r="AD27" i="1"/>
  <c r="AD34" i="1"/>
  <c r="AD29" i="1"/>
  <c r="AD31" i="1"/>
  <c r="AD42" i="1"/>
  <c r="AD33" i="1"/>
  <c r="AD32" i="1"/>
  <c r="R34" i="1"/>
  <c r="R29" i="1"/>
  <c r="R27" i="1"/>
  <c r="R32" i="1"/>
  <c r="R31" i="1"/>
  <c r="R42" i="1"/>
  <c r="R33" i="1"/>
  <c r="Z34" i="1"/>
  <c r="Z29" i="1"/>
  <c r="Z42" i="1"/>
  <c r="Z31" i="1"/>
  <c r="Z27" i="1"/>
  <c r="Z33" i="1"/>
  <c r="Z32" i="1"/>
  <c r="Q31" i="1"/>
  <c r="Q33" i="1"/>
  <c r="Q29" i="1"/>
  <c r="Q34" i="1"/>
  <c r="Q27" i="1"/>
  <c r="Q32" i="1"/>
  <c r="Q42" i="1"/>
  <c r="BN31" i="1"/>
  <c r="BN27" i="1"/>
  <c r="BN29" i="1"/>
  <c r="BN33" i="1"/>
  <c r="BN32" i="1"/>
  <c r="BN42" i="1"/>
  <c r="BN34" i="1"/>
  <c r="F36" i="1"/>
  <c r="F24" i="1"/>
  <c r="F41" i="1"/>
  <c r="L27" i="1"/>
  <c r="L32" i="1"/>
  <c r="L31" i="1"/>
  <c r="L42" i="1"/>
  <c r="L34" i="1"/>
  <c r="L33" i="1"/>
  <c r="L29" i="1"/>
  <c r="K34" i="1"/>
  <c r="K31" i="1"/>
  <c r="K29" i="1"/>
  <c r="K27" i="1"/>
  <c r="K32" i="1"/>
  <c r="K33" i="1"/>
  <c r="K42" i="1"/>
  <c r="AX27" i="1"/>
  <c r="AX34" i="1"/>
  <c r="AX32" i="1"/>
  <c r="AX42" i="1"/>
  <c r="AX29" i="1"/>
  <c r="AX31" i="1"/>
  <c r="AX33" i="1"/>
  <c r="BV34" i="1"/>
  <c r="BV33" i="1"/>
  <c r="BV29" i="1"/>
  <c r="BV42" i="1"/>
  <c r="BV32" i="1"/>
  <c r="BV27" i="1"/>
  <c r="BV31" i="1"/>
  <c r="BF33" i="1"/>
  <c r="BF31" i="1"/>
  <c r="BF42" i="1"/>
  <c r="BF29" i="1"/>
  <c r="BF27" i="1"/>
  <c r="BF34" i="1"/>
  <c r="BF32" i="1"/>
  <c r="CC27" i="1"/>
  <c r="CC34" i="1"/>
  <c r="CC33" i="1"/>
  <c r="CC29" i="1"/>
  <c r="CC31" i="1"/>
  <c r="CC32" i="1"/>
  <c r="CC42" i="1"/>
  <c r="D41" i="1"/>
  <c r="D24" i="1"/>
  <c r="D36" i="1"/>
  <c r="BM41" i="1"/>
  <c r="BM24" i="1"/>
  <c r="BM36" i="1"/>
  <c r="O27" i="1"/>
  <c r="O29" i="1"/>
  <c r="O33" i="1"/>
  <c r="O31" i="1"/>
  <c r="O42" i="1"/>
  <c r="O34" i="1"/>
  <c r="O32" i="1"/>
  <c r="AK42" i="1"/>
  <c r="AK27" i="1"/>
  <c r="AK31" i="1"/>
  <c r="AK33" i="1"/>
  <c r="AK32" i="1"/>
  <c r="AK29" i="1"/>
  <c r="AK34" i="1"/>
  <c r="BH27" i="1"/>
  <c r="BH34" i="1"/>
  <c r="BH32" i="1"/>
  <c r="BH29" i="1"/>
  <c r="BH42" i="1"/>
  <c r="BH31" i="1"/>
  <c r="BH33" i="1"/>
  <c r="BB36" i="1"/>
  <c r="BB24" i="1"/>
  <c r="BB41" i="1"/>
  <c r="J36" i="1"/>
  <c r="J24" i="1"/>
  <c r="J41" i="1"/>
  <c r="AC41" i="1"/>
  <c r="AC24" i="1"/>
  <c r="AC36" i="1"/>
  <c r="BE41" i="1"/>
  <c r="BE24" i="1"/>
  <c r="BE36" i="1"/>
  <c r="BH41" i="1"/>
  <c r="BH24" i="1"/>
  <c r="BH36" i="1"/>
  <c r="AO32" i="1"/>
  <c r="AO33" i="1"/>
  <c r="AO34" i="1"/>
  <c r="AO27" i="1"/>
  <c r="AO42" i="1"/>
  <c r="AO31" i="1"/>
  <c r="AO29" i="1"/>
  <c r="BI36" i="1"/>
  <c r="BI24" i="1"/>
  <c r="BI41" i="1"/>
  <c r="BW26" i="1"/>
  <c r="BW38" i="1"/>
  <c r="AN31" i="1"/>
  <c r="AN27" i="1"/>
  <c r="AN42" i="1"/>
  <c r="AN32" i="1"/>
  <c r="AN29" i="1"/>
  <c r="AN34" i="1"/>
  <c r="AN33" i="1"/>
  <c r="BO34" i="1"/>
  <c r="BO29" i="1"/>
  <c r="BO33" i="1"/>
  <c r="BO42" i="1"/>
  <c r="BO31" i="1"/>
  <c r="BO32" i="1"/>
  <c r="BO27" i="1"/>
  <c r="AS34" i="1"/>
  <c r="AS42" i="1"/>
  <c r="AS33" i="1"/>
  <c r="AS27" i="1"/>
  <c r="AS31" i="1"/>
  <c r="AS32" i="1"/>
  <c r="AS29" i="1"/>
  <c r="AV27" i="1"/>
  <c r="AV32" i="1"/>
  <c r="AV34" i="1"/>
  <c r="AV31" i="1"/>
  <c r="AV29" i="1"/>
  <c r="AV33" i="1"/>
  <c r="AV42" i="1"/>
  <c r="BL36" i="1"/>
  <c r="BL24" i="1"/>
  <c r="BL41" i="1"/>
  <c r="AR29" i="1"/>
  <c r="AR33" i="1"/>
  <c r="AR31" i="1"/>
  <c r="AR34" i="1"/>
  <c r="AR32" i="1"/>
  <c r="AR27" i="1"/>
  <c r="AR42" i="1"/>
  <c r="AV28" i="1"/>
  <c r="AV43" i="1"/>
  <c r="N41" i="1"/>
  <c r="N24" i="1"/>
  <c r="N36" i="1"/>
  <c r="U36" i="1"/>
  <c r="U24" i="1"/>
  <c r="U41" i="1"/>
  <c r="P41" i="1"/>
  <c r="P24" i="1"/>
  <c r="P36" i="1"/>
  <c r="CC36" i="1"/>
  <c r="CC24" i="1"/>
  <c r="CC41" i="1"/>
  <c r="AO30" i="1"/>
  <c r="AO39" i="1"/>
  <c r="BB26" i="1"/>
  <c r="BB38" i="1"/>
  <c r="BD28" i="1"/>
  <c r="BD43" i="1"/>
  <c r="BF36" i="1"/>
  <c r="BF24" i="1"/>
  <c r="BF41" i="1"/>
  <c r="AQ41" i="1"/>
  <c r="AQ24" i="1"/>
  <c r="AQ36" i="1"/>
  <c r="CA28" i="1"/>
  <c r="CA43" i="1"/>
  <c r="H36" i="1"/>
  <c r="H24" i="1"/>
  <c r="H41" i="1"/>
  <c r="BO41" i="1"/>
  <c r="BO24" i="1"/>
  <c r="BO36" i="1"/>
  <c r="AH36" i="1"/>
  <c r="AH24" i="1"/>
  <c r="AH41" i="1"/>
  <c r="AG26" i="1"/>
  <c r="AG38" i="1"/>
  <c r="X28" i="1"/>
  <c r="X43" i="1"/>
  <c r="AD41" i="1"/>
  <c r="AD24" i="1"/>
  <c r="AD36" i="1"/>
  <c r="BQ41" i="1"/>
  <c r="BQ24" i="1"/>
  <c r="BQ36" i="1"/>
  <c r="AN36" i="1"/>
  <c r="AN24" i="1"/>
  <c r="AN41" i="1"/>
  <c r="I41" i="1"/>
  <c r="I24" i="1"/>
  <c r="I36" i="1"/>
  <c r="CB41" i="1"/>
  <c r="CB24" i="1"/>
  <c r="CB36" i="1"/>
  <c r="AH30" i="1"/>
  <c r="AH39" i="1"/>
  <c r="AE41" i="1"/>
  <c r="AE24" i="1"/>
  <c r="AE36" i="1"/>
  <c r="W36" i="1"/>
  <c r="W24" i="1"/>
  <c r="W41" i="1"/>
  <c r="J26" i="1"/>
  <c r="J38" i="1"/>
  <c r="S36" i="1"/>
  <c r="S24" i="1"/>
  <c r="S41" i="1"/>
  <c r="BW36" i="1"/>
  <c r="BW24" i="1"/>
  <c r="BW41" i="1"/>
  <c r="BK36" i="1"/>
  <c r="BK24" i="1"/>
  <c r="BK41" i="1"/>
  <c r="P28" i="1"/>
  <c r="P43" i="1"/>
  <c r="B28" i="1"/>
  <c r="B43" i="1"/>
  <c r="AC30" i="1"/>
  <c r="AC39" i="1"/>
  <c r="AK26" i="1"/>
  <c r="AK38" i="1"/>
  <c r="U28" i="1"/>
  <c r="U43" i="1"/>
  <c r="AY36" i="1"/>
  <c r="AY24" i="1"/>
  <c r="AY41" i="1"/>
  <c r="AI28" i="1"/>
  <c r="AI43" i="1"/>
  <c r="AD28" i="1"/>
  <c r="AD43" i="1"/>
  <c r="BS36" i="1"/>
  <c r="BS24" i="1"/>
  <c r="BS41" i="1"/>
  <c r="L36" i="1"/>
  <c r="L24" i="1"/>
  <c r="L41" i="1"/>
  <c r="AI36" i="1"/>
  <c r="AI24" i="1"/>
  <c r="AI41" i="1"/>
  <c r="BZ36" i="1"/>
  <c r="BZ24" i="1"/>
  <c r="BZ41" i="1"/>
  <c r="AW36" i="1"/>
  <c r="AW24" i="1"/>
  <c r="AW41" i="1"/>
  <c r="AL26" i="1"/>
  <c r="AL38" i="1"/>
  <c r="BC41" i="1"/>
  <c r="BC24" i="1"/>
  <c r="BC36" i="1"/>
  <c r="AN28" i="1"/>
  <c r="AN43" i="1"/>
  <c r="C41" i="1"/>
  <c r="C24" i="1"/>
  <c r="C36" i="1"/>
  <c r="BG41" i="1"/>
  <c r="BG24" i="1"/>
  <c r="BG36" i="1"/>
  <c r="AP36" i="1"/>
  <c r="AP24" i="1"/>
  <c r="AP41" i="1"/>
  <c r="CA36" i="1"/>
  <c r="CA24" i="1"/>
  <c r="CA41" i="1"/>
  <c r="E41" i="1"/>
  <c r="E24" i="1"/>
  <c r="E36" i="1"/>
  <c r="AK36" i="1"/>
  <c r="AK24" i="1"/>
  <c r="AK41" i="1"/>
  <c r="BP36" i="1"/>
  <c r="BP24" i="1"/>
  <c r="BP41" i="1"/>
  <c r="AV36" i="1"/>
  <c r="AV24" i="1"/>
  <c r="AV41" i="1"/>
  <c r="BX36" i="1"/>
  <c r="BX24" i="1"/>
  <c r="BX41" i="1"/>
  <c r="BT28" i="1"/>
  <c r="BT43" i="1"/>
  <c r="CB30" i="1"/>
  <c r="CB39" i="1"/>
  <c r="AM36" i="1"/>
  <c r="AM24" i="1"/>
  <c r="AM41" i="1"/>
  <c r="AS41" i="1"/>
  <c r="AS24" i="1"/>
  <c r="AS36" i="1"/>
  <c r="AK28" i="1"/>
  <c r="AK43" i="1"/>
  <c r="BJ36" i="1"/>
  <c r="BJ24" i="1"/>
  <c r="BJ41" i="1"/>
  <c r="D28" i="1"/>
  <c r="D43" i="1"/>
  <c r="AX36" i="1"/>
  <c r="AX24" i="1"/>
  <c r="AX41" i="1"/>
  <c r="C26" i="1"/>
  <c r="C38" i="1"/>
  <c r="BD41" i="1"/>
  <c r="BD24" i="1"/>
  <c r="BD36" i="1"/>
  <c r="AA41" i="1"/>
  <c r="AA24" i="1"/>
  <c r="AA36" i="1"/>
  <c r="AI30" i="1"/>
  <c r="AI39" i="1"/>
  <c r="Z36" i="1"/>
  <c r="Z24" i="1"/>
  <c r="Z41" i="1"/>
  <c r="BP28" i="1"/>
  <c r="BP43" i="1"/>
  <c r="AU26" i="1"/>
  <c r="AU38" i="1"/>
  <c r="BJ28" i="1"/>
  <c r="BJ43" i="1"/>
  <c r="AE30" i="1"/>
  <c r="AE39" i="1"/>
  <c r="AW30" i="1"/>
  <c r="AW39" i="1"/>
  <c r="AN30" i="1"/>
  <c r="AN39" i="1"/>
  <c r="AA28" i="1"/>
  <c r="AA43" i="1"/>
  <c r="V28" i="1"/>
  <c r="V43" i="1"/>
  <c r="W28" i="1"/>
  <c r="W43" i="1"/>
  <c r="AR28" i="1"/>
  <c r="AR43" i="1"/>
  <c r="BE28" i="1"/>
  <c r="BE43" i="1"/>
  <c r="AG30" i="1"/>
  <c r="AG39" i="1"/>
  <c r="AG41" i="1"/>
  <c r="AG24" i="1"/>
  <c r="AG36" i="1"/>
  <c r="AR41" i="1"/>
  <c r="AR24" i="1"/>
  <c r="AR36" i="1"/>
  <c r="BC30" i="1"/>
  <c r="BC39" i="1"/>
  <c r="BU36" i="1"/>
  <c r="BU24" i="1"/>
  <c r="BU41" i="1"/>
  <c r="BV36" i="1"/>
  <c r="BV24" i="1"/>
  <c r="BV41" i="1"/>
  <c r="AS26" i="1"/>
  <c r="AS38" i="1"/>
  <c r="AJ36" i="1"/>
  <c r="AJ24" i="1"/>
  <c r="AJ41" i="1"/>
  <c r="AA30" i="1"/>
  <c r="AA39" i="1"/>
  <c r="G41" i="1"/>
  <c r="G24" i="1"/>
  <c r="G36" i="1"/>
  <c r="R36" i="1"/>
  <c r="R24" i="1"/>
  <c r="R41" i="1"/>
  <c r="Q36" i="1"/>
  <c r="Q24" i="1"/>
  <c r="Q41" i="1"/>
  <c r="AD26" i="1"/>
  <c r="AD38" i="1"/>
  <c r="BL26" i="1"/>
  <c r="BL38" i="1"/>
  <c r="BN26" i="1"/>
  <c r="BN38" i="1"/>
  <c r="W26" i="1"/>
  <c r="W38" i="1"/>
  <c r="BQ30" i="1"/>
  <c r="BQ39" i="1"/>
  <c r="F28" i="1"/>
  <c r="F43" i="1"/>
  <c r="X30" i="1"/>
  <c r="X39" i="1"/>
  <c r="AM28" i="1"/>
  <c r="AM43" i="1"/>
  <c r="B30" i="1"/>
  <c r="B39" i="1"/>
  <c r="CC28" i="1"/>
  <c r="CC43" i="1"/>
  <c r="BT41" i="1"/>
  <c r="BT24" i="1"/>
  <c r="BT36" i="1"/>
  <c r="BF28" i="1"/>
  <c r="BF43" i="1"/>
  <c r="AP26" i="1"/>
  <c r="AP38" i="1"/>
  <c r="BP26" i="1"/>
  <c r="BP38" i="1"/>
  <c r="AT30" i="1"/>
  <c r="AT39" i="1"/>
  <c r="X26" i="1"/>
  <c r="X38" i="1"/>
  <c r="Q28" i="1"/>
  <c r="Q43" i="1"/>
  <c r="AZ41" i="1"/>
  <c r="AZ24" i="1"/>
  <c r="AZ36" i="1"/>
  <c r="K41" i="1"/>
  <c r="K24" i="1"/>
  <c r="K36" i="1"/>
  <c r="AW26" i="1"/>
  <c r="AW38" i="1"/>
  <c r="BF26" i="1"/>
  <c r="BF38" i="1"/>
  <c r="M28" i="1"/>
  <c r="M43" i="1"/>
  <c r="Y30" i="1"/>
  <c r="Y39" i="1"/>
  <c r="F26" i="1"/>
  <c r="F38" i="1"/>
  <c r="I28" i="1"/>
  <c r="I43" i="1"/>
  <c r="AI25" i="1"/>
  <c r="AI26" i="1"/>
  <c r="AI38" i="1"/>
  <c r="M30" i="1"/>
  <c r="M39" i="1"/>
  <c r="AU41" i="1"/>
  <c r="AU24" i="1"/>
  <c r="AU36" i="1"/>
  <c r="AQ30" i="1"/>
  <c r="AQ39" i="1"/>
  <c r="AW25" i="1"/>
  <c r="AW28" i="1"/>
  <c r="AW43" i="1"/>
  <c r="S28" i="1"/>
  <c r="S43" i="1"/>
  <c r="V36" i="1"/>
  <c r="V24" i="1"/>
  <c r="V41" i="1"/>
  <c r="O36" i="1"/>
  <c r="O24" i="1"/>
  <c r="O41" i="1"/>
  <c r="BN36" i="1"/>
  <c r="BN24" i="1"/>
  <c r="BN41" i="1"/>
  <c r="AF41" i="1"/>
  <c r="AF24" i="1"/>
  <c r="AF36" i="1"/>
  <c r="BD26" i="1"/>
  <c r="BD38" i="1"/>
  <c r="BA26" i="1"/>
  <c r="BA38" i="1"/>
  <c r="B36" i="1"/>
  <c r="B24" i="1"/>
  <c r="B41" i="1"/>
  <c r="AT36" i="1"/>
  <c r="AT24" i="1"/>
  <c r="AT41" i="1"/>
  <c r="BG30" i="1"/>
  <c r="BG39" i="1"/>
  <c r="BH26" i="1"/>
  <c r="BH38" i="1"/>
  <c r="G30" i="1"/>
  <c r="G39" i="1"/>
  <c r="BQ26" i="1"/>
  <c r="BQ38" i="1"/>
  <c r="X41" i="1"/>
  <c r="X25" i="1"/>
  <c r="X24" i="1"/>
  <c r="X36" i="1"/>
  <c r="L26" i="1"/>
  <c r="L38" i="1"/>
  <c r="BX28" i="1"/>
  <c r="BX43" i="1"/>
  <c r="AY30" i="1"/>
  <c r="AY39" i="1"/>
  <c r="K30" i="1"/>
  <c r="K39" i="1"/>
  <c r="P26" i="1"/>
  <c r="P38" i="1"/>
  <c r="H26" i="1"/>
  <c r="H38" i="1"/>
  <c r="BY26" i="1"/>
  <c r="BY38" i="1"/>
  <c r="AQ26" i="1"/>
  <c r="AQ38" i="1"/>
  <c r="BW30" i="1"/>
  <c r="BW39" i="1"/>
  <c r="CB28" i="1"/>
  <c r="CB43" i="1"/>
  <c r="BN28" i="1"/>
  <c r="BN43" i="1"/>
  <c r="BU30" i="1"/>
  <c r="BU39" i="1"/>
  <c r="BD25" i="1"/>
  <c r="BD30" i="1"/>
  <c r="BD39" i="1"/>
  <c r="BX30" i="1"/>
  <c r="BX39" i="1"/>
  <c r="AP30" i="1"/>
  <c r="AP39" i="1"/>
  <c r="Y28" i="1"/>
  <c r="Y43" i="1"/>
  <c r="AJ30" i="1"/>
  <c r="AJ39" i="1"/>
  <c r="AE26" i="1"/>
  <c r="AE38" i="1"/>
  <c r="W25" i="1"/>
  <c r="W30" i="1"/>
  <c r="W39" i="1"/>
  <c r="E30" i="1"/>
  <c r="E39" i="1"/>
  <c r="CB25" i="1"/>
  <c r="CB26" i="1"/>
  <c r="CB38" i="1"/>
  <c r="AJ26" i="1"/>
  <c r="AJ38" i="1"/>
  <c r="O28" i="1"/>
  <c r="O43" i="1"/>
  <c r="N30" i="1"/>
  <c r="N39" i="1"/>
  <c r="AY28" i="1"/>
  <c r="AY43" i="1"/>
  <c r="BY36" i="1"/>
  <c r="BY24" i="1"/>
  <c r="BY41" i="1"/>
  <c r="AS28" i="1"/>
  <c r="AS43" i="1"/>
  <c r="H30" i="1"/>
  <c r="H39" i="1"/>
  <c r="BK26" i="1"/>
  <c r="BK38" i="1"/>
  <c r="L28" i="1"/>
  <c r="L43" i="1"/>
  <c r="BI26" i="1"/>
  <c r="BI38" i="1"/>
  <c r="BS26" i="1"/>
  <c r="BS38" i="1"/>
  <c r="T28" i="1"/>
  <c r="T43" i="1"/>
  <c r="AR26" i="1"/>
  <c r="AR38" i="1"/>
  <c r="O26" i="1"/>
  <c r="O38" i="1"/>
  <c r="J28" i="1"/>
  <c r="J43" i="1"/>
  <c r="BW25" i="1"/>
  <c r="BW28" i="1"/>
  <c r="BW43" i="1"/>
  <c r="BL30" i="1"/>
  <c r="BL39" i="1"/>
  <c r="E28" i="1"/>
  <c r="E43" i="1"/>
  <c r="R26" i="1"/>
  <c r="R38" i="1"/>
  <c r="BZ28" i="1"/>
  <c r="BZ43" i="1"/>
  <c r="T30" i="1"/>
  <c r="T39" i="1"/>
  <c r="BZ26" i="1"/>
  <c r="BZ38" i="1"/>
  <c r="BE26" i="1"/>
  <c r="BE38" i="1"/>
  <c r="F25" i="1"/>
  <c r="F30" i="1"/>
  <c r="F39" i="1"/>
  <c r="AC28" i="1"/>
  <c r="AC43" i="1"/>
  <c r="BG28" i="1"/>
  <c r="BG43" i="1"/>
  <c r="BB28" i="1"/>
  <c r="BB43" i="1"/>
  <c r="BA28" i="1"/>
  <c r="BA43" i="1"/>
  <c r="Q30" i="1"/>
  <c r="Q39" i="1"/>
  <c r="K26" i="1"/>
  <c r="K38" i="1"/>
  <c r="BI30" i="1"/>
  <c r="BI39" i="1"/>
  <c r="S26" i="1"/>
  <c r="S38" i="1"/>
  <c r="Y26" i="1"/>
  <c r="Y38" i="1"/>
  <c r="AL41" i="1"/>
  <c r="AL24" i="1"/>
  <c r="AL36" i="1"/>
  <c r="BA36" i="1"/>
  <c r="BA24" i="1"/>
  <c r="BA41" i="1"/>
  <c r="E25" i="1"/>
  <c r="E26" i="1"/>
  <c r="E38" i="1"/>
  <c r="BH30" i="1"/>
  <c r="BH39" i="1"/>
  <c r="AF28" i="1"/>
  <c r="AF43" i="1"/>
  <c r="BS28" i="1"/>
  <c r="BS43" i="1"/>
  <c r="CA26" i="1"/>
  <c r="CA38" i="1"/>
  <c r="AM26" i="1"/>
  <c r="AM38" i="1"/>
  <c r="Y41" i="1"/>
  <c r="Y25" i="1"/>
  <c r="Y24" i="1"/>
  <c r="Y36" i="1"/>
  <c r="B25" i="1"/>
  <c r="B26" i="1"/>
  <c r="B38" i="1"/>
  <c r="BL25" i="1"/>
  <c r="BL28" i="1"/>
  <c r="BL43" i="1"/>
  <c r="V30" i="1"/>
  <c r="V39" i="1"/>
  <c r="M36" i="1"/>
  <c r="M24" i="1"/>
  <c r="M41" i="1"/>
  <c r="AB36" i="1"/>
  <c r="AB24" i="1"/>
  <c r="AB41" i="1"/>
  <c r="BF25" i="1"/>
  <c r="BF30" i="1"/>
  <c r="BF39" i="1"/>
  <c r="AB28" i="1"/>
  <c r="AB43" i="1"/>
  <c r="M25" i="1"/>
  <c r="M26" i="1"/>
  <c r="M38" i="1"/>
  <c r="AL30" i="1"/>
  <c r="AL39" i="1"/>
  <c r="T41" i="1"/>
  <c r="T24" i="1"/>
  <c r="T36" i="1"/>
  <c r="BX25" i="1"/>
  <c r="BX26" i="1"/>
  <c r="BX38" i="1"/>
  <c r="BR28" i="1"/>
  <c r="BR43" i="1"/>
  <c r="BQ25" i="1"/>
  <c r="BQ28" i="1"/>
  <c r="BQ43" i="1"/>
  <c r="AX30" i="1"/>
  <c r="AX39" i="1"/>
  <c r="BT30" i="1"/>
  <c r="BT39" i="1"/>
  <c r="BE25" i="1"/>
  <c r="BE30" i="1"/>
  <c r="BE39" i="1"/>
  <c r="P25" i="1"/>
  <c r="P30" i="1"/>
  <c r="P39" i="1"/>
  <c r="BN25" i="1"/>
  <c r="BN30" i="1"/>
  <c r="BN39" i="1"/>
  <c r="AA25" i="1"/>
  <c r="AA26" i="1"/>
  <c r="AA38" i="1"/>
  <c r="C28" i="1"/>
  <c r="C43" i="1"/>
  <c r="AH28" i="1"/>
  <c r="AH43" i="1"/>
  <c r="L25" i="1"/>
  <c r="L30" i="1"/>
  <c r="L39" i="1"/>
  <c r="Q25" i="1"/>
  <c r="Q26" i="1"/>
  <c r="Q38" i="1"/>
  <c r="J25" i="1"/>
  <c r="J30" i="1"/>
  <c r="J39" i="1"/>
  <c r="BO28" i="1"/>
  <c r="BO43" i="1"/>
  <c r="CC26" i="1"/>
  <c r="CC38" i="1"/>
  <c r="N28" i="1"/>
  <c r="N43" i="1"/>
  <c r="AU28" i="1"/>
  <c r="AU43" i="1"/>
  <c r="V25" i="1"/>
  <c r="V26" i="1"/>
  <c r="V38" i="1"/>
  <c r="AZ28" i="1"/>
  <c r="AZ43" i="1"/>
  <c r="AZ30" i="1"/>
  <c r="AZ39" i="1"/>
  <c r="BY28" i="1"/>
  <c r="BY43" i="1"/>
  <c r="BU28" i="1"/>
  <c r="BU43" i="1"/>
  <c r="BA25" i="1"/>
  <c r="BA30" i="1"/>
  <c r="BA39" i="1"/>
  <c r="AJ25" i="1"/>
  <c r="AJ28" i="1"/>
  <c r="AJ43" i="1"/>
  <c r="G28" i="1"/>
  <c r="G43" i="1"/>
  <c r="BV30" i="1"/>
  <c r="BV39" i="1"/>
  <c r="K25" i="1"/>
  <c r="K28" i="1"/>
  <c r="K43" i="1"/>
  <c r="AR25" i="1"/>
  <c r="AR30" i="1"/>
  <c r="AR39" i="1"/>
  <c r="BS25" i="1"/>
  <c r="BS30" i="1"/>
  <c r="BS39" i="1"/>
  <c r="AE25" i="1"/>
  <c r="AE28" i="1"/>
  <c r="AE43" i="1"/>
  <c r="AD25" i="1"/>
  <c r="AD30" i="1"/>
  <c r="AD39" i="1"/>
  <c r="AZ25" i="1"/>
  <c r="AZ26" i="1"/>
  <c r="AZ38" i="1"/>
  <c r="BI25" i="1"/>
  <c r="BI28" i="1"/>
  <c r="BI43" i="1"/>
  <c r="BP25" i="1"/>
  <c r="BP30" i="1"/>
  <c r="BP39" i="1"/>
  <c r="BM26" i="1"/>
  <c r="BM38" i="1"/>
  <c r="BZ25" i="1"/>
  <c r="BZ30" i="1"/>
  <c r="BZ39" i="1"/>
  <c r="BJ26" i="1"/>
  <c r="BJ38" i="1"/>
  <c r="U30" i="1"/>
  <c r="U39" i="1"/>
  <c r="BR26" i="1"/>
  <c r="BR38" i="1"/>
  <c r="BU25" i="1"/>
  <c r="BU26" i="1"/>
  <c r="BU38" i="1"/>
  <c r="O25" i="1"/>
  <c r="O30" i="1"/>
  <c r="O39" i="1"/>
  <c r="CC25" i="1"/>
  <c r="CC30" i="1"/>
  <c r="CC39" i="1"/>
  <c r="AB26" i="1"/>
  <c r="AB38" i="1"/>
  <c r="BY25" i="1"/>
  <c r="BY30" i="1"/>
  <c r="BY39" i="1"/>
  <c r="BB25" i="1"/>
  <c r="BB30" i="1"/>
  <c r="BB39" i="1"/>
  <c r="R30" i="1"/>
  <c r="R39" i="1"/>
  <c r="AY25" i="1"/>
  <c r="AY26" i="1"/>
  <c r="AY38" i="1"/>
  <c r="AO41" i="1"/>
  <c r="AO24" i="1"/>
  <c r="AO36" i="1"/>
  <c r="BK28" i="1"/>
  <c r="BK43" i="1"/>
  <c r="BJ25" i="1"/>
  <c r="BJ30" i="1"/>
  <c r="BJ39" i="1"/>
  <c r="AO26" i="1"/>
  <c r="AO38" i="1"/>
  <c r="BV26" i="1"/>
  <c r="BV38" i="1"/>
  <c r="AK25" i="1"/>
  <c r="AK30" i="1"/>
  <c r="AK39" i="1"/>
  <c r="AC25" i="1"/>
  <c r="AC26" i="1"/>
  <c r="AC38" i="1"/>
  <c r="AV30" i="1"/>
  <c r="AV39" i="1"/>
  <c r="AL25" i="1"/>
  <c r="AL28" i="1"/>
  <c r="AL43" i="1"/>
  <c r="AP25" i="1"/>
  <c r="AP28" i="1"/>
  <c r="AP43" i="1"/>
  <c r="CA25" i="1"/>
  <c r="CA30" i="1"/>
  <c r="CA39" i="1"/>
  <c r="BT25" i="1"/>
  <c r="BT26" i="1"/>
  <c r="BT38" i="1"/>
  <c r="N25" i="1"/>
  <c r="N26" i="1"/>
  <c r="N38" i="1"/>
  <c r="BG25" i="1"/>
  <c r="BG26" i="1"/>
  <c r="BG38" i="1"/>
  <c r="BC28" i="1"/>
  <c r="BC43" i="1"/>
  <c r="AH25" i="1"/>
  <c r="AH26" i="1"/>
  <c r="AH38" i="1"/>
  <c r="BM28" i="1"/>
  <c r="BM43" i="1"/>
  <c r="AX26" i="1"/>
  <c r="AX38" i="1"/>
  <c r="I30" i="1"/>
  <c r="I39" i="1"/>
  <c r="T25" i="1"/>
  <c r="T26" i="1"/>
  <c r="T38" i="1"/>
  <c r="C25" i="1"/>
  <c r="C30" i="1"/>
  <c r="C39" i="1"/>
  <c r="BR25" i="1"/>
  <c r="BR30" i="1"/>
  <c r="BR39" i="1"/>
  <c r="AT28" i="1"/>
  <c r="AT43" i="1"/>
  <c r="AO25" i="1"/>
  <c r="AO28" i="1"/>
  <c r="AO43" i="1"/>
  <c r="BC25" i="1"/>
  <c r="BC26" i="1"/>
  <c r="BC38" i="1"/>
  <c r="AN25" i="1"/>
  <c r="AN26" i="1"/>
  <c r="AN38" i="1"/>
  <c r="Z28" i="1"/>
  <c r="Z43" i="1"/>
  <c r="AV25" i="1"/>
  <c r="AV26" i="1"/>
  <c r="AV38" i="1"/>
  <c r="R25" i="1"/>
  <c r="R28" i="1"/>
  <c r="R43" i="1"/>
  <c r="BO26" i="1"/>
  <c r="BO38" i="1"/>
  <c r="AF30" i="1"/>
  <c r="AF39" i="1"/>
  <c r="AQ25" i="1"/>
  <c r="AQ28" i="1"/>
  <c r="AQ43" i="1"/>
  <c r="AU25" i="1"/>
  <c r="AU30" i="1"/>
  <c r="AU39" i="1"/>
  <c r="BV25" i="1"/>
  <c r="BV28" i="1"/>
  <c r="BV43" i="1"/>
  <c r="AB25" i="1"/>
  <c r="AB30" i="1"/>
  <c r="AB39" i="1"/>
  <c r="AT25" i="1"/>
  <c r="AT26" i="1"/>
  <c r="AT38" i="1"/>
  <c r="G25" i="1"/>
  <c r="G26" i="1"/>
  <c r="G38" i="1"/>
  <c r="S25" i="1"/>
  <c r="S30" i="1"/>
  <c r="S39" i="1"/>
  <c r="D30" i="1"/>
  <c r="D39" i="1"/>
  <c r="AF25" i="1"/>
  <c r="AF26" i="1"/>
  <c r="AF38" i="1"/>
  <c r="H25" i="1"/>
  <c r="H28" i="1"/>
  <c r="H43" i="1"/>
  <c r="AS25" i="1"/>
  <c r="AS30" i="1"/>
  <c r="AS39" i="1"/>
  <c r="Z30" i="1"/>
  <c r="Z39" i="1"/>
  <c r="BH25" i="1"/>
  <c r="BH28" i="1"/>
  <c r="BH43" i="1"/>
  <c r="D25" i="1"/>
  <c r="D26" i="1"/>
  <c r="D38" i="1"/>
  <c r="I25" i="1"/>
  <c r="I26" i="1"/>
  <c r="I38" i="1"/>
  <c r="AG25" i="1"/>
  <c r="AG28" i="1"/>
  <c r="AG43" i="1"/>
  <c r="Z25" i="1"/>
  <c r="Z26" i="1"/>
  <c r="Z38" i="1"/>
  <c r="U25" i="1"/>
  <c r="U26" i="1"/>
  <c r="U38" i="1"/>
  <c r="BO25" i="1"/>
  <c r="BO30" i="1"/>
  <c r="BO39" i="1"/>
  <c r="AX25" i="1"/>
  <c r="AX28" i="1"/>
  <c r="AX43" i="1"/>
  <c r="AM25" i="1"/>
  <c r="AM30" i="1"/>
  <c r="AM39" i="1"/>
  <c r="BM25" i="1"/>
  <c r="BM30" i="1"/>
  <c r="BM39" i="1"/>
  <c r="BK25" i="1"/>
  <c r="BK30" i="1"/>
  <c r="BK39" i="1"/>
</calcChain>
</file>

<file path=xl/sharedStrings.xml><?xml version="1.0" encoding="utf-8"?>
<sst xmlns="http://schemas.openxmlformats.org/spreadsheetml/2006/main" count="4707" uniqueCount="76">
  <si>
    <t>Sample</t>
  </si>
  <si>
    <t>MA004-8</t>
  </si>
  <si>
    <t>MA004-6</t>
  </si>
  <si>
    <t>MA004-4</t>
  </si>
  <si>
    <t>MA004-5</t>
  </si>
  <si>
    <t>MA004-3</t>
  </si>
  <si>
    <t>MA004-2</t>
  </si>
  <si>
    <t>MA004-1</t>
  </si>
  <si>
    <t xml:space="preserve"> MA011B-13</t>
  </si>
  <si>
    <t xml:space="preserve"> MA011B-12</t>
  </si>
  <si>
    <t xml:space="preserve"> MA011B-11</t>
  </si>
  <si>
    <t xml:space="preserve"> MA011B-9</t>
  </si>
  <si>
    <t xml:space="preserve"> MA011B-8</t>
  </si>
  <si>
    <t xml:space="preserve"> MA011B-6</t>
  </si>
  <si>
    <t xml:space="preserve"> MA011B-1</t>
  </si>
  <si>
    <t xml:space="preserve"> MA011B-2</t>
  </si>
  <si>
    <t xml:space="preserve"> MA011C-2</t>
  </si>
  <si>
    <t xml:space="preserve"> MA011C-3</t>
  </si>
  <si>
    <t xml:space="preserve"> MA011C-4</t>
  </si>
  <si>
    <t xml:space="preserve"> MA011C-6</t>
  </si>
  <si>
    <t xml:space="preserve"> MA011C-7</t>
  </si>
  <si>
    <t xml:space="preserve"> MA011C-11</t>
  </si>
  <si>
    <t xml:space="preserve"> MA011C-13</t>
  </si>
  <si>
    <t xml:space="preserve"> MA011C-15</t>
  </si>
  <si>
    <t xml:space="preserve"> MA012C-12</t>
  </si>
  <si>
    <t xml:space="preserve"> MA012C-13</t>
  </si>
  <si>
    <t xml:space="preserve"> MA012C-5</t>
  </si>
  <si>
    <t xml:space="preserve"> MA012C-3</t>
  </si>
  <si>
    <t xml:space="preserve"> MA012C-10</t>
  </si>
  <si>
    <t>Point</t>
  </si>
  <si>
    <t>FeO</t>
  </si>
  <si>
    <t>MnO</t>
  </si>
  <si>
    <t>MgO</t>
  </si>
  <si>
    <r>
      <t>TiO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</si>
  <si>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</si>
  <si>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Ta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</si>
  <si>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SnO</t>
    </r>
    <r>
      <rPr>
        <vertAlign val="subscript"/>
        <sz val="10"/>
        <rFont val="Arial"/>
        <family val="2"/>
      </rPr>
      <t>2</t>
    </r>
  </si>
  <si>
    <r>
      <t>WO</t>
    </r>
    <r>
      <rPr>
        <vertAlign val="subscript"/>
        <sz val="10"/>
        <rFont val="Arial"/>
        <family val="2"/>
      </rPr>
      <t>3</t>
    </r>
  </si>
  <si>
    <t>PbO</t>
  </si>
  <si>
    <r>
      <t>UO</t>
    </r>
    <r>
      <rPr>
        <vertAlign val="subscript"/>
        <sz val="10"/>
        <rFont val="Arial"/>
        <family val="2"/>
      </rPr>
      <t>2</t>
    </r>
  </si>
  <si>
    <r>
      <t>Sb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</si>
  <si>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</si>
  <si>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ZrO</t>
    </r>
    <r>
      <rPr>
        <vertAlign val="subscript"/>
        <sz val="10"/>
        <rFont val="Arial"/>
        <family val="2"/>
      </rPr>
      <t>2</t>
    </r>
  </si>
  <si>
    <t>Total</t>
  </si>
  <si>
    <t>Fe</t>
  </si>
  <si>
    <t>Mn</t>
  </si>
  <si>
    <t>Mg</t>
  </si>
  <si>
    <t>Ti</t>
  </si>
  <si>
    <t>Nb</t>
  </si>
  <si>
    <t>Ta</t>
  </si>
  <si>
    <t>Sn</t>
  </si>
  <si>
    <t>Pb</t>
  </si>
  <si>
    <t>Y</t>
  </si>
  <si>
    <t>Zr</t>
  </si>
  <si>
    <t>Mn/(Mn+Fe)</t>
  </si>
  <si>
    <t>Ta/(Ta+Nb)</t>
  </si>
  <si>
    <t>A site</t>
  </si>
  <si>
    <t>B site</t>
  </si>
  <si>
    <t>C site</t>
  </si>
  <si>
    <t>Pt#</t>
  </si>
  <si>
    <t>CaO</t>
  </si>
  <si>
    <t>TiO2</t>
  </si>
  <si>
    <t>Y2O3</t>
  </si>
  <si>
    <t>ZrO2</t>
  </si>
  <si>
    <t>Nb2O5</t>
  </si>
  <si>
    <t>SnO2</t>
  </si>
  <si>
    <t>Sb2O3</t>
  </si>
  <si>
    <t>Ta2O5</t>
  </si>
  <si>
    <t>WO3</t>
  </si>
  <si>
    <t>ThO2</t>
  </si>
  <si>
    <t>UO2</t>
  </si>
  <si>
    <t>Structural formulae calculation after Tindle (2001a)</t>
  </si>
  <si>
    <r>
      <rPr>
        <i/>
        <sz val="11"/>
        <color indexed="8"/>
        <rFont val="Calibri"/>
        <family val="2"/>
        <scheme val="minor"/>
      </rPr>
      <t>apfu</t>
    </r>
    <r>
      <rPr>
        <sz val="11"/>
        <color indexed="8"/>
        <rFont val="Calibri"/>
        <family val="2"/>
        <scheme val="minor"/>
      </rPr>
      <t xml:space="preserve"> = atoms per formula unit</t>
    </r>
  </si>
  <si>
    <t>Ca – apfu</t>
  </si>
  <si>
    <t>CaO – wt.%</t>
  </si>
  <si>
    <t>Sample descriptions available in Anderson (2013), 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</si>
</sst>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ill="1" applyAlignment="1">
      <alignment horizontal="center"/>
    </xf>
    <xf numFmtId="0" fontId="1" fillId="0" borderId="2" xfId="0" applyFont="1" applyBorder="1"/>
    <xf numFmtId="0" fontId="0" fillId="0" borderId="2" xfId="0" applyFill="1" applyBorder="1"/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166" fontId="1" fillId="0" borderId="0" xfId="0" applyNumberFormat="1" applyFont="1"/>
    <xf numFmtId="166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165" fontId="1" fillId="0" borderId="0" xfId="0" applyNumberFormat="1" applyFont="1" applyAlignment="1"/>
    <xf numFmtId="164" fontId="0" fillId="0" borderId="0" xfId="0" applyNumberFormat="1" applyAlignment="1"/>
    <xf numFmtId="2" fontId="0" fillId="0" borderId="0" xfId="0" applyNumberFormat="1" applyAlignment="1"/>
    <xf numFmtId="165" fontId="0" fillId="0" borderId="0" xfId="0" applyNumberFormat="1" applyAlignment="1"/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164" fontId="0" fillId="0" borderId="2" xfId="0" applyNumberFormat="1" applyFill="1" applyBorder="1"/>
    <xf numFmtId="2" fontId="0" fillId="0" borderId="2" xfId="0" applyNumberFormat="1" applyFill="1" applyBorder="1"/>
    <xf numFmtId="166" fontId="0" fillId="0" borderId="0" xfId="0" applyNumberFormat="1"/>
    <xf numFmtId="0" fontId="0" fillId="0" borderId="0" xfId="0" applyFont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5287"/>
  <sheetViews>
    <sheetView showGridLines="0" tabSelected="1" workbookViewId="0">
      <selection activeCell="A48" sqref="A48"/>
    </sheetView>
  </sheetViews>
  <sheetFormatPr defaultRowHeight="15" x14ac:dyDescent="0.25"/>
  <cols>
    <col min="1" max="1" width="12.140625" customWidth="1"/>
    <col min="2" max="19" width="8.42578125" bestFit="1" customWidth="1"/>
    <col min="20" max="27" width="11.28515625" bestFit="1" customWidth="1"/>
    <col min="28" max="30" width="10.28515625" bestFit="1" customWidth="1"/>
    <col min="31" max="31" width="10.28515625" customWidth="1"/>
    <col min="32" max="60" width="10.28515625" bestFit="1" customWidth="1"/>
    <col min="61" max="70" width="11.28515625" bestFit="1" customWidth="1"/>
    <col min="71" max="76" width="10.28515625" bestFit="1" customWidth="1"/>
    <col min="77" max="78" width="11.28515625" bestFit="1" customWidth="1"/>
    <col min="79" max="81" width="10.28515625" bestFit="1" customWidth="1"/>
    <col min="257" max="257" width="10.7109375" customWidth="1"/>
    <col min="258" max="275" width="8.42578125" bestFit="1" customWidth="1"/>
    <col min="276" max="283" width="11.28515625" bestFit="1" customWidth="1"/>
    <col min="284" max="286" width="10.28515625" bestFit="1" customWidth="1"/>
    <col min="287" max="287" width="10.28515625" customWidth="1"/>
    <col min="288" max="316" width="10.28515625" bestFit="1" customWidth="1"/>
    <col min="317" max="326" width="11.28515625" bestFit="1" customWidth="1"/>
    <col min="327" max="332" width="10.28515625" bestFit="1" customWidth="1"/>
    <col min="333" max="334" width="11.28515625" bestFit="1" customWidth="1"/>
    <col min="335" max="337" width="10.28515625" bestFit="1" customWidth="1"/>
    <col min="513" max="513" width="10.7109375" customWidth="1"/>
    <col min="514" max="531" width="8.42578125" bestFit="1" customWidth="1"/>
    <col min="532" max="539" width="11.28515625" bestFit="1" customWidth="1"/>
    <col min="540" max="542" width="10.28515625" bestFit="1" customWidth="1"/>
    <col min="543" max="543" width="10.28515625" customWidth="1"/>
    <col min="544" max="572" width="10.28515625" bestFit="1" customWidth="1"/>
    <col min="573" max="582" width="11.28515625" bestFit="1" customWidth="1"/>
    <col min="583" max="588" width="10.28515625" bestFit="1" customWidth="1"/>
    <col min="589" max="590" width="11.28515625" bestFit="1" customWidth="1"/>
    <col min="591" max="593" width="10.28515625" bestFit="1" customWidth="1"/>
    <col min="769" max="769" width="10.7109375" customWidth="1"/>
    <col min="770" max="787" width="8.42578125" bestFit="1" customWidth="1"/>
    <col min="788" max="795" width="11.28515625" bestFit="1" customWidth="1"/>
    <col min="796" max="798" width="10.28515625" bestFit="1" customWidth="1"/>
    <col min="799" max="799" width="10.28515625" customWidth="1"/>
    <col min="800" max="828" width="10.28515625" bestFit="1" customWidth="1"/>
    <col min="829" max="838" width="11.28515625" bestFit="1" customWidth="1"/>
    <col min="839" max="844" width="10.28515625" bestFit="1" customWidth="1"/>
    <col min="845" max="846" width="11.28515625" bestFit="1" customWidth="1"/>
    <col min="847" max="849" width="10.28515625" bestFit="1" customWidth="1"/>
    <col min="1025" max="1025" width="10.7109375" customWidth="1"/>
    <col min="1026" max="1043" width="8.42578125" bestFit="1" customWidth="1"/>
    <col min="1044" max="1051" width="11.28515625" bestFit="1" customWidth="1"/>
    <col min="1052" max="1054" width="10.28515625" bestFit="1" customWidth="1"/>
    <col min="1055" max="1055" width="10.28515625" customWidth="1"/>
    <col min="1056" max="1084" width="10.28515625" bestFit="1" customWidth="1"/>
    <col min="1085" max="1094" width="11.28515625" bestFit="1" customWidth="1"/>
    <col min="1095" max="1100" width="10.28515625" bestFit="1" customWidth="1"/>
    <col min="1101" max="1102" width="11.28515625" bestFit="1" customWidth="1"/>
    <col min="1103" max="1105" width="10.28515625" bestFit="1" customWidth="1"/>
    <col min="1281" max="1281" width="10.7109375" customWidth="1"/>
    <col min="1282" max="1299" width="8.42578125" bestFit="1" customWidth="1"/>
    <col min="1300" max="1307" width="11.28515625" bestFit="1" customWidth="1"/>
    <col min="1308" max="1310" width="10.28515625" bestFit="1" customWidth="1"/>
    <col min="1311" max="1311" width="10.28515625" customWidth="1"/>
    <col min="1312" max="1340" width="10.28515625" bestFit="1" customWidth="1"/>
    <col min="1341" max="1350" width="11.28515625" bestFit="1" customWidth="1"/>
    <col min="1351" max="1356" width="10.28515625" bestFit="1" customWidth="1"/>
    <col min="1357" max="1358" width="11.28515625" bestFit="1" customWidth="1"/>
    <col min="1359" max="1361" width="10.28515625" bestFit="1" customWidth="1"/>
    <col min="1537" max="1537" width="10.7109375" customWidth="1"/>
    <col min="1538" max="1555" width="8.42578125" bestFit="1" customWidth="1"/>
    <col min="1556" max="1563" width="11.28515625" bestFit="1" customWidth="1"/>
    <col min="1564" max="1566" width="10.28515625" bestFit="1" customWidth="1"/>
    <col min="1567" max="1567" width="10.28515625" customWidth="1"/>
    <col min="1568" max="1596" width="10.28515625" bestFit="1" customWidth="1"/>
    <col min="1597" max="1606" width="11.28515625" bestFit="1" customWidth="1"/>
    <col min="1607" max="1612" width="10.28515625" bestFit="1" customWidth="1"/>
    <col min="1613" max="1614" width="11.28515625" bestFit="1" customWidth="1"/>
    <col min="1615" max="1617" width="10.28515625" bestFit="1" customWidth="1"/>
    <col min="1793" max="1793" width="10.7109375" customWidth="1"/>
    <col min="1794" max="1811" width="8.42578125" bestFit="1" customWidth="1"/>
    <col min="1812" max="1819" width="11.28515625" bestFit="1" customWidth="1"/>
    <col min="1820" max="1822" width="10.28515625" bestFit="1" customWidth="1"/>
    <col min="1823" max="1823" width="10.28515625" customWidth="1"/>
    <col min="1824" max="1852" width="10.28515625" bestFit="1" customWidth="1"/>
    <col min="1853" max="1862" width="11.28515625" bestFit="1" customWidth="1"/>
    <col min="1863" max="1868" width="10.28515625" bestFit="1" customWidth="1"/>
    <col min="1869" max="1870" width="11.28515625" bestFit="1" customWidth="1"/>
    <col min="1871" max="1873" width="10.28515625" bestFit="1" customWidth="1"/>
    <col min="2049" max="2049" width="10.7109375" customWidth="1"/>
    <col min="2050" max="2067" width="8.42578125" bestFit="1" customWidth="1"/>
    <col min="2068" max="2075" width="11.28515625" bestFit="1" customWidth="1"/>
    <col min="2076" max="2078" width="10.28515625" bestFit="1" customWidth="1"/>
    <col min="2079" max="2079" width="10.28515625" customWidth="1"/>
    <col min="2080" max="2108" width="10.28515625" bestFit="1" customWidth="1"/>
    <col min="2109" max="2118" width="11.28515625" bestFit="1" customWidth="1"/>
    <col min="2119" max="2124" width="10.28515625" bestFit="1" customWidth="1"/>
    <col min="2125" max="2126" width="11.28515625" bestFit="1" customWidth="1"/>
    <col min="2127" max="2129" width="10.28515625" bestFit="1" customWidth="1"/>
    <col min="2305" max="2305" width="10.7109375" customWidth="1"/>
    <col min="2306" max="2323" width="8.42578125" bestFit="1" customWidth="1"/>
    <col min="2324" max="2331" width="11.28515625" bestFit="1" customWidth="1"/>
    <col min="2332" max="2334" width="10.28515625" bestFit="1" customWidth="1"/>
    <col min="2335" max="2335" width="10.28515625" customWidth="1"/>
    <col min="2336" max="2364" width="10.28515625" bestFit="1" customWidth="1"/>
    <col min="2365" max="2374" width="11.28515625" bestFit="1" customWidth="1"/>
    <col min="2375" max="2380" width="10.28515625" bestFit="1" customWidth="1"/>
    <col min="2381" max="2382" width="11.28515625" bestFit="1" customWidth="1"/>
    <col min="2383" max="2385" width="10.28515625" bestFit="1" customWidth="1"/>
    <col min="2561" max="2561" width="10.7109375" customWidth="1"/>
    <col min="2562" max="2579" width="8.42578125" bestFit="1" customWidth="1"/>
    <col min="2580" max="2587" width="11.28515625" bestFit="1" customWidth="1"/>
    <col min="2588" max="2590" width="10.28515625" bestFit="1" customWidth="1"/>
    <col min="2591" max="2591" width="10.28515625" customWidth="1"/>
    <col min="2592" max="2620" width="10.28515625" bestFit="1" customWidth="1"/>
    <col min="2621" max="2630" width="11.28515625" bestFit="1" customWidth="1"/>
    <col min="2631" max="2636" width="10.28515625" bestFit="1" customWidth="1"/>
    <col min="2637" max="2638" width="11.28515625" bestFit="1" customWidth="1"/>
    <col min="2639" max="2641" width="10.28515625" bestFit="1" customWidth="1"/>
    <col min="2817" max="2817" width="10.7109375" customWidth="1"/>
    <col min="2818" max="2835" width="8.42578125" bestFit="1" customWidth="1"/>
    <col min="2836" max="2843" width="11.28515625" bestFit="1" customWidth="1"/>
    <col min="2844" max="2846" width="10.28515625" bestFit="1" customWidth="1"/>
    <col min="2847" max="2847" width="10.28515625" customWidth="1"/>
    <col min="2848" max="2876" width="10.28515625" bestFit="1" customWidth="1"/>
    <col min="2877" max="2886" width="11.28515625" bestFit="1" customWidth="1"/>
    <col min="2887" max="2892" width="10.28515625" bestFit="1" customWidth="1"/>
    <col min="2893" max="2894" width="11.28515625" bestFit="1" customWidth="1"/>
    <col min="2895" max="2897" width="10.28515625" bestFit="1" customWidth="1"/>
    <col min="3073" max="3073" width="10.7109375" customWidth="1"/>
    <col min="3074" max="3091" width="8.42578125" bestFit="1" customWidth="1"/>
    <col min="3092" max="3099" width="11.28515625" bestFit="1" customWidth="1"/>
    <col min="3100" max="3102" width="10.28515625" bestFit="1" customWidth="1"/>
    <col min="3103" max="3103" width="10.28515625" customWidth="1"/>
    <col min="3104" max="3132" width="10.28515625" bestFit="1" customWidth="1"/>
    <col min="3133" max="3142" width="11.28515625" bestFit="1" customWidth="1"/>
    <col min="3143" max="3148" width="10.28515625" bestFit="1" customWidth="1"/>
    <col min="3149" max="3150" width="11.28515625" bestFit="1" customWidth="1"/>
    <col min="3151" max="3153" width="10.28515625" bestFit="1" customWidth="1"/>
    <col min="3329" max="3329" width="10.7109375" customWidth="1"/>
    <col min="3330" max="3347" width="8.42578125" bestFit="1" customWidth="1"/>
    <col min="3348" max="3355" width="11.28515625" bestFit="1" customWidth="1"/>
    <col min="3356" max="3358" width="10.28515625" bestFit="1" customWidth="1"/>
    <col min="3359" max="3359" width="10.28515625" customWidth="1"/>
    <col min="3360" max="3388" width="10.28515625" bestFit="1" customWidth="1"/>
    <col min="3389" max="3398" width="11.28515625" bestFit="1" customWidth="1"/>
    <col min="3399" max="3404" width="10.28515625" bestFit="1" customWidth="1"/>
    <col min="3405" max="3406" width="11.28515625" bestFit="1" customWidth="1"/>
    <col min="3407" max="3409" width="10.28515625" bestFit="1" customWidth="1"/>
    <col min="3585" max="3585" width="10.7109375" customWidth="1"/>
    <col min="3586" max="3603" width="8.42578125" bestFit="1" customWidth="1"/>
    <col min="3604" max="3611" width="11.28515625" bestFit="1" customWidth="1"/>
    <col min="3612" max="3614" width="10.28515625" bestFit="1" customWidth="1"/>
    <col min="3615" max="3615" width="10.28515625" customWidth="1"/>
    <col min="3616" max="3644" width="10.28515625" bestFit="1" customWidth="1"/>
    <col min="3645" max="3654" width="11.28515625" bestFit="1" customWidth="1"/>
    <col min="3655" max="3660" width="10.28515625" bestFit="1" customWidth="1"/>
    <col min="3661" max="3662" width="11.28515625" bestFit="1" customWidth="1"/>
    <col min="3663" max="3665" width="10.28515625" bestFit="1" customWidth="1"/>
    <col min="3841" max="3841" width="10.7109375" customWidth="1"/>
    <col min="3842" max="3859" width="8.42578125" bestFit="1" customWidth="1"/>
    <col min="3860" max="3867" width="11.28515625" bestFit="1" customWidth="1"/>
    <col min="3868" max="3870" width="10.28515625" bestFit="1" customWidth="1"/>
    <col min="3871" max="3871" width="10.28515625" customWidth="1"/>
    <col min="3872" max="3900" width="10.28515625" bestFit="1" customWidth="1"/>
    <col min="3901" max="3910" width="11.28515625" bestFit="1" customWidth="1"/>
    <col min="3911" max="3916" width="10.28515625" bestFit="1" customWidth="1"/>
    <col min="3917" max="3918" width="11.28515625" bestFit="1" customWidth="1"/>
    <col min="3919" max="3921" width="10.28515625" bestFit="1" customWidth="1"/>
    <col min="4097" max="4097" width="10.7109375" customWidth="1"/>
    <col min="4098" max="4115" width="8.42578125" bestFit="1" customWidth="1"/>
    <col min="4116" max="4123" width="11.28515625" bestFit="1" customWidth="1"/>
    <col min="4124" max="4126" width="10.28515625" bestFit="1" customWidth="1"/>
    <col min="4127" max="4127" width="10.28515625" customWidth="1"/>
    <col min="4128" max="4156" width="10.28515625" bestFit="1" customWidth="1"/>
    <col min="4157" max="4166" width="11.28515625" bestFit="1" customWidth="1"/>
    <col min="4167" max="4172" width="10.28515625" bestFit="1" customWidth="1"/>
    <col min="4173" max="4174" width="11.28515625" bestFit="1" customWidth="1"/>
    <col min="4175" max="4177" width="10.28515625" bestFit="1" customWidth="1"/>
    <col min="4353" max="4353" width="10.7109375" customWidth="1"/>
    <col min="4354" max="4371" width="8.42578125" bestFit="1" customWidth="1"/>
    <col min="4372" max="4379" width="11.28515625" bestFit="1" customWidth="1"/>
    <col min="4380" max="4382" width="10.28515625" bestFit="1" customWidth="1"/>
    <col min="4383" max="4383" width="10.28515625" customWidth="1"/>
    <col min="4384" max="4412" width="10.28515625" bestFit="1" customWidth="1"/>
    <col min="4413" max="4422" width="11.28515625" bestFit="1" customWidth="1"/>
    <col min="4423" max="4428" width="10.28515625" bestFit="1" customWidth="1"/>
    <col min="4429" max="4430" width="11.28515625" bestFit="1" customWidth="1"/>
    <col min="4431" max="4433" width="10.28515625" bestFit="1" customWidth="1"/>
    <col min="4609" max="4609" width="10.7109375" customWidth="1"/>
    <col min="4610" max="4627" width="8.42578125" bestFit="1" customWidth="1"/>
    <col min="4628" max="4635" width="11.28515625" bestFit="1" customWidth="1"/>
    <col min="4636" max="4638" width="10.28515625" bestFit="1" customWidth="1"/>
    <col min="4639" max="4639" width="10.28515625" customWidth="1"/>
    <col min="4640" max="4668" width="10.28515625" bestFit="1" customWidth="1"/>
    <col min="4669" max="4678" width="11.28515625" bestFit="1" customWidth="1"/>
    <col min="4679" max="4684" width="10.28515625" bestFit="1" customWidth="1"/>
    <col min="4685" max="4686" width="11.28515625" bestFit="1" customWidth="1"/>
    <col min="4687" max="4689" width="10.28515625" bestFit="1" customWidth="1"/>
    <col min="4865" max="4865" width="10.7109375" customWidth="1"/>
    <col min="4866" max="4883" width="8.42578125" bestFit="1" customWidth="1"/>
    <col min="4884" max="4891" width="11.28515625" bestFit="1" customWidth="1"/>
    <col min="4892" max="4894" width="10.28515625" bestFit="1" customWidth="1"/>
    <col min="4895" max="4895" width="10.28515625" customWidth="1"/>
    <col min="4896" max="4924" width="10.28515625" bestFit="1" customWidth="1"/>
    <col min="4925" max="4934" width="11.28515625" bestFit="1" customWidth="1"/>
    <col min="4935" max="4940" width="10.28515625" bestFit="1" customWidth="1"/>
    <col min="4941" max="4942" width="11.28515625" bestFit="1" customWidth="1"/>
    <col min="4943" max="4945" width="10.28515625" bestFit="1" customWidth="1"/>
    <col min="5121" max="5121" width="10.7109375" customWidth="1"/>
    <col min="5122" max="5139" width="8.42578125" bestFit="1" customWidth="1"/>
    <col min="5140" max="5147" width="11.28515625" bestFit="1" customWidth="1"/>
    <col min="5148" max="5150" width="10.28515625" bestFit="1" customWidth="1"/>
    <col min="5151" max="5151" width="10.28515625" customWidth="1"/>
    <col min="5152" max="5180" width="10.28515625" bestFit="1" customWidth="1"/>
    <col min="5181" max="5190" width="11.28515625" bestFit="1" customWidth="1"/>
    <col min="5191" max="5196" width="10.28515625" bestFit="1" customWidth="1"/>
    <col min="5197" max="5198" width="11.28515625" bestFit="1" customWidth="1"/>
    <col min="5199" max="5201" width="10.28515625" bestFit="1" customWidth="1"/>
    <col min="5377" max="5377" width="10.7109375" customWidth="1"/>
    <col min="5378" max="5395" width="8.42578125" bestFit="1" customWidth="1"/>
    <col min="5396" max="5403" width="11.28515625" bestFit="1" customWidth="1"/>
    <col min="5404" max="5406" width="10.28515625" bestFit="1" customWidth="1"/>
    <col min="5407" max="5407" width="10.28515625" customWidth="1"/>
    <col min="5408" max="5436" width="10.28515625" bestFit="1" customWidth="1"/>
    <col min="5437" max="5446" width="11.28515625" bestFit="1" customWidth="1"/>
    <col min="5447" max="5452" width="10.28515625" bestFit="1" customWidth="1"/>
    <col min="5453" max="5454" width="11.28515625" bestFit="1" customWidth="1"/>
    <col min="5455" max="5457" width="10.28515625" bestFit="1" customWidth="1"/>
    <col min="5633" max="5633" width="10.7109375" customWidth="1"/>
    <col min="5634" max="5651" width="8.42578125" bestFit="1" customWidth="1"/>
    <col min="5652" max="5659" width="11.28515625" bestFit="1" customWidth="1"/>
    <col min="5660" max="5662" width="10.28515625" bestFit="1" customWidth="1"/>
    <col min="5663" max="5663" width="10.28515625" customWidth="1"/>
    <col min="5664" max="5692" width="10.28515625" bestFit="1" customWidth="1"/>
    <col min="5693" max="5702" width="11.28515625" bestFit="1" customWidth="1"/>
    <col min="5703" max="5708" width="10.28515625" bestFit="1" customWidth="1"/>
    <col min="5709" max="5710" width="11.28515625" bestFit="1" customWidth="1"/>
    <col min="5711" max="5713" width="10.28515625" bestFit="1" customWidth="1"/>
    <col min="5889" max="5889" width="10.7109375" customWidth="1"/>
    <col min="5890" max="5907" width="8.42578125" bestFit="1" customWidth="1"/>
    <col min="5908" max="5915" width="11.28515625" bestFit="1" customWidth="1"/>
    <col min="5916" max="5918" width="10.28515625" bestFit="1" customWidth="1"/>
    <col min="5919" max="5919" width="10.28515625" customWidth="1"/>
    <col min="5920" max="5948" width="10.28515625" bestFit="1" customWidth="1"/>
    <col min="5949" max="5958" width="11.28515625" bestFit="1" customWidth="1"/>
    <col min="5959" max="5964" width="10.28515625" bestFit="1" customWidth="1"/>
    <col min="5965" max="5966" width="11.28515625" bestFit="1" customWidth="1"/>
    <col min="5967" max="5969" width="10.28515625" bestFit="1" customWidth="1"/>
    <col min="6145" max="6145" width="10.7109375" customWidth="1"/>
    <col min="6146" max="6163" width="8.42578125" bestFit="1" customWidth="1"/>
    <col min="6164" max="6171" width="11.28515625" bestFit="1" customWidth="1"/>
    <col min="6172" max="6174" width="10.28515625" bestFit="1" customWidth="1"/>
    <col min="6175" max="6175" width="10.28515625" customWidth="1"/>
    <col min="6176" max="6204" width="10.28515625" bestFit="1" customWidth="1"/>
    <col min="6205" max="6214" width="11.28515625" bestFit="1" customWidth="1"/>
    <col min="6215" max="6220" width="10.28515625" bestFit="1" customWidth="1"/>
    <col min="6221" max="6222" width="11.28515625" bestFit="1" customWidth="1"/>
    <col min="6223" max="6225" width="10.28515625" bestFit="1" customWidth="1"/>
    <col min="6401" max="6401" width="10.7109375" customWidth="1"/>
    <col min="6402" max="6419" width="8.42578125" bestFit="1" customWidth="1"/>
    <col min="6420" max="6427" width="11.28515625" bestFit="1" customWidth="1"/>
    <col min="6428" max="6430" width="10.28515625" bestFit="1" customWidth="1"/>
    <col min="6431" max="6431" width="10.28515625" customWidth="1"/>
    <col min="6432" max="6460" width="10.28515625" bestFit="1" customWidth="1"/>
    <col min="6461" max="6470" width="11.28515625" bestFit="1" customWidth="1"/>
    <col min="6471" max="6476" width="10.28515625" bestFit="1" customWidth="1"/>
    <col min="6477" max="6478" width="11.28515625" bestFit="1" customWidth="1"/>
    <col min="6479" max="6481" width="10.28515625" bestFit="1" customWidth="1"/>
    <col min="6657" max="6657" width="10.7109375" customWidth="1"/>
    <col min="6658" max="6675" width="8.42578125" bestFit="1" customWidth="1"/>
    <col min="6676" max="6683" width="11.28515625" bestFit="1" customWidth="1"/>
    <col min="6684" max="6686" width="10.28515625" bestFit="1" customWidth="1"/>
    <col min="6687" max="6687" width="10.28515625" customWidth="1"/>
    <col min="6688" max="6716" width="10.28515625" bestFit="1" customWidth="1"/>
    <col min="6717" max="6726" width="11.28515625" bestFit="1" customWidth="1"/>
    <col min="6727" max="6732" width="10.28515625" bestFit="1" customWidth="1"/>
    <col min="6733" max="6734" width="11.28515625" bestFit="1" customWidth="1"/>
    <col min="6735" max="6737" width="10.28515625" bestFit="1" customWidth="1"/>
    <col min="6913" max="6913" width="10.7109375" customWidth="1"/>
    <col min="6914" max="6931" width="8.42578125" bestFit="1" customWidth="1"/>
    <col min="6932" max="6939" width="11.28515625" bestFit="1" customWidth="1"/>
    <col min="6940" max="6942" width="10.28515625" bestFit="1" customWidth="1"/>
    <col min="6943" max="6943" width="10.28515625" customWidth="1"/>
    <col min="6944" max="6972" width="10.28515625" bestFit="1" customWidth="1"/>
    <col min="6973" max="6982" width="11.28515625" bestFit="1" customWidth="1"/>
    <col min="6983" max="6988" width="10.28515625" bestFit="1" customWidth="1"/>
    <col min="6989" max="6990" width="11.28515625" bestFit="1" customWidth="1"/>
    <col min="6991" max="6993" width="10.28515625" bestFit="1" customWidth="1"/>
    <col min="7169" max="7169" width="10.7109375" customWidth="1"/>
    <col min="7170" max="7187" width="8.42578125" bestFit="1" customWidth="1"/>
    <col min="7188" max="7195" width="11.28515625" bestFit="1" customWidth="1"/>
    <col min="7196" max="7198" width="10.28515625" bestFit="1" customWidth="1"/>
    <col min="7199" max="7199" width="10.28515625" customWidth="1"/>
    <col min="7200" max="7228" width="10.28515625" bestFit="1" customWidth="1"/>
    <col min="7229" max="7238" width="11.28515625" bestFit="1" customWidth="1"/>
    <col min="7239" max="7244" width="10.28515625" bestFit="1" customWidth="1"/>
    <col min="7245" max="7246" width="11.28515625" bestFit="1" customWidth="1"/>
    <col min="7247" max="7249" width="10.28515625" bestFit="1" customWidth="1"/>
    <col min="7425" max="7425" width="10.7109375" customWidth="1"/>
    <col min="7426" max="7443" width="8.42578125" bestFit="1" customWidth="1"/>
    <col min="7444" max="7451" width="11.28515625" bestFit="1" customWidth="1"/>
    <col min="7452" max="7454" width="10.28515625" bestFit="1" customWidth="1"/>
    <col min="7455" max="7455" width="10.28515625" customWidth="1"/>
    <col min="7456" max="7484" width="10.28515625" bestFit="1" customWidth="1"/>
    <col min="7485" max="7494" width="11.28515625" bestFit="1" customWidth="1"/>
    <col min="7495" max="7500" width="10.28515625" bestFit="1" customWidth="1"/>
    <col min="7501" max="7502" width="11.28515625" bestFit="1" customWidth="1"/>
    <col min="7503" max="7505" width="10.28515625" bestFit="1" customWidth="1"/>
    <col min="7681" max="7681" width="10.7109375" customWidth="1"/>
    <col min="7682" max="7699" width="8.42578125" bestFit="1" customWidth="1"/>
    <col min="7700" max="7707" width="11.28515625" bestFit="1" customWidth="1"/>
    <col min="7708" max="7710" width="10.28515625" bestFit="1" customWidth="1"/>
    <col min="7711" max="7711" width="10.28515625" customWidth="1"/>
    <col min="7712" max="7740" width="10.28515625" bestFit="1" customWidth="1"/>
    <col min="7741" max="7750" width="11.28515625" bestFit="1" customWidth="1"/>
    <col min="7751" max="7756" width="10.28515625" bestFit="1" customWidth="1"/>
    <col min="7757" max="7758" width="11.28515625" bestFit="1" customWidth="1"/>
    <col min="7759" max="7761" width="10.28515625" bestFit="1" customWidth="1"/>
    <col min="7937" max="7937" width="10.7109375" customWidth="1"/>
    <col min="7938" max="7955" width="8.42578125" bestFit="1" customWidth="1"/>
    <col min="7956" max="7963" width="11.28515625" bestFit="1" customWidth="1"/>
    <col min="7964" max="7966" width="10.28515625" bestFit="1" customWidth="1"/>
    <col min="7967" max="7967" width="10.28515625" customWidth="1"/>
    <col min="7968" max="7996" width="10.28515625" bestFit="1" customWidth="1"/>
    <col min="7997" max="8006" width="11.28515625" bestFit="1" customWidth="1"/>
    <col min="8007" max="8012" width="10.28515625" bestFit="1" customWidth="1"/>
    <col min="8013" max="8014" width="11.28515625" bestFit="1" customWidth="1"/>
    <col min="8015" max="8017" width="10.28515625" bestFit="1" customWidth="1"/>
    <col min="8193" max="8193" width="10.7109375" customWidth="1"/>
    <col min="8194" max="8211" width="8.42578125" bestFit="1" customWidth="1"/>
    <col min="8212" max="8219" width="11.28515625" bestFit="1" customWidth="1"/>
    <col min="8220" max="8222" width="10.28515625" bestFit="1" customWidth="1"/>
    <col min="8223" max="8223" width="10.28515625" customWidth="1"/>
    <col min="8224" max="8252" width="10.28515625" bestFit="1" customWidth="1"/>
    <col min="8253" max="8262" width="11.28515625" bestFit="1" customWidth="1"/>
    <col min="8263" max="8268" width="10.28515625" bestFit="1" customWidth="1"/>
    <col min="8269" max="8270" width="11.28515625" bestFit="1" customWidth="1"/>
    <col min="8271" max="8273" width="10.28515625" bestFit="1" customWidth="1"/>
    <col min="8449" max="8449" width="10.7109375" customWidth="1"/>
    <col min="8450" max="8467" width="8.42578125" bestFit="1" customWidth="1"/>
    <col min="8468" max="8475" width="11.28515625" bestFit="1" customWidth="1"/>
    <col min="8476" max="8478" width="10.28515625" bestFit="1" customWidth="1"/>
    <col min="8479" max="8479" width="10.28515625" customWidth="1"/>
    <col min="8480" max="8508" width="10.28515625" bestFit="1" customWidth="1"/>
    <col min="8509" max="8518" width="11.28515625" bestFit="1" customWidth="1"/>
    <col min="8519" max="8524" width="10.28515625" bestFit="1" customWidth="1"/>
    <col min="8525" max="8526" width="11.28515625" bestFit="1" customWidth="1"/>
    <col min="8527" max="8529" width="10.28515625" bestFit="1" customWidth="1"/>
    <col min="8705" max="8705" width="10.7109375" customWidth="1"/>
    <col min="8706" max="8723" width="8.42578125" bestFit="1" customWidth="1"/>
    <col min="8724" max="8731" width="11.28515625" bestFit="1" customWidth="1"/>
    <col min="8732" max="8734" width="10.28515625" bestFit="1" customWidth="1"/>
    <col min="8735" max="8735" width="10.28515625" customWidth="1"/>
    <col min="8736" max="8764" width="10.28515625" bestFit="1" customWidth="1"/>
    <col min="8765" max="8774" width="11.28515625" bestFit="1" customWidth="1"/>
    <col min="8775" max="8780" width="10.28515625" bestFit="1" customWidth="1"/>
    <col min="8781" max="8782" width="11.28515625" bestFit="1" customWidth="1"/>
    <col min="8783" max="8785" width="10.28515625" bestFit="1" customWidth="1"/>
    <col min="8961" max="8961" width="10.7109375" customWidth="1"/>
    <col min="8962" max="8979" width="8.42578125" bestFit="1" customWidth="1"/>
    <col min="8980" max="8987" width="11.28515625" bestFit="1" customWidth="1"/>
    <col min="8988" max="8990" width="10.28515625" bestFit="1" customWidth="1"/>
    <col min="8991" max="8991" width="10.28515625" customWidth="1"/>
    <col min="8992" max="9020" width="10.28515625" bestFit="1" customWidth="1"/>
    <col min="9021" max="9030" width="11.28515625" bestFit="1" customWidth="1"/>
    <col min="9031" max="9036" width="10.28515625" bestFit="1" customWidth="1"/>
    <col min="9037" max="9038" width="11.28515625" bestFit="1" customWidth="1"/>
    <col min="9039" max="9041" width="10.28515625" bestFit="1" customWidth="1"/>
    <col min="9217" max="9217" width="10.7109375" customWidth="1"/>
    <col min="9218" max="9235" width="8.42578125" bestFit="1" customWidth="1"/>
    <col min="9236" max="9243" width="11.28515625" bestFit="1" customWidth="1"/>
    <col min="9244" max="9246" width="10.28515625" bestFit="1" customWidth="1"/>
    <col min="9247" max="9247" width="10.28515625" customWidth="1"/>
    <col min="9248" max="9276" width="10.28515625" bestFit="1" customWidth="1"/>
    <col min="9277" max="9286" width="11.28515625" bestFit="1" customWidth="1"/>
    <col min="9287" max="9292" width="10.28515625" bestFit="1" customWidth="1"/>
    <col min="9293" max="9294" width="11.28515625" bestFit="1" customWidth="1"/>
    <col min="9295" max="9297" width="10.28515625" bestFit="1" customWidth="1"/>
    <col min="9473" max="9473" width="10.7109375" customWidth="1"/>
    <col min="9474" max="9491" width="8.42578125" bestFit="1" customWidth="1"/>
    <col min="9492" max="9499" width="11.28515625" bestFit="1" customWidth="1"/>
    <col min="9500" max="9502" width="10.28515625" bestFit="1" customWidth="1"/>
    <col min="9503" max="9503" width="10.28515625" customWidth="1"/>
    <col min="9504" max="9532" width="10.28515625" bestFit="1" customWidth="1"/>
    <col min="9533" max="9542" width="11.28515625" bestFit="1" customWidth="1"/>
    <col min="9543" max="9548" width="10.28515625" bestFit="1" customWidth="1"/>
    <col min="9549" max="9550" width="11.28515625" bestFit="1" customWidth="1"/>
    <col min="9551" max="9553" width="10.28515625" bestFit="1" customWidth="1"/>
    <col min="9729" max="9729" width="10.7109375" customWidth="1"/>
    <col min="9730" max="9747" width="8.42578125" bestFit="1" customWidth="1"/>
    <col min="9748" max="9755" width="11.28515625" bestFit="1" customWidth="1"/>
    <col min="9756" max="9758" width="10.28515625" bestFit="1" customWidth="1"/>
    <col min="9759" max="9759" width="10.28515625" customWidth="1"/>
    <col min="9760" max="9788" width="10.28515625" bestFit="1" customWidth="1"/>
    <col min="9789" max="9798" width="11.28515625" bestFit="1" customWidth="1"/>
    <col min="9799" max="9804" width="10.28515625" bestFit="1" customWidth="1"/>
    <col min="9805" max="9806" width="11.28515625" bestFit="1" customWidth="1"/>
    <col min="9807" max="9809" width="10.28515625" bestFit="1" customWidth="1"/>
    <col min="9985" max="9985" width="10.7109375" customWidth="1"/>
    <col min="9986" max="10003" width="8.42578125" bestFit="1" customWidth="1"/>
    <col min="10004" max="10011" width="11.28515625" bestFit="1" customWidth="1"/>
    <col min="10012" max="10014" width="10.28515625" bestFit="1" customWidth="1"/>
    <col min="10015" max="10015" width="10.28515625" customWidth="1"/>
    <col min="10016" max="10044" width="10.28515625" bestFit="1" customWidth="1"/>
    <col min="10045" max="10054" width="11.28515625" bestFit="1" customWidth="1"/>
    <col min="10055" max="10060" width="10.28515625" bestFit="1" customWidth="1"/>
    <col min="10061" max="10062" width="11.28515625" bestFit="1" customWidth="1"/>
    <col min="10063" max="10065" width="10.28515625" bestFit="1" customWidth="1"/>
    <col min="10241" max="10241" width="10.7109375" customWidth="1"/>
    <col min="10242" max="10259" width="8.42578125" bestFit="1" customWidth="1"/>
    <col min="10260" max="10267" width="11.28515625" bestFit="1" customWidth="1"/>
    <col min="10268" max="10270" width="10.28515625" bestFit="1" customWidth="1"/>
    <col min="10271" max="10271" width="10.28515625" customWidth="1"/>
    <col min="10272" max="10300" width="10.28515625" bestFit="1" customWidth="1"/>
    <col min="10301" max="10310" width="11.28515625" bestFit="1" customWidth="1"/>
    <col min="10311" max="10316" width="10.28515625" bestFit="1" customWidth="1"/>
    <col min="10317" max="10318" width="11.28515625" bestFit="1" customWidth="1"/>
    <col min="10319" max="10321" width="10.28515625" bestFit="1" customWidth="1"/>
    <col min="10497" max="10497" width="10.7109375" customWidth="1"/>
    <col min="10498" max="10515" width="8.42578125" bestFit="1" customWidth="1"/>
    <col min="10516" max="10523" width="11.28515625" bestFit="1" customWidth="1"/>
    <col min="10524" max="10526" width="10.28515625" bestFit="1" customWidth="1"/>
    <col min="10527" max="10527" width="10.28515625" customWidth="1"/>
    <col min="10528" max="10556" width="10.28515625" bestFit="1" customWidth="1"/>
    <col min="10557" max="10566" width="11.28515625" bestFit="1" customWidth="1"/>
    <col min="10567" max="10572" width="10.28515625" bestFit="1" customWidth="1"/>
    <col min="10573" max="10574" width="11.28515625" bestFit="1" customWidth="1"/>
    <col min="10575" max="10577" width="10.28515625" bestFit="1" customWidth="1"/>
    <col min="10753" max="10753" width="10.7109375" customWidth="1"/>
    <col min="10754" max="10771" width="8.42578125" bestFit="1" customWidth="1"/>
    <col min="10772" max="10779" width="11.28515625" bestFit="1" customWidth="1"/>
    <col min="10780" max="10782" width="10.28515625" bestFit="1" customWidth="1"/>
    <col min="10783" max="10783" width="10.28515625" customWidth="1"/>
    <col min="10784" max="10812" width="10.28515625" bestFit="1" customWidth="1"/>
    <col min="10813" max="10822" width="11.28515625" bestFit="1" customWidth="1"/>
    <col min="10823" max="10828" width="10.28515625" bestFit="1" customWidth="1"/>
    <col min="10829" max="10830" width="11.28515625" bestFit="1" customWidth="1"/>
    <col min="10831" max="10833" width="10.28515625" bestFit="1" customWidth="1"/>
    <col min="11009" max="11009" width="10.7109375" customWidth="1"/>
    <col min="11010" max="11027" width="8.42578125" bestFit="1" customWidth="1"/>
    <col min="11028" max="11035" width="11.28515625" bestFit="1" customWidth="1"/>
    <col min="11036" max="11038" width="10.28515625" bestFit="1" customWidth="1"/>
    <col min="11039" max="11039" width="10.28515625" customWidth="1"/>
    <col min="11040" max="11068" width="10.28515625" bestFit="1" customWidth="1"/>
    <col min="11069" max="11078" width="11.28515625" bestFit="1" customWidth="1"/>
    <col min="11079" max="11084" width="10.28515625" bestFit="1" customWidth="1"/>
    <col min="11085" max="11086" width="11.28515625" bestFit="1" customWidth="1"/>
    <col min="11087" max="11089" width="10.28515625" bestFit="1" customWidth="1"/>
    <col min="11265" max="11265" width="10.7109375" customWidth="1"/>
    <col min="11266" max="11283" width="8.42578125" bestFit="1" customWidth="1"/>
    <col min="11284" max="11291" width="11.28515625" bestFit="1" customWidth="1"/>
    <col min="11292" max="11294" width="10.28515625" bestFit="1" customWidth="1"/>
    <col min="11295" max="11295" width="10.28515625" customWidth="1"/>
    <col min="11296" max="11324" width="10.28515625" bestFit="1" customWidth="1"/>
    <col min="11325" max="11334" width="11.28515625" bestFit="1" customWidth="1"/>
    <col min="11335" max="11340" width="10.28515625" bestFit="1" customWidth="1"/>
    <col min="11341" max="11342" width="11.28515625" bestFit="1" customWidth="1"/>
    <col min="11343" max="11345" width="10.28515625" bestFit="1" customWidth="1"/>
    <col min="11521" max="11521" width="10.7109375" customWidth="1"/>
    <col min="11522" max="11539" width="8.42578125" bestFit="1" customWidth="1"/>
    <col min="11540" max="11547" width="11.28515625" bestFit="1" customWidth="1"/>
    <col min="11548" max="11550" width="10.28515625" bestFit="1" customWidth="1"/>
    <col min="11551" max="11551" width="10.28515625" customWidth="1"/>
    <col min="11552" max="11580" width="10.28515625" bestFit="1" customWidth="1"/>
    <col min="11581" max="11590" width="11.28515625" bestFit="1" customWidth="1"/>
    <col min="11591" max="11596" width="10.28515625" bestFit="1" customWidth="1"/>
    <col min="11597" max="11598" width="11.28515625" bestFit="1" customWidth="1"/>
    <col min="11599" max="11601" width="10.28515625" bestFit="1" customWidth="1"/>
    <col min="11777" max="11777" width="10.7109375" customWidth="1"/>
    <col min="11778" max="11795" width="8.42578125" bestFit="1" customWidth="1"/>
    <col min="11796" max="11803" width="11.28515625" bestFit="1" customWidth="1"/>
    <col min="11804" max="11806" width="10.28515625" bestFit="1" customWidth="1"/>
    <col min="11807" max="11807" width="10.28515625" customWidth="1"/>
    <col min="11808" max="11836" width="10.28515625" bestFit="1" customWidth="1"/>
    <col min="11837" max="11846" width="11.28515625" bestFit="1" customWidth="1"/>
    <col min="11847" max="11852" width="10.28515625" bestFit="1" customWidth="1"/>
    <col min="11853" max="11854" width="11.28515625" bestFit="1" customWidth="1"/>
    <col min="11855" max="11857" width="10.28515625" bestFit="1" customWidth="1"/>
    <col min="12033" max="12033" width="10.7109375" customWidth="1"/>
    <col min="12034" max="12051" width="8.42578125" bestFit="1" customWidth="1"/>
    <col min="12052" max="12059" width="11.28515625" bestFit="1" customWidth="1"/>
    <col min="12060" max="12062" width="10.28515625" bestFit="1" customWidth="1"/>
    <col min="12063" max="12063" width="10.28515625" customWidth="1"/>
    <col min="12064" max="12092" width="10.28515625" bestFit="1" customWidth="1"/>
    <col min="12093" max="12102" width="11.28515625" bestFit="1" customWidth="1"/>
    <col min="12103" max="12108" width="10.28515625" bestFit="1" customWidth="1"/>
    <col min="12109" max="12110" width="11.28515625" bestFit="1" customWidth="1"/>
    <col min="12111" max="12113" width="10.28515625" bestFit="1" customWidth="1"/>
    <col min="12289" max="12289" width="10.7109375" customWidth="1"/>
    <col min="12290" max="12307" width="8.42578125" bestFit="1" customWidth="1"/>
    <col min="12308" max="12315" width="11.28515625" bestFit="1" customWidth="1"/>
    <col min="12316" max="12318" width="10.28515625" bestFit="1" customWidth="1"/>
    <col min="12319" max="12319" width="10.28515625" customWidth="1"/>
    <col min="12320" max="12348" width="10.28515625" bestFit="1" customWidth="1"/>
    <col min="12349" max="12358" width="11.28515625" bestFit="1" customWidth="1"/>
    <col min="12359" max="12364" width="10.28515625" bestFit="1" customWidth="1"/>
    <col min="12365" max="12366" width="11.28515625" bestFit="1" customWidth="1"/>
    <col min="12367" max="12369" width="10.28515625" bestFit="1" customWidth="1"/>
    <col min="12545" max="12545" width="10.7109375" customWidth="1"/>
    <col min="12546" max="12563" width="8.42578125" bestFit="1" customWidth="1"/>
    <col min="12564" max="12571" width="11.28515625" bestFit="1" customWidth="1"/>
    <col min="12572" max="12574" width="10.28515625" bestFit="1" customWidth="1"/>
    <col min="12575" max="12575" width="10.28515625" customWidth="1"/>
    <col min="12576" max="12604" width="10.28515625" bestFit="1" customWidth="1"/>
    <col min="12605" max="12614" width="11.28515625" bestFit="1" customWidth="1"/>
    <col min="12615" max="12620" width="10.28515625" bestFit="1" customWidth="1"/>
    <col min="12621" max="12622" width="11.28515625" bestFit="1" customWidth="1"/>
    <col min="12623" max="12625" width="10.28515625" bestFit="1" customWidth="1"/>
    <col min="12801" max="12801" width="10.7109375" customWidth="1"/>
    <col min="12802" max="12819" width="8.42578125" bestFit="1" customWidth="1"/>
    <col min="12820" max="12827" width="11.28515625" bestFit="1" customWidth="1"/>
    <col min="12828" max="12830" width="10.28515625" bestFit="1" customWidth="1"/>
    <col min="12831" max="12831" width="10.28515625" customWidth="1"/>
    <col min="12832" max="12860" width="10.28515625" bestFit="1" customWidth="1"/>
    <col min="12861" max="12870" width="11.28515625" bestFit="1" customWidth="1"/>
    <col min="12871" max="12876" width="10.28515625" bestFit="1" customWidth="1"/>
    <col min="12877" max="12878" width="11.28515625" bestFit="1" customWidth="1"/>
    <col min="12879" max="12881" width="10.28515625" bestFit="1" customWidth="1"/>
    <col min="13057" max="13057" width="10.7109375" customWidth="1"/>
    <col min="13058" max="13075" width="8.42578125" bestFit="1" customWidth="1"/>
    <col min="13076" max="13083" width="11.28515625" bestFit="1" customWidth="1"/>
    <col min="13084" max="13086" width="10.28515625" bestFit="1" customWidth="1"/>
    <col min="13087" max="13087" width="10.28515625" customWidth="1"/>
    <col min="13088" max="13116" width="10.28515625" bestFit="1" customWidth="1"/>
    <col min="13117" max="13126" width="11.28515625" bestFit="1" customWidth="1"/>
    <col min="13127" max="13132" width="10.28515625" bestFit="1" customWidth="1"/>
    <col min="13133" max="13134" width="11.28515625" bestFit="1" customWidth="1"/>
    <col min="13135" max="13137" width="10.28515625" bestFit="1" customWidth="1"/>
    <col min="13313" max="13313" width="10.7109375" customWidth="1"/>
    <col min="13314" max="13331" width="8.42578125" bestFit="1" customWidth="1"/>
    <col min="13332" max="13339" width="11.28515625" bestFit="1" customWidth="1"/>
    <col min="13340" max="13342" width="10.28515625" bestFit="1" customWidth="1"/>
    <col min="13343" max="13343" width="10.28515625" customWidth="1"/>
    <col min="13344" max="13372" width="10.28515625" bestFit="1" customWidth="1"/>
    <col min="13373" max="13382" width="11.28515625" bestFit="1" customWidth="1"/>
    <col min="13383" max="13388" width="10.28515625" bestFit="1" customWidth="1"/>
    <col min="13389" max="13390" width="11.28515625" bestFit="1" customWidth="1"/>
    <col min="13391" max="13393" width="10.28515625" bestFit="1" customWidth="1"/>
    <col min="13569" max="13569" width="10.7109375" customWidth="1"/>
    <col min="13570" max="13587" width="8.42578125" bestFit="1" customWidth="1"/>
    <col min="13588" max="13595" width="11.28515625" bestFit="1" customWidth="1"/>
    <col min="13596" max="13598" width="10.28515625" bestFit="1" customWidth="1"/>
    <col min="13599" max="13599" width="10.28515625" customWidth="1"/>
    <col min="13600" max="13628" width="10.28515625" bestFit="1" customWidth="1"/>
    <col min="13629" max="13638" width="11.28515625" bestFit="1" customWidth="1"/>
    <col min="13639" max="13644" width="10.28515625" bestFit="1" customWidth="1"/>
    <col min="13645" max="13646" width="11.28515625" bestFit="1" customWidth="1"/>
    <col min="13647" max="13649" width="10.28515625" bestFit="1" customWidth="1"/>
    <col min="13825" max="13825" width="10.7109375" customWidth="1"/>
    <col min="13826" max="13843" width="8.42578125" bestFit="1" customWidth="1"/>
    <col min="13844" max="13851" width="11.28515625" bestFit="1" customWidth="1"/>
    <col min="13852" max="13854" width="10.28515625" bestFit="1" customWidth="1"/>
    <col min="13855" max="13855" width="10.28515625" customWidth="1"/>
    <col min="13856" max="13884" width="10.28515625" bestFit="1" customWidth="1"/>
    <col min="13885" max="13894" width="11.28515625" bestFit="1" customWidth="1"/>
    <col min="13895" max="13900" width="10.28515625" bestFit="1" customWidth="1"/>
    <col min="13901" max="13902" width="11.28515625" bestFit="1" customWidth="1"/>
    <col min="13903" max="13905" width="10.28515625" bestFit="1" customWidth="1"/>
    <col min="14081" max="14081" width="10.7109375" customWidth="1"/>
    <col min="14082" max="14099" width="8.42578125" bestFit="1" customWidth="1"/>
    <col min="14100" max="14107" width="11.28515625" bestFit="1" customWidth="1"/>
    <col min="14108" max="14110" width="10.28515625" bestFit="1" customWidth="1"/>
    <col min="14111" max="14111" width="10.28515625" customWidth="1"/>
    <col min="14112" max="14140" width="10.28515625" bestFit="1" customWidth="1"/>
    <col min="14141" max="14150" width="11.28515625" bestFit="1" customWidth="1"/>
    <col min="14151" max="14156" width="10.28515625" bestFit="1" customWidth="1"/>
    <col min="14157" max="14158" width="11.28515625" bestFit="1" customWidth="1"/>
    <col min="14159" max="14161" width="10.28515625" bestFit="1" customWidth="1"/>
    <col min="14337" max="14337" width="10.7109375" customWidth="1"/>
    <col min="14338" max="14355" width="8.42578125" bestFit="1" customWidth="1"/>
    <col min="14356" max="14363" width="11.28515625" bestFit="1" customWidth="1"/>
    <col min="14364" max="14366" width="10.28515625" bestFit="1" customWidth="1"/>
    <col min="14367" max="14367" width="10.28515625" customWidth="1"/>
    <col min="14368" max="14396" width="10.28515625" bestFit="1" customWidth="1"/>
    <col min="14397" max="14406" width="11.28515625" bestFit="1" customWidth="1"/>
    <col min="14407" max="14412" width="10.28515625" bestFit="1" customWidth="1"/>
    <col min="14413" max="14414" width="11.28515625" bestFit="1" customWidth="1"/>
    <col min="14415" max="14417" width="10.28515625" bestFit="1" customWidth="1"/>
    <col min="14593" max="14593" width="10.7109375" customWidth="1"/>
    <col min="14594" max="14611" width="8.42578125" bestFit="1" customWidth="1"/>
    <col min="14612" max="14619" width="11.28515625" bestFit="1" customWidth="1"/>
    <col min="14620" max="14622" width="10.28515625" bestFit="1" customWidth="1"/>
    <col min="14623" max="14623" width="10.28515625" customWidth="1"/>
    <col min="14624" max="14652" width="10.28515625" bestFit="1" customWidth="1"/>
    <col min="14653" max="14662" width="11.28515625" bestFit="1" customWidth="1"/>
    <col min="14663" max="14668" width="10.28515625" bestFit="1" customWidth="1"/>
    <col min="14669" max="14670" width="11.28515625" bestFit="1" customWidth="1"/>
    <col min="14671" max="14673" width="10.28515625" bestFit="1" customWidth="1"/>
    <col min="14849" max="14849" width="10.7109375" customWidth="1"/>
    <col min="14850" max="14867" width="8.42578125" bestFit="1" customWidth="1"/>
    <col min="14868" max="14875" width="11.28515625" bestFit="1" customWidth="1"/>
    <col min="14876" max="14878" width="10.28515625" bestFit="1" customWidth="1"/>
    <col min="14879" max="14879" width="10.28515625" customWidth="1"/>
    <col min="14880" max="14908" width="10.28515625" bestFit="1" customWidth="1"/>
    <col min="14909" max="14918" width="11.28515625" bestFit="1" customWidth="1"/>
    <col min="14919" max="14924" width="10.28515625" bestFit="1" customWidth="1"/>
    <col min="14925" max="14926" width="11.28515625" bestFit="1" customWidth="1"/>
    <col min="14927" max="14929" width="10.28515625" bestFit="1" customWidth="1"/>
    <col min="15105" max="15105" width="10.7109375" customWidth="1"/>
    <col min="15106" max="15123" width="8.42578125" bestFit="1" customWidth="1"/>
    <col min="15124" max="15131" width="11.28515625" bestFit="1" customWidth="1"/>
    <col min="15132" max="15134" width="10.28515625" bestFit="1" customWidth="1"/>
    <col min="15135" max="15135" width="10.28515625" customWidth="1"/>
    <col min="15136" max="15164" width="10.28515625" bestFit="1" customWidth="1"/>
    <col min="15165" max="15174" width="11.28515625" bestFit="1" customWidth="1"/>
    <col min="15175" max="15180" width="10.28515625" bestFit="1" customWidth="1"/>
    <col min="15181" max="15182" width="11.28515625" bestFit="1" customWidth="1"/>
    <col min="15183" max="15185" width="10.28515625" bestFit="1" customWidth="1"/>
    <col min="15361" max="15361" width="10.7109375" customWidth="1"/>
    <col min="15362" max="15379" width="8.42578125" bestFit="1" customWidth="1"/>
    <col min="15380" max="15387" width="11.28515625" bestFit="1" customWidth="1"/>
    <col min="15388" max="15390" width="10.28515625" bestFit="1" customWidth="1"/>
    <col min="15391" max="15391" width="10.28515625" customWidth="1"/>
    <col min="15392" max="15420" width="10.28515625" bestFit="1" customWidth="1"/>
    <col min="15421" max="15430" width="11.28515625" bestFit="1" customWidth="1"/>
    <col min="15431" max="15436" width="10.28515625" bestFit="1" customWidth="1"/>
    <col min="15437" max="15438" width="11.28515625" bestFit="1" customWidth="1"/>
    <col min="15439" max="15441" width="10.28515625" bestFit="1" customWidth="1"/>
    <col min="15617" max="15617" width="10.7109375" customWidth="1"/>
    <col min="15618" max="15635" width="8.42578125" bestFit="1" customWidth="1"/>
    <col min="15636" max="15643" width="11.28515625" bestFit="1" customWidth="1"/>
    <col min="15644" max="15646" width="10.28515625" bestFit="1" customWidth="1"/>
    <col min="15647" max="15647" width="10.28515625" customWidth="1"/>
    <col min="15648" max="15676" width="10.28515625" bestFit="1" customWidth="1"/>
    <col min="15677" max="15686" width="11.28515625" bestFit="1" customWidth="1"/>
    <col min="15687" max="15692" width="10.28515625" bestFit="1" customWidth="1"/>
    <col min="15693" max="15694" width="11.28515625" bestFit="1" customWidth="1"/>
    <col min="15695" max="15697" width="10.28515625" bestFit="1" customWidth="1"/>
    <col min="15873" max="15873" width="10.7109375" customWidth="1"/>
    <col min="15874" max="15891" width="8.42578125" bestFit="1" customWidth="1"/>
    <col min="15892" max="15899" width="11.28515625" bestFit="1" customWidth="1"/>
    <col min="15900" max="15902" width="10.28515625" bestFit="1" customWidth="1"/>
    <col min="15903" max="15903" width="10.28515625" customWidth="1"/>
    <col min="15904" max="15932" width="10.28515625" bestFit="1" customWidth="1"/>
    <col min="15933" max="15942" width="11.28515625" bestFit="1" customWidth="1"/>
    <col min="15943" max="15948" width="10.28515625" bestFit="1" customWidth="1"/>
    <col min="15949" max="15950" width="11.28515625" bestFit="1" customWidth="1"/>
    <col min="15951" max="15953" width="10.28515625" bestFit="1" customWidth="1"/>
    <col min="16129" max="16129" width="10.7109375" customWidth="1"/>
    <col min="16130" max="16147" width="8.42578125" bestFit="1" customWidth="1"/>
    <col min="16148" max="16155" width="11.28515625" bestFit="1" customWidth="1"/>
    <col min="16156" max="16158" width="10.28515625" bestFit="1" customWidth="1"/>
    <col min="16159" max="16159" width="10.28515625" customWidth="1"/>
    <col min="16160" max="16188" width="10.28515625" bestFit="1" customWidth="1"/>
    <col min="16189" max="16198" width="11.28515625" bestFit="1" customWidth="1"/>
    <col min="16199" max="16204" width="10.28515625" bestFit="1" customWidth="1"/>
    <col min="16205" max="16206" width="11.28515625" bestFit="1" customWidth="1"/>
    <col min="16207" max="16209" width="10.28515625" bestFit="1" customWidth="1"/>
  </cols>
  <sheetData>
    <row r="2" spans="1:81" ht="6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x14ac:dyDescent="0.25">
      <c r="A3" s="2" t="s">
        <v>0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2</v>
      </c>
      <c r="G3" s="3" t="s">
        <v>2</v>
      </c>
      <c r="H3" s="3" t="s">
        <v>2</v>
      </c>
      <c r="I3" s="3" t="s">
        <v>3</v>
      </c>
      <c r="J3" s="3" t="s">
        <v>3</v>
      </c>
      <c r="K3" s="3" t="s">
        <v>4</v>
      </c>
      <c r="L3" s="3" t="s">
        <v>4</v>
      </c>
      <c r="M3" s="3" t="s">
        <v>5</v>
      </c>
      <c r="N3" s="3" t="s">
        <v>5</v>
      </c>
      <c r="O3" s="3" t="s">
        <v>6</v>
      </c>
      <c r="P3" s="3" t="s">
        <v>6</v>
      </c>
      <c r="Q3" s="3" t="s">
        <v>6</v>
      </c>
      <c r="R3" s="3" t="s">
        <v>7</v>
      </c>
      <c r="S3" s="3" t="s">
        <v>7</v>
      </c>
      <c r="T3" s="3" t="s">
        <v>8</v>
      </c>
      <c r="U3" s="3" t="s">
        <v>8</v>
      </c>
      <c r="V3" s="3" t="s">
        <v>9</v>
      </c>
      <c r="W3" s="3" t="s">
        <v>9</v>
      </c>
      <c r="X3" s="3" t="s">
        <v>9</v>
      </c>
      <c r="Y3" s="3" t="s">
        <v>10</v>
      </c>
      <c r="Z3" s="3" t="s">
        <v>10</v>
      </c>
      <c r="AA3" s="3" t="s">
        <v>10</v>
      </c>
      <c r="AB3" s="3" t="s">
        <v>11</v>
      </c>
      <c r="AC3" s="3" t="s">
        <v>11</v>
      </c>
      <c r="AD3" s="3" t="s">
        <v>11</v>
      </c>
      <c r="AE3" s="3" t="s">
        <v>11</v>
      </c>
      <c r="AF3" s="3" t="s">
        <v>11</v>
      </c>
      <c r="AG3" s="3" t="s">
        <v>12</v>
      </c>
      <c r="AH3" s="3" t="s">
        <v>12</v>
      </c>
      <c r="AI3" s="3" t="s">
        <v>12</v>
      </c>
      <c r="AJ3" s="3" t="s">
        <v>13</v>
      </c>
      <c r="AK3" s="3" t="s">
        <v>13</v>
      </c>
      <c r="AL3" s="3" t="s">
        <v>13</v>
      </c>
      <c r="AM3" s="3" t="s">
        <v>14</v>
      </c>
      <c r="AN3" s="3" t="s">
        <v>14</v>
      </c>
      <c r="AO3" s="3" t="s">
        <v>14</v>
      </c>
      <c r="AP3" s="3" t="s">
        <v>14</v>
      </c>
      <c r="AQ3" s="3" t="s">
        <v>15</v>
      </c>
      <c r="AR3" s="3" t="s">
        <v>15</v>
      </c>
      <c r="AS3" s="3" t="s">
        <v>16</v>
      </c>
      <c r="AT3" s="3" t="s">
        <v>16</v>
      </c>
      <c r="AU3" s="3" t="s">
        <v>16</v>
      </c>
      <c r="AV3" s="3" t="s">
        <v>16</v>
      </c>
      <c r="AW3" s="3" t="s">
        <v>16</v>
      </c>
      <c r="AX3" s="3" t="s">
        <v>17</v>
      </c>
      <c r="AY3" s="3" t="s">
        <v>17</v>
      </c>
      <c r="AZ3" s="3" t="s">
        <v>17</v>
      </c>
      <c r="BA3" s="3" t="s">
        <v>17</v>
      </c>
      <c r="BB3" s="3" t="s">
        <v>18</v>
      </c>
      <c r="BC3" s="3" t="s">
        <v>18</v>
      </c>
      <c r="BD3" s="3" t="s">
        <v>19</v>
      </c>
      <c r="BE3" s="3" t="s">
        <v>19</v>
      </c>
      <c r="BF3" s="3" t="s">
        <v>20</v>
      </c>
      <c r="BG3" s="3" t="s">
        <v>20</v>
      </c>
      <c r="BH3" s="3" t="s">
        <v>20</v>
      </c>
      <c r="BI3" s="3" t="s">
        <v>21</v>
      </c>
      <c r="BJ3" s="3" t="s">
        <v>21</v>
      </c>
      <c r="BK3" s="3" t="s">
        <v>21</v>
      </c>
      <c r="BL3" s="3" t="s">
        <v>22</v>
      </c>
      <c r="BM3" s="3" t="s">
        <v>22</v>
      </c>
      <c r="BN3" s="3" t="s">
        <v>22</v>
      </c>
      <c r="BO3" s="3" t="s">
        <v>23</v>
      </c>
      <c r="BP3" s="3" t="s">
        <v>24</v>
      </c>
      <c r="BQ3" s="3" t="s">
        <v>24</v>
      </c>
      <c r="BR3" s="3" t="s">
        <v>25</v>
      </c>
      <c r="BS3" s="3" t="s">
        <v>26</v>
      </c>
      <c r="BT3" s="3" t="s">
        <v>26</v>
      </c>
      <c r="BU3" s="3" t="s">
        <v>26</v>
      </c>
      <c r="BV3" s="3" t="s">
        <v>27</v>
      </c>
      <c r="BW3" s="3" t="s">
        <v>27</v>
      </c>
      <c r="BX3" s="3" t="s">
        <v>27</v>
      </c>
      <c r="BY3" s="3" t="s">
        <v>28</v>
      </c>
      <c r="BZ3" s="3" t="s">
        <v>28</v>
      </c>
      <c r="CA3" s="3" t="s">
        <v>27</v>
      </c>
      <c r="CB3" s="3" t="s">
        <v>27</v>
      </c>
      <c r="CC3" s="3" t="s">
        <v>27</v>
      </c>
    </row>
    <row r="4" spans="1:81" x14ac:dyDescent="0.25">
      <c r="A4" s="2" t="s">
        <v>29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  <c r="AI4" s="3">
        <v>35</v>
      </c>
      <c r="AJ4" s="3">
        <v>36</v>
      </c>
      <c r="AK4" s="3">
        <v>37</v>
      </c>
      <c r="AL4" s="3">
        <v>38</v>
      </c>
      <c r="AM4" s="3">
        <v>39</v>
      </c>
      <c r="AN4" s="3">
        <v>40</v>
      </c>
      <c r="AO4" s="3">
        <v>41</v>
      </c>
      <c r="AP4" s="3">
        <v>42</v>
      </c>
      <c r="AQ4" s="3">
        <v>43</v>
      </c>
      <c r="AR4" s="3">
        <v>44</v>
      </c>
      <c r="AS4" s="3">
        <v>45</v>
      </c>
      <c r="AT4" s="3">
        <v>46</v>
      </c>
      <c r="AU4" s="3">
        <v>47</v>
      </c>
      <c r="AV4" s="3">
        <v>48</v>
      </c>
      <c r="AW4" s="3">
        <v>49</v>
      </c>
      <c r="AX4" s="3">
        <v>50</v>
      </c>
      <c r="AY4" s="3">
        <v>51</v>
      </c>
      <c r="AZ4" s="3">
        <v>52</v>
      </c>
      <c r="BA4" s="3">
        <v>53</v>
      </c>
      <c r="BB4" s="3">
        <v>54</v>
      </c>
      <c r="BC4" s="3">
        <v>55</v>
      </c>
      <c r="BD4" s="3">
        <v>56</v>
      </c>
      <c r="BE4" s="3">
        <v>57</v>
      </c>
      <c r="BF4" s="3">
        <v>58</v>
      </c>
      <c r="BG4" s="3">
        <v>59</v>
      </c>
      <c r="BH4" s="3">
        <v>60</v>
      </c>
      <c r="BI4" s="3">
        <v>61</v>
      </c>
      <c r="BJ4" s="3">
        <v>62</v>
      </c>
      <c r="BK4" s="3">
        <v>63</v>
      </c>
      <c r="BL4" s="3">
        <v>64</v>
      </c>
      <c r="BM4" s="3">
        <v>65</v>
      </c>
      <c r="BN4" s="3">
        <v>66</v>
      </c>
      <c r="BO4" s="3">
        <v>67</v>
      </c>
      <c r="BP4" s="3">
        <v>68</v>
      </c>
      <c r="BQ4" s="3">
        <v>69</v>
      </c>
      <c r="BR4" s="3">
        <v>70</v>
      </c>
      <c r="BS4" s="3">
        <v>71</v>
      </c>
      <c r="BT4" s="3">
        <v>72</v>
      </c>
      <c r="BU4" s="3">
        <v>73</v>
      </c>
      <c r="BV4" s="3">
        <v>74</v>
      </c>
      <c r="BW4" s="3">
        <v>75</v>
      </c>
      <c r="BX4" s="3">
        <v>76</v>
      </c>
      <c r="BY4" s="3">
        <v>77</v>
      </c>
      <c r="BZ4" s="3">
        <v>78</v>
      </c>
      <c r="CA4" s="3">
        <v>74</v>
      </c>
      <c r="CB4" s="3">
        <v>75</v>
      </c>
      <c r="CC4" s="3">
        <v>76</v>
      </c>
    </row>
    <row r="5" spans="1:81" ht="6.7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6.75" customHeight="1" x14ac:dyDescent="0.25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x14ac:dyDescent="0.25">
      <c r="A7" s="2" t="s">
        <v>74</v>
      </c>
      <c r="B7" s="8">
        <v>1.24E-2</v>
      </c>
      <c r="C7" s="8">
        <v>5.7000000000000002E-3</v>
      </c>
      <c r="D7" s="8">
        <v>0.13639999999999999</v>
      </c>
      <c r="E7" s="8">
        <v>3.5299999999999998E-2</v>
      </c>
      <c r="F7" s="7">
        <v>9.2999999999999992E-3</v>
      </c>
      <c r="G7" s="7">
        <v>1.44E-2</v>
      </c>
      <c r="H7" s="7">
        <v>5.5999999999999999E-3</v>
      </c>
      <c r="I7" s="8">
        <v>1.6799999999999999E-2</v>
      </c>
      <c r="J7" s="8">
        <v>5.0000000000000001E-3</v>
      </c>
      <c r="K7" s="8">
        <v>1.5900000000000001E-2</v>
      </c>
      <c r="L7" s="8">
        <v>1.03E-2</v>
      </c>
      <c r="M7" s="7">
        <v>1.2500000000000001E-2</v>
      </c>
      <c r="N7" s="8">
        <v>5.7000000000000002E-3</v>
      </c>
      <c r="O7" s="7">
        <v>1.4E-2</v>
      </c>
      <c r="P7" s="8">
        <v>1.47E-2</v>
      </c>
      <c r="Q7" s="7">
        <v>1.49E-2</v>
      </c>
      <c r="R7" s="7">
        <v>1.0699999999999999E-2</v>
      </c>
      <c r="S7" s="8">
        <v>9.7999999999999997E-3</v>
      </c>
      <c r="T7" s="8">
        <v>3.32E-2</v>
      </c>
      <c r="U7" s="7">
        <v>3.2899999999999999E-2</v>
      </c>
      <c r="V7" s="8">
        <v>3.7199999999999997E-2</v>
      </c>
      <c r="W7" s="7">
        <v>5.1299999999999998E-2</v>
      </c>
      <c r="X7" s="8">
        <v>4.8500000000000001E-2</v>
      </c>
      <c r="Y7" s="8">
        <v>5.5E-2</v>
      </c>
      <c r="Z7" s="7">
        <v>3.2599999999999997E-2</v>
      </c>
      <c r="AA7" s="7">
        <v>2.7699999999999999E-2</v>
      </c>
      <c r="AB7" s="7">
        <v>2.7E-2</v>
      </c>
      <c r="AC7" s="8">
        <v>1.9699999999999999E-2</v>
      </c>
      <c r="AD7" s="8">
        <v>2.12E-2</v>
      </c>
      <c r="AE7" s="7">
        <v>1.8499999999999999E-2</v>
      </c>
      <c r="AF7" s="7">
        <v>3.2599999999999997E-2</v>
      </c>
      <c r="AG7" s="7">
        <v>3.4000000000000002E-2</v>
      </c>
      <c r="AH7" s="9">
        <v>1.78E-2</v>
      </c>
      <c r="AI7" s="8">
        <v>4.2799999999999998E-2</v>
      </c>
      <c r="AJ7" s="9">
        <v>4.9399999999999999E-2</v>
      </c>
      <c r="AK7" s="9">
        <v>6.4699999999999994E-2</v>
      </c>
      <c r="AL7" s="9">
        <v>4.7300000000000002E-2</v>
      </c>
      <c r="AM7" s="9">
        <v>3.2800000000000003E-2</v>
      </c>
      <c r="AN7" s="9">
        <v>9.4799999999999995E-2</v>
      </c>
      <c r="AO7" s="7">
        <v>5.4399999999999997E-2</v>
      </c>
      <c r="AP7" s="9">
        <v>0.13850000000000001</v>
      </c>
      <c r="AQ7" s="9">
        <v>1.0800000000000001E-2</v>
      </c>
      <c r="AR7" s="9">
        <v>2.41E-2</v>
      </c>
      <c r="AS7" s="7">
        <v>1.7299999999999999E-2</v>
      </c>
      <c r="AT7" s="7">
        <v>1.66E-2</v>
      </c>
      <c r="AU7" s="7">
        <v>2.23E-2</v>
      </c>
      <c r="AV7" s="7">
        <v>2.3E-2</v>
      </c>
      <c r="AW7" s="8">
        <v>8.5000000000000006E-3</v>
      </c>
      <c r="AX7" s="8">
        <v>2.8400000000000002E-2</v>
      </c>
      <c r="AY7" s="7">
        <v>3.1800000000000002E-2</v>
      </c>
      <c r="AZ7" s="8">
        <v>1.15E-2</v>
      </c>
      <c r="BA7" s="7">
        <v>3.1199999999999999E-2</v>
      </c>
      <c r="BB7" s="8">
        <v>1.7299999999999999E-2</v>
      </c>
      <c r="BC7" s="7">
        <v>2.4899999999999999E-2</v>
      </c>
      <c r="BD7" s="7">
        <v>1.2200000000000001E-2</v>
      </c>
      <c r="BE7" s="7">
        <v>1.7399999999999999E-2</v>
      </c>
      <c r="BF7" s="8">
        <v>0.11459999999999999</v>
      </c>
      <c r="BG7" s="7">
        <v>2.3400000000000001E-2</v>
      </c>
      <c r="BH7" s="7">
        <v>1.5800000000000002E-2</v>
      </c>
      <c r="BI7" s="9">
        <v>4.4000000000000003E-3</v>
      </c>
      <c r="BJ7" s="9">
        <v>3.15E-2</v>
      </c>
      <c r="BK7" s="9">
        <v>1.4999999999999999E-2</v>
      </c>
      <c r="BL7" s="7">
        <v>8.3999999999999995E-3</v>
      </c>
      <c r="BM7" s="7">
        <v>3.85E-2</v>
      </c>
      <c r="BN7" s="9">
        <v>3.1300000000000001E-2</v>
      </c>
      <c r="BO7" s="9">
        <v>1.9E-3</v>
      </c>
      <c r="BP7" s="9">
        <v>5.0500000000000003E-2</v>
      </c>
      <c r="BQ7" s="7">
        <v>2.5000000000000001E-3</v>
      </c>
      <c r="BR7" s="9">
        <v>2.5700000000000001E-2</v>
      </c>
      <c r="BS7" s="8">
        <v>2.7E-2</v>
      </c>
      <c r="BT7" s="8">
        <v>1.09E-2</v>
      </c>
      <c r="BU7" s="8">
        <v>2.07E-2</v>
      </c>
      <c r="BV7" s="8">
        <v>1.34E-2</v>
      </c>
      <c r="BW7" s="8">
        <v>3.3999999999999998E-3</v>
      </c>
      <c r="BX7" s="8">
        <v>3.1099999999999999E-2</v>
      </c>
      <c r="BY7" s="8">
        <v>1.77E-2</v>
      </c>
      <c r="BZ7" s="8">
        <v>2.7900000000000001E-2</v>
      </c>
      <c r="CA7" s="8">
        <v>1.32E-2</v>
      </c>
      <c r="CB7" s="8">
        <v>1.9900000000000001E-2</v>
      </c>
      <c r="CC7" s="8">
        <v>1.6199999999999999E-2</v>
      </c>
    </row>
    <row r="8" spans="1:81" x14ac:dyDescent="0.25">
      <c r="A8" t="s">
        <v>30</v>
      </c>
      <c r="B8" s="8">
        <v>15.07</v>
      </c>
      <c r="C8" s="8">
        <v>14.94</v>
      </c>
      <c r="D8" s="8">
        <v>13.61</v>
      </c>
      <c r="E8" s="8">
        <v>12.79</v>
      </c>
      <c r="F8" s="7">
        <v>15.19</v>
      </c>
      <c r="G8" s="7">
        <v>15.05</v>
      </c>
      <c r="H8" s="7">
        <v>14.71</v>
      </c>
      <c r="I8" s="8">
        <v>14.8</v>
      </c>
      <c r="J8" s="8">
        <v>15.6</v>
      </c>
      <c r="K8" s="8">
        <v>15.2</v>
      </c>
      <c r="L8" s="8">
        <v>15.09</v>
      </c>
      <c r="M8" s="7">
        <v>15.26</v>
      </c>
      <c r="N8" s="8">
        <v>14.89</v>
      </c>
      <c r="O8" s="7">
        <v>15.17</v>
      </c>
      <c r="P8" s="8">
        <v>14.27</v>
      </c>
      <c r="Q8" s="7">
        <v>14.93</v>
      </c>
      <c r="R8" s="7">
        <v>14.84</v>
      </c>
      <c r="S8" s="8">
        <v>14.03</v>
      </c>
      <c r="T8" s="6">
        <v>12.52</v>
      </c>
      <c r="U8" s="7">
        <v>13.12</v>
      </c>
      <c r="V8" s="6">
        <v>12.78</v>
      </c>
      <c r="W8" s="7">
        <v>13.21</v>
      </c>
      <c r="X8" s="6">
        <v>13.44</v>
      </c>
      <c r="Y8" s="6">
        <v>12.5</v>
      </c>
      <c r="Z8" s="7">
        <v>14.31</v>
      </c>
      <c r="AA8" s="7">
        <v>15.49</v>
      </c>
      <c r="AB8" s="7">
        <v>13.03</v>
      </c>
      <c r="AC8" s="6">
        <v>13.34</v>
      </c>
      <c r="AD8" s="6">
        <v>13.9</v>
      </c>
      <c r="AE8" s="7">
        <v>13.59</v>
      </c>
      <c r="AF8" s="7">
        <v>14.97</v>
      </c>
      <c r="AG8" s="7">
        <v>13.09</v>
      </c>
      <c r="AH8" s="6">
        <v>13.7</v>
      </c>
      <c r="AI8" s="8">
        <v>14.07</v>
      </c>
      <c r="AJ8" s="6">
        <v>12.83</v>
      </c>
      <c r="AK8" s="6">
        <v>14.4</v>
      </c>
      <c r="AL8" s="6">
        <v>13.83</v>
      </c>
      <c r="AM8" s="6">
        <v>14.71</v>
      </c>
      <c r="AN8" s="6">
        <v>12.54</v>
      </c>
      <c r="AO8" s="7">
        <v>13.07</v>
      </c>
      <c r="AP8" s="6">
        <v>13.05</v>
      </c>
      <c r="AQ8" s="6">
        <v>14.72</v>
      </c>
      <c r="AR8" s="6">
        <v>13.22</v>
      </c>
      <c r="AS8" s="7">
        <v>15.5</v>
      </c>
      <c r="AT8" s="7">
        <v>13.23</v>
      </c>
      <c r="AU8" s="7">
        <v>13.51</v>
      </c>
      <c r="AV8" s="7">
        <v>14.23</v>
      </c>
      <c r="AW8" s="8">
        <v>15.6</v>
      </c>
      <c r="AX8" s="8">
        <v>13.91</v>
      </c>
      <c r="AY8" s="7">
        <v>13.13</v>
      </c>
      <c r="AZ8" s="8">
        <v>15.54</v>
      </c>
      <c r="BA8" s="7">
        <v>13.31</v>
      </c>
      <c r="BB8" s="8">
        <v>15.63</v>
      </c>
      <c r="BC8" s="7">
        <v>13.01</v>
      </c>
      <c r="BD8" s="7">
        <v>15.29</v>
      </c>
      <c r="BE8" s="7">
        <v>12.99</v>
      </c>
      <c r="BF8" s="8">
        <v>12.2</v>
      </c>
      <c r="BG8" s="7">
        <v>15.17</v>
      </c>
      <c r="BH8" s="7">
        <v>14.19</v>
      </c>
      <c r="BI8" s="8">
        <v>15.22</v>
      </c>
      <c r="BJ8" s="8">
        <v>13.89</v>
      </c>
      <c r="BK8" s="8">
        <v>13.92</v>
      </c>
      <c r="BL8" s="7">
        <v>15.42</v>
      </c>
      <c r="BM8" s="7">
        <v>14.02</v>
      </c>
      <c r="BN8" s="8">
        <v>13.14</v>
      </c>
      <c r="BO8" s="8">
        <v>15.41</v>
      </c>
      <c r="BP8" s="8">
        <v>15.41</v>
      </c>
      <c r="BQ8" s="7">
        <v>16.190000000000001</v>
      </c>
      <c r="BR8" s="8">
        <v>15.93</v>
      </c>
      <c r="BS8" s="8">
        <v>15.21</v>
      </c>
      <c r="BT8" s="8">
        <v>15.24</v>
      </c>
      <c r="BU8" s="8">
        <v>15.16</v>
      </c>
      <c r="BV8" s="8">
        <v>15.24</v>
      </c>
      <c r="BW8" s="8">
        <v>15.84</v>
      </c>
      <c r="BX8" s="8">
        <v>15.34</v>
      </c>
      <c r="BY8" s="8">
        <v>15.12</v>
      </c>
      <c r="BZ8" s="8">
        <v>14.89</v>
      </c>
      <c r="CA8" s="8">
        <v>15.3</v>
      </c>
      <c r="CB8" s="8">
        <v>15.98</v>
      </c>
      <c r="CC8" s="8">
        <v>15.67</v>
      </c>
    </row>
    <row r="9" spans="1:81" x14ac:dyDescent="0.25">
      <c r="A9" t="s">
        <v>31</v>
      </c>
      <c r="B9" s="7">
        <v>3.98</v>
      </c>
      <c r="C9" s="7">
        <v>4.07</v>
      </c>
      <c r="D9" s="7">
        <v>3.61</v>
      </c>
      <c r="E9" s="7">
        <v>5.72</v>
      </c>
      <c r="F9" s="7">
        <v>4.01</v>
      </c>
      <c r="G9" s="7">
        <v>4</v>
      </c>
      <c r="H9" s="7">
        <v>4.1399999999999997</v>
      </c>
      <c r="I9" s="7">
        <v>3.89</v>
      </c>
      <c r="J9" s="7">
        <v>3.67</v>
      </c>
      <c r="K9" s="7">
        <v>3.88</v>
      </c>
      <c r="L9" s="7">
        <v>3.89</v>
      </c>
      <c r="M9" s="7">
        <v>4.05</v>
      </c>
      <c r="N9" s="7">
        <v>4.22</v>
      </c>
      <c r="O9" s="7">
        <v>3.94</v>
      </c>
      <c r="P9" s="7">
        <v>4.3600000000000003</v>
      </c>
      <c r="Q9" s="7">
        <v>4.33</v>
      </c>
      <c r="R9" s="7">
        <v>4.16</v>
      </c>
      <c r="S9" s="7">
        <v>4.1500000000000004</v>
      </c>
      <c r="T9" s="7">
        <v>3.36</v>
      </c>
      <c r="U9" s="7">
        <v>2.8473999999999999</v>
      </c>
      <c r="V9" s="7">
        <v>3.4</v>
      </c>
      <c r="W9" s="7">
        <v>3.12</v>
      </c>
      <c r="X9" s="7">
        <v>2.9695999999999998</v>
      </c>
      <c r="Y9" s="7">
        <v>3.41</v>
      </c>
      <c r="Z9" s="7">
        <v>3.43</v>
      </c>
      <c r="AA9" s="7">
        <v>3.67</v>
      </c>
      <c r="AB9" s="7">
        <v>3.02</v>
      </c>
      <c r="AC9" s="7">
        <v>3.06</v>
      </c>
      <c r="AD9" s="7">
        <v>3.01</v>
      </c>
      <c r="AE9" s="7">
        <v>3.19</v>
      </c>
      <c r="AF9" s="7">
        <v>3.52</v>
      </c>
      <c r="AG9" s="7">
        <v>2.9216000000000002</v>
      </c>
      <c r="AH9" s="7">
        <v>3.13</v>
      </c>
      <c r="AI9" s="8">
        <v>3.33</v>
      </c>
      <c r="AJ9" s="7">
        <v>2.8975</v>
      </c>
      <c r="AK9" s="7">
        <v>3.32</v>
      </c>
      <c r="AL9" s="7">
        <v>3.15</v>
      </c>
      <c r="AM9" s="7">
        <v>3.52</v>
      </c>
      <c r="AN9" s="7">
        <v>3.29</v>
      </c>
      <c r="AO9" s="7">
        <v>2.8218999999999999</v>
      </c>
      <c r="AP9" s="7">
        <v>2.8950999999999998</v>
      </c>
      <c r="AQ9" s="7">
        <v>3.39</v>
      </c>
      <c r="AR9" s="7">
        <v>2.7791000000000001</v>
      </c>
      <c r="AS9" s="7">
        <v>3.94</v>
      </c>
      <c r="AT9" s="7">
        <v>3.25</v>
      </c>
      <c r="AU9" s="7">
        <v>4.01</v>
      </c>
      <c r="AV9" s="7">
        <v>3.72</v>
      </c>
      <c r="AW9" s="7">
        <v>3.88</v>
      </c>
      <c r="AX9" s="7">
        <v>3.86</v>
      </c>
      <c r="AY9" s="7">
        <v>3.21</v>
      </c>
      <c r="AZ9" s="7">
        <v>3.94</v>
      </c>
      <c r="BA9" s="7">
        <v>4.12</v>
      </c>
      <c r="BB9" s="7">
        <v>3.79</v>
      </c>
      <c r="BC9" s="7">
        <v>3.25</v>
      </c>
      <c r="BD9" s="7">
        <v>4.09</v>
      </c>
      <c r="BE9" s="7">
        <v>3.49</v>
      </c>
      <c r="BF9" s="7">
        <v>3.08</v>
      </c>
      <c r="BG9" s="7">
        <v>4.0599999999999996</v>
      </c>
      <c r="BH9" s="7">
        <v>4.01</v>
      </c>
      <c r="BI9" s="7">
        <v>4.0599999999999996</v>
      </c>
      <c r="BJ9" s="7">
        <v>3.81</v>
      </c>
      <c r="BK9" s="7">
        <v>3.63</v>
      </c>
      <c r="BL9" s="7">
        <v>3.72</v>
      </c>
      <c r="BM9" s="7">
        <v>3.51</v>
      </c>
      <c r="BN9" s="7">
        <v>4.32</v>
      </c>
      <c r="BO9" s="7">
        <v>4.05</v>
      </c>
      <c r="BP9" s="7">
        <v>3.95</v>
      </c>
      <c r="BQ9" s="7">
        <v>2.8401000000000001</v>
      </c>
      <c r="BR9" s="7">
        <v>3.23</v>
      </c>
      <c r="BS9" s="7">
        <v>3.85</v>
      </c>
      <c r="BT9" s="7">
        <v>3.62</v>
      </c>
      <c r="BU9" s="7">
        <v>3.84</v>
      </c>
      <c r="BV9" s="7">
        <v>3.99</v>
      </c>
      <c r="BW9" s="7">
        <v>2.8094000000000001</v>
      </c>
      <c r="BX9" s="7">
        <v>2.6377000000000002</v>
      </c>
      <c r="BY9" s="7">
        <v>3.86</v>
      </c>
      <c r="BZ9" s="7">
        <v>3.94</v>
      </c>
      <c r="CA9" s="7">
        <v>3.93</v>
      </c>
      <c r="CB9" s="7">
        <v>2.7907999999999999</v>
      </c>
      <c r="CC9" s="7">
        <v>2.7210999999999999</v>
      </c>
    </row>
    <row r="10" spans="1:81" x14ac:dyDescent="0.25">
      <c r="A10" t="s">
        <v>32</v>
      </c>
      <c r="B10" s="8">
        <v>2.9100000000000001E-2</v>
      </c>
      <c r="C10" s="8">
        <v>2.6800000000000001E-2</v>
      </c>
      <c r="D10" s="8">
        <v>4.0800000000000003E-2</v>
      </c>
      <c r="E10" s="8">
        <v>2.1999999999999999E-2</v>
      </c>
      <c r="F10" s="7">
        <v>2.6200000000000001E-2</v>
      </c>
      <c r="G10" s="7">
        <v>2.8400000000000002E-2</v>
      </c>
      <c r="H10" s="7">
        <v>2.92E-2</v>
      </c>
      <c r="I10" s="8">
        <v>3.5200000000000002E-2</v>
      </c>
      <c r="J10" s="8">
        <v>3.9300000000000002E-2</v>
      </c>
      <c r="K10" s="8">
        <v>4.6600000000000003E-2</v>
      </c>
      <c r="L10" s="8">
        <v>1.72E-2</v>
      </c>
      <c r="M10" s="7">
        <v>3.0599999999999999E-2</v>
      </c>
      <c r="N10" s="8">
        <v>3.8399999999999997E-2</v>
      </c>
      <c r="O10" s="7">
        <v>3.5900000000000001E-2</v>
      </c>
      <c r="P10" s="8">
        <v>1.54E-2</v>
      </c>
      <c r="Q10" s="7">
        <v>2.98E-2</v>
      </c>
      <c r="R10" s="7">
        <v>2.0400000000000001E-2</v>
      </c>
      <c r="S10" s="8">
        <v>3.4700000000000002E-2</v>
      </c>
      <c r="T10" s="8">
        <v>6.7000000000000004E-2</v>
      </c>
      <c r="U10" s="7">
        <v>9.7699999999999995E-2</v>
      </c>
      <c r="V10" s="8">
        <v>4.2599999999999999E-2</v>
      </c>
      <c r="W10" s="7">
        <v>7.8399999999999997E-2</v>
      </c>
      <c r="X10" s="8">
        <v>9.2600000000000002E-2</v>
      </c>
      <c r="Y10" s="8">
        <v>4.8000000000000001E-2</v>
      </c>
      <c r="Z10" s="7">
        <v>6.6400000000000001E-2</v>
      </c>
      <c r="AA10" s="7">
        <v>7.3200000000000001E-2</v>
      </c>
      <c r="AB10" s="7">
        <v>2.46E-2</v>
      </c>
      <c r="AC10" s="8">
        <v>2.4E-2</v>
      </c>
      <c r="AD10" s="8">
        <v>4.7199999999999999E-2</v>
      </c>
      <c r="AE10" s="7">
        <v>3.5200000000000002E-2</v>
      </c>
      <c r="AF10" s="7">
        <v>8.7599999999999997E-2</v>
      </c>
      <c r="AG10" s="7">
        <v>8.6099999999999996E-2</v>
      </c>
      <c r="AH10" s="8">
        <v>3.15E-2</v>
      </c>
      <c r="AI10" s="8">
        <v>3.6600000000000001E-2</v>
      </c>
      <c r="AJ10" s="8">
        <v>1.46E-2</v>
      </c>
      <c r="AK10" s="8">
        <v>3.1E-2</v>
      </c>
      <c r="AL10" s="8">
        <v>4.2299999999999997E-2</v>
      </c>
      <c r="AM10" s="8">
        <v>4.4200000000000003E-2</v>
      </c>
      <c r="AN10" s="8">
        <v>8.5099999999999995E-2</v>
      </c>
      <c r="AO10" s="7">
        <v>9.0700000000000003E-2</v>
      </c>
      <c r="AP10" s="8">
        <v>8.9499999999999996E-2</v>
      </c>
      <c r="AQ10" s="8">
        <v>2.53E-2</v>
      </c>
      <c r="AR10" s="8">
        <v>0.10199999999999999</v>
      </c>
      <c r="AS10" s="7">
        <v>4.2700000000000002E-2</v>
      </c>
      <c r="AT10" s="7">
        <v>8.5400000000000004E-2</v>
      </c>
      <c r="AU10" s="7">
        <v>4.2900000000000001E-2</v>
      </c>
      <c r="AV10" s="7">
        <v>3.1099999999999999E-2</v>
      </c>
      <c r="AW10" s="8">
        <v>2.8899999999999999E-2</v>
      </c>
      <c r="AX10" s="8">
        <v>3.6700000000000003E-2</v>
      </c>
      <c r="AY10" s="7">
        <v>8.6800000000000002E-2</v>
      </c>
      <c r="AZ10" s="8">
        <v>4.19E-2</v>
      </c>
      <c r="BA10" s="7">
        <v>2.2599999999999999E-2</v>
      </c>
      <c r="BB10" s="8">
        <v>4.2700000000000002E-2</v>
      </c>
      <c r="BC10" s="7">
        <v>7.4200000000000002E-2</v>
      </c>
      <c r="BD10" s="7">
        <v>3.3799999999999997E-2</v>
      </c>
      <c r="BE10" s="7">
        <v>3.2099999999999997E-2</v>
      </c>
      <c r="BF10" s="8">
        <v>3.8100000000000002E-2</v>
      </c>
      <c r="BG10" s="7">
        <v>3.3599999999999998E-2</v>
      </c>
      <c r="BH10" s="7">
        <v>3.2199999999999999E-2</v>
      </c>
      <c r="BI10" s="8">
        <v>3.2500000000000001E-2</v>
      </c>
      <c r="BJ10" s="8">
        <v>3.39E-2</v>
      </c>
      <c r="BK10" s="8">
        <v>3.8399999999999997E-2</v>
      </c>
      <c r="BL10" s="7">
        <v>5.5899999999999998E-2</v>
      </c>
      <c r="BM10" s="7">
        <v>5.0999999999999997E-2</v>
      </c>
      <c r="BN10" s="8">
        <v>1.06E-2</v>
      </c>
      <c r="BO10" s="8">
        <v>4.7100000000000003E-2</v>
      </c>
      <c r="BP10" s="8">
        <v>0.04</v>
      </c>
      <c r="BQ10" s="7">
        <v>0.1656</v>
      </c>
      <c r="BR10" s="8">
        <v>0.1071</v>
      </c>
      <c r="BS10" s="8">
        <v>8.0999999999999996E-3</v>
      </c>
      <c r="BT10" s="8">
        <v>3.4299999999999997E-2</v>
      </c>
      <c r="BU10" s="8">
        <v>1.9099999999999999E-2</v>
      </c>
      <c r="BV10" s="8">
        <v>1.8700000000000001E-2</v>
      </c>
      <c r="BW10" s="8">
        <v>0.12640000000000001</v>
      </c>
      <c r="BX10" s="8">
        <v>0.1469</v>
      </c>
      <c r="BY10" s="8">
        <v>1.8800000000000001E-2</v>
      </c>
      <c r="BZ10" s="8">
        <v>1.8700000000000001E-2</v>
      </c>
      <c r="CA10" s="8">
        <v>1.4200000000000001E-2</v>
      </c>
      <c r="CB10" s="8">
        <v>0.13689999999999999</v>
      </c>
      <c r="CC10" s="8">
        <v>0.15590000000000001</v>
      </c>
    </row>
    <row r="11" spans="1:81" ht="15.75" x14ac:dyDescent="0.3">
      <c r="A11" s="2" t="s">
        <v>33</v>
      </c>
      <c r="B11" s="8">
        <v>0.57999999999999996</v>
      </c>
      <c r="C11" s="8">
        <v>0.37430000000000002</v>
      </c>
      <c r="D11" s="8">
        <v>0.45729999999999998</v>
      </c>
      <c r="E11" s="8">
        <v>0.6855</v>
      </c>
      <c r="F11" s="7">
        <v>0.61029999999999995</v>
      </c>
      <c r="G11" s="7">
        <v>0.4783</v>
      </c>
      <c r="H11" s="7">
        <v>0.4128</v>
      </c>
      <c r="I11" s="8">
        <v>0.85680000000000001</v>
      </c>
      <c r="J11" s="8">
        <v>0.52359999999999995</v>
      </c>
      <c r="K11" s="8">
        <v>0.65820000000000001</v>
      </c>
      <c r="L11" s="8">
        <v>0.74339999999999995</v>
      </c>
      <c r="M11" s="7">
        <v>0.46660000000000001</v>
      </c>
      <c r="N11" s="8">
        <v>0.46150000000000002</v>
      </c>
      <c r="O11" s="7">
        <v>0.39219999999999999</v>
      </c>
      <c r="P11" s="8">
        <v>0.44969999999999999</v>
      </c>
      <c r="Q11" s="7">
        <v>0.35880000000000001</v>
      </c>
      <c r="R11" s="7">
        <v>0.41510000000000002</v>
      </c>
      <c r="S11" s="8">
        <v>0.59209999999999996</v>
      </c>
      <c r="T11" s="8">
        <v>1.6162000000000001</v>
      </c>
      <c r="U11" s="7">
        <v>1.633</v>
      </c>
      <c r="V11" s="8">
        <v>1.3748</v>
      </c>
      <c r="W11" s="7">
        <v>1.2063999999999999</v>
      </c>
      <c r="X11" s="8">
        <v>0.97460000000000002</v>
      </c>
      <c r="Y11" s="8">
        <v>1.3988</v>
      </c>
      <c r="Z11" s="7">
        <v>0.86780000000000002</v>
      </c>
      <c r="AA11" s="7">
        <v>0.65010000000000001</v>
      </c>
      <c r="AB11" s="7">
        <v>1.1336999999999999</v>
      </c>
      <c r="AC11" s="8">
        <v>0.94869999999999999</v>
      </c>
      <c r="AD11" s="8">
        <v>0.91369999999999996</v>
      </c>
      <c r="AE11" s="7">
        <v>1.3329</v>
      </c>
      <c r="AF11" s="7">
        <v>0.70709999999999995</v>
      </c>
      <c r="AG11" s="7">
        <v>0.99329999999999996</v>
      </c>
      <c r="AH11" s="8">
        <v>0.94230000000000003</v>
      </c>
      <c r="AI11" s="8">
        <v>0.84870000000000001</v>
      </c>
      <c r="AJ11" s="8">
        <v>1.0568</v>
      </c>
      <c r="AK11" s="8">
        <v>0.85329999999999995</v>
      </c>
      <c r="AL11" s="8">
        <v>0.70599999999999996</v>
      </c>
      <c r="AM11" s="8">
        <v>0.91210000000000002</v>
      </c>
      <c r="AN11" s="8">
        <v>1.9301999999999999</v>
      </c>
      <c r="AO11" s="7">
        <v>1.7497</v>
      </c>
      <c r="AP11" s="8">
        <v>2.0636000000000001</v>
      </c>
      <c r="AQ11" s="8">
        <v>0.88839999999999997</v>
      </c>
      <c r="AR11" s="8">
        <v>1.8053999999999999</v>
      </c>
      <c r="AS11" s="7">
        <v>0.62450000000000006</v>
      </c>
      <c r="AT11" s="7">
        <v>0.72660000000000002</v>
      </c>
      <c r="AU11" s="7">
        <v>0.86529999999999996</v>
      </c>
      <c r="AV11" s="7">
        <v>1.3589</v>
      </c>
      <c r="AW11" s="8">
        <v>0.53469999999999995</v>
      </c>
      <c r="AX11" s="8">
        <v>1.2024999999999999</v>
      </c>
      <c r="AY11" s="7">
        <v>0.8458</v>
      </c>
      <c r="AZ11" s="8">
        <v>0.66790000000000005</v>
      </c>
      <c r="BA11" s="7">
        <v>0.32440000000000002</v>
      </c>
      <c r="BB11" s="8">
        <v>0.60099999999999998</v>
      </c>
      <c r="BC11" s="7">
        <v>1.0519000000000001</v>
      </c>
      <c r="BD11" s="7">
        <v>0.56279999999999997</v>
      </c>
      <c r="BE11" s="7">
        <v>0.89880000000000004</v>
      </c>
      <c r="BF11" s="8">
        <v>0.57479999999999998</v>
      </c>
      <c r="BG11" s="7">
        <v>0.70740000000000003</v>
      </c>
      <c r="BH11" s="7">
        <v>1.0928</v>
      </c>
      <c r="BI11" s="8">
        <v>0.62729999999999997</v>
      </c>
      <c r="BJ11" s="8">
        <v>1.2323999999999999</v>
      </c>
      <c r="BK11" s="8">
        <v>0.64849999999999997</v>
      </c>
      <c r="BL11" s="7">
        <v>0.60399999999999998</v>
      </c>
      <c r="BM11" s="7">
        <v>0.80920000000000003</v>
      </c>
      <c r="BN11" s="8">
        <v>0.6865</v>
      </c>
      <c r="BO11" s="8">
        <v>0.46129999999999999</v>
      </c>
      <c r="BP11" s="8">
        <v>0.61299999999999999</v>
      </c>
      <c r="BQ11" s="7">
        <v>0.28670000000000001</v>
      </c>
      <c r="BR11" s="8">
        <v>0.4587</v>
      </c>
      <c r="BS11" s="8">
        <v>0.54810000000000003</v>
      </c>
      <c r="BT11" s="8">
        <v>0.74209999999999998</v>
      </c>
      <c r="BU11" s="8">
        <v>0.49930000000000002</v>
      </c>
      <c r="BV11" s="8">
        <v>0.61150000000000004</v>
      </c>
      <c r="BW11" s="8">
        <v>0.38240000000000002</v>
      </c>
      <c r="BX11" s="8">
        <v>0.36199999999999999</v>
      </c>
      <c r="BY11" s="8">
        <v>0.47310000000000002</v>
      </c>
      <c r="BZ11" s="8">
        <v>0.83679999999999999</v>
      </c>
      <c r="CA11" s="8">
        <v>0.63119999999999998</v>
      </c>
      <c r="CB11" s="8">
        <v>0.61370000000000002</v>
      </c>
      <c r="CC11" s="8">
        <v>0.49640000000000001</v>
      </c>
    </row>
    <row r="12" spans="1:81" ht="15.75" x14ac:dyDescent="0.3">
      <c r="A12" s="2" t="s">
        <v>34</v>
      </c>
      <c r="B12" s="7">
        <v>61.28</v>
      </c>
      <c r="C12" s="7">
        <v>62.3</v>
      </c>
      <c r="D12" s="7">
        <v>40.380000000000003</v>
      </c>
      <c r="E12" s="7">
        <v>52.27</v>
      </c>
      <c r="F12" s="7">
        <v>61.89</v>
      </c>
      <c r="G12" s="7">
        <v>60.67</v>
      </c>
      <c r="H12" s="7">
        <v>61.87</v>
      </c>
      <c r="I12" s="7">
        <v>60.59</v>
      </c>
      <c r="J12" s="7">
        <v>62.13</v>
      </c>
      <c r="K12" s="7">
        <v>61.71</v>
      </c>
      <c r="L12" s="7">
        <v>61.04</v>
      </c>
      <c r="M12" s="7">
        <v>63.15</v>
      </c>
      <c r="N12" s="7">
        <v>60.77</v>
      </c>
      <c r="O12" s="7">
        <v>62.35</v>
      </c>
      <c r="P12" s="7">
        <v>55.86</v>
      </c>
      <c r="Q12" s="7">
        <v>61.95</v>
      </c>
      <c r="R12" s="7">
        <v>60.95</v>
      </c>
      <c r="S12" s="7">
        <v>47.85</v>
      </c>
      <c r="T12" s="7">
        <v>26.61</v>
      </c>
      <c r="U12" s="7">
        <v>29.87</v>
      </c>
      <c r="V12" s="7">
        <v>29.93</v>
      </c>
      <c r="W12" s="7">
        <v>29.65</v>
      </c>
      <c r="X12" s="7">
        <v>32.94</v>
      </c>
      <c r="Y12" s="7">
        <v>27.1</v>
      </c>
      <c r="Z12" s="7">
        <v>45.9</v>
      </c>
      <c r="AA12" s="7">
        <v>63.01</v>
      </c>
      <c r="AB12" s="7">
        <v>28.54</v>
      </c>
      <c r="AC12" s="7">
        <v>30.41</v>
      </c>
      <c r="AD12" s="7">
        <v>38.130000000000003</v>
      </c>
      <c r="AE12" s="7">
        <v>34.51</v>
      </c>
      <c r="AF12" s="7">
        <v>54.22</v>
      </c>
      <c r="AG12" s="7">
        <v>27.96</v>
      </c>
      <c r="AH12" s="7">
        <v>36.020000000000003</v>
      </c>
      <c r="AI12" s="8">
        <v>43.36</v>
      </c>
      <c r="AJ12" s="7">
        <v>23.41</v>
      </c>
      <c r="AK12" s="7">
        <v>48.56</v>
      </c>
      <c r="AL12" s="7">
        <v>40.75</v>
      </c>
      <c r="AM12" s="7">
        <v>51.51</v>
      </c>
      <c r="AN12" s="7">
        <v>27.64</v>
      </c>
      <c r="AO12" s="7">
        <v>30.07</v>
      </c>
      <c r="AP12" s="7">
        <v>32.51</v>
      </c>
      <c r="AQ12" s="7">
        <v>46.99</v>
      </c>
      <c r="AR12" s="7">
        <v>27.48</v>
      </c>
      <c r="AS12" s="7">
        <v>63.98</v>
      </c>
      <c r="AT12" s="7">
        <v>30.16</v>
      </c>
      <c r="AU12" s="7">
        <v>40.58</v>
      </c>
      <c r="AV12" s="7">
        <v>43.28</v>
      </c>
      <c r="AW12" s="7">
        <v>62.71</v>
      </c>
      <c r="AX12" s="7">
        <v>43.76</v>
      </c>
      <c r="AY12" s="7">
        <v>29.31</v>
      </c>
      <c r="AZ12" s="7">
        <v>62.63</v>
      </c>
      <c r="BA12" s="7">
        <v>40.67</v>
      </c>
      <c r="BB12" s="7">
        <v>61.98</v>
      </c>
      <c r="BC12" s="7">
        <v>27.5</v>
      </c>
      <c r="BD12" s="7">
        <v>61.5</v>
      </c>
      <c r="BE12" s="7">
        <v>29.11</v>
      </c>
      <c r="BF12" s="7">
        <v>28.34</v>
      </c>
      <c r="BG12" s="7">
        <v>61.78</v>
      </c>
      <c r="BH12" s="7">
        <v>47.06</v>
      </c>
      <c r="BI12" s="7">
        <v>57.34</v>
      </c>
      <c r="BJ12" s="7">
        <v>43.11</v>
      </c>
      <c r="BK12" s="7">
        <v>39.53</v>
      </c>
      <c r="BL12" s="7">
        <v>60.62</v>
      </c>
      <c r="BM12" s="7">
        <v>39.82</v>
      </c>
      <c r="BN12" s="7">
        <v>39.83</v>
      </c>
      <c r="BO12" s="7">
        <v>58.17</v>
      </c>
      <c r="BP12" s="7">
        <v>62.35</v>
      </c>
      <c r="BQ12" s="7">
        <v>62.15</v>
      </c>
      <c r="BR12" s="7">
        <v>60.49</v>
      </c>
      <c r="BS12" s="7">
        <v>60.46</v>
      </c>
      <c r="BT12" s="7">
        <v>58.6</v>
      </c>
      <c r="BU12" s="7">
        <v>58.46</v>
      </c>
      <c r="BV12" s="7">
        <v>58.41</v>
      </c>
      <c r="BW12" s="7">
        <v>55.56</v>
      </c>
      <c r="BX12" s="7">
        <v>54.61</v>
      </c>
      <c r="BY12" s="7">
        <v>57.27</v>
      </c>
      <c r="BZ12" s="7">
        <v>58.43</v>
      </c>
      <c r="CA12" s="7">
        <v>62.29</v>
      </c>
      <c r="CB12" s="7">
        <v>56.58</v>
      </c>
      <c r="CC12" s="7">
        <v>53.01</v>
      </c>
    </row>
    <row r="13" spans="1:81" ht="15.75" x14ac:dyDescent="0.3">
      <c r="A13" s="2" t="s">
        <v>35</v>
      </c>
      <c r="B13" s="7">
        <v>17.37</v>
      </c>
      <c r="C13" s="7">
        <v>17.29</v>
      </c>
      <c r="D13" s="7">
        <v>40.909999999999997</v>
      </c>
      <c r="E13" s="7">
        <v>26.63</v>
      </c>
      <c r="F13" s="7">
        <v>17.93</v>
      </c>
      <c r="G13" s="7">
        <v>18.739999999999998</v>
      </c>
      <c r="H13" s="7">
        <v>18.55</v>
      </c>
      <c r="I13" s="7">
        <v>17.93</v>
      </c>
      <c r="J13" s="7">
        <v>16.03</v>
      </c>
      <c r="K13" s="7">
        <v>16.61</v>
      </c>
      <c r="L13" s="7">
        <v>17.93</v>
      </c>
      <c r="M13" s="7">
        <v>17.850000000000001</v>
      </c>
      <c r="N13" s="7">
        <v>18.45</v>
      </c>
      <c r="O13" s="7">
        <v>17.68</v>
      </c>
      <c r="P13" s="7">
        <v>23.85</v>
      </c>
      <c r="Q13" s="7">
        <v>17.77</v>
      </c>
      <c r="R13" s="7">
        <v>19.309999999999999</v>
      </c>
      <c r="S13" s="7">
        <v>31.27</v>
      </c>
      <c r="T13" s="7">
        <v>53.64</v>
      </c>
      <c r="U13" s="7">
        <v>51.39</v>
      </c>
      <c r="V13" s="7">
        <v>50.72</v>
      </c>
      <c r="W13" s="7">
        <v>51.75</v>
      </c>
      <c r="X13" s="7">
        <v>47.42</v>
      </c>
      <c r="Y13" s="7">
        <v>52.63</v>
      </c>
      <c r="Z13" s="7">
        <v>35.31</v>
      </c>
      <c r="AA13" s="7">
        <v>16.73</v>
      </c>
      <c r="AB13" s="7">
        <v>53.6</v>
      </c>
      <c r="AC13" s="7">
        <v>50.72</v>
      </c>
      <c r="AD13" s="7">
        <v>43.03</v>
      </c>
      <c r="AE13" s="7">
        <v>47.23</v>
      </c>
      <c r="AF13" s="7">
        <v>25.62</v>
      </c>
      <c r="AG13" s="7">
        <v>54.22</v>
      </c>
      <c r="AH13" s="7">
        <v>44.68</v>
      </c>
      <c r="AI13" s="8">
        <v>37.630000000000003</v>
      </c>
      <c r="AJ13" s="7">
        <v>56.78</v>
      </c>
      <c r="AK13" s="7">
        <v>31.19</v>
      </c>
      <c r="AL13" s="7">
        <v>39.799999999999997</v>
      </c>
      <c r="AM13" s="7">
        <v>28.16</v>
      </c>
      <c r="AN13" s="7">
        <v>52.03</v>
      </c>
      <c r="AO13" s="7">
        <v>50.9</v>
      </c>
      <c r="AP13" s="7">
        <v>45.97</v>
      </c>
      <c r="AQ13" s="7">
        <v>32.729999999999997</v>
      </c>
      <c r="AR13" s="7">
        <v>51.38</v>
      </c>
      <c r="AS13" s="7">
        <v>15.91</v>
      </c>
      <c r="AT13" s="7">
        <v>53.34</v>
      </c>
      <c r="AU13" s="7">
        <v>41.15</v>
      </c>
      <c r="AV13" s="7">
        <v>36.14</v>
      </c>
      <c r="AW13" s="7">
        <v>16.02</v>
      </c>
      <c r="AX13" s="7">
        <v>34.71</v>
      </c>
      <c r="AY13" s="7">
        <v>53</v>
      </c>
      <c r="AZ13" s="7">
        <v>15.68</v>
      </c>
      <c r="BA13" s="7">
        <v>41.25</v>
      </c>
      <c r="BB13" s="7">
        <v>15.59</v>
      </c>
      <c r="BC13" s="7">
        <v>54.93</v>
      </c>
      <c r="BD13" s="7">
        <v>18.25</v>
      </c>
      <c r="BE13" s="7">
        <v>53.84</v>
      </c>
      <c r="BF13" s="7">
        <v>53.46</v>
      </c>
      <c r="BG13" s="7">
        <v>18.3</v>
      </c>
      <c r="BH13" s="7">
        <v>34.14</v>
      </c>
      <c r="BI13" s="7">
        <v>18.850000000000001</v>
      </c>
      <c r="BJ13" s="7">
        <v>35.4</v>
      </c>
      <c r="BK13" s="7">
        <v>40.58</v>
      </c>
      <c r="BL13" s="7">
        <v>18.68</v>
      </c>
      <c r="BM13" s="7">
        <v>43.66</v>
      </c>
      <c r="BN13" s="7">
        <v>40.39</v>
      </c>
      <c r="BO13" s="7">
        <v>18.600000000000001</v>
      </c>
      <c r="BP13" s="7">
        <v>15.04</v>
      </c>
      <c r="BQ13" s="7">
        <v>18.399999999999999</v>
      </c>
      <c r="BR13" s="7">
        <v>16.93</v>
      </c>
      <c r="BS13" s="7">
        <v>17.84</v>
      </c>
      <c r="BT13" s="7">
        <v>19.2</v>
      </c>
      <c r="BU13" s="7">
        <v>18.510000000000002</v>
      </c>
      <c r="BV13" s="7">
        <v>16.010000000000002</v>
      </c>
      <c r="BW13" s="7">
        <v>18.309999999999999</v>
      </c>
      <c r="BX13" s="7">
        <v>20.23</v>
      </c>
      <c r="BY13" s="7">
        <v>17.79</v>
      </c>
      <c r="BZ13" s="7">
        <v>18.41</v>
      </c>
      <c r="CA13" s="7">
        <v>16.16</v>
      </c>
      <c r="CB13" s="7">
        <v>18.5</v>
      </c>
      <c r="CC13" s="7">
        <v>22.83</v>
      </c>
    </row>
    <row r="14" spans="1:81" ht="15.75" x14ac:dyDescent="0.3">
      <c r="A14" s="2" t="s">
        <v>36</v>
      </c>
      <c r="B14" s="8">
        <v>5.0700000000000002E-2</v>
      </c>
      <c r="C14" s="8">
        <v>4.82E-2</v>
      </c>
      <c r="D14" s="8">
        <v>0.14910000000000001</v>
      </c>
      <c r="E14" s="8">
        <v>0.1082</v>
      </c>
      <c r="F14" s="7">
        <v>7.0599999999999996E-2</v>
      </c>
      <c r="G14" s="7">
        <v>4.9299999999999997E-2</v>
      </c>
      <c r="H14" s="7">
        <v>4.2900000000000001E-2</v>
      </c>
      <c r="I14" s="8">
        <v>8.5300000000000001E-2</v>
      </c>
      <c r="J14" s="8">
        <v>6.1499999999999999E-2</v>
      </c>
      <c r="K14" s="8">
        <v>7.0300000000000001E-2</v>
      </c>
      <c r="L14" s="8">
        <v>6.9199999999999998E-2</v>
      </c>
      <c r="M14" s="7">
        <v>9.1300000000000006E-2</v>
      </c>
      <c r="N14" s="8">
        <v>5.4699999999999999E-2</v>
      </c>
      <c r="O14" s="7">
        <v>9.4700000000000006E-2</v>
      </c>
      <c r="P14" s="8">
        <v>0.151</v>
      </c>
      <c r="Q14" s="7">
        <v>7.5600000000000001E-2</v>
      </c>
      <c r="R14" s="7">
        <v>6.1600000000000002E-2</v>
      </c>
      <c r="S14" s="8">
        <v>0.18970000000000001</v>
      </c>
      <c r="T14" s="8">
        <v>0.99650000000000005</v>
      </c>
      <c r="U14" s="7">
        <v>0.98299999999999998</v>
      </c>
      <c r="V14" s="8">
        <v>0.76590000000000003</v>
      </c>
      <c r="W14" s="7">
        <v>0.58020000000000005</v>
      </c>
      <c r="X14" s="8">
        <v>0.4723</v>
      </c>
      <c r="Y14" s="8">
        <v>0.98009999999999997</v>
      </c>
      <c r="Z14" s="7">
        <v>0.1991</v>
      </c>
      <c r="AA14" s="7">
        <v>7.1999999999999995E-2</v>
      </c>
      <c r="AB14" s="7">
        <v>0.2893</v>
      </c>
      <c r="AC14" s="8">
        <v>0.27089999999999997</v>
      </c>
      <c r="AD14" s="8">
        <v>0.26790000000000003</v>
      </c>
      <c r="AE14" s="7">
        <v>0.2079</v>
      </c>
      <c r="AF14" s="7">
        <v>0.12089999999999999</v>
      </c>
      <c r="AG14" s="7">
        <v>0.31890000000000002</v>
      </c>
      <c r="AH14" s="8">
        <v>0.27400000000000002</v>
      </c>
      <c r="AI14" s="8">
        <v>0.1115</v>
      </c>
      <c r="AJ14" s="8">
        <v>0.31690000000000002</v>
      </c>
      <c r="AK14" s="8">
        <v>0.14879999999999999</v>
      </c>
      <c r="AL14" s="8">
        <v>0.1295</v>
      </c>
      <c r="AM14" s="8">
        <v>0.1179</v>
      </c>
      <c r="AN14" s="8">
        <v>1.2329000000000001</v>
      </c>
      <c r="AO14" s="7">
        <v>1.0459000000000001</v>
      </c>
      <c r="AP14" s="8">
        <v>1.1186</v>
      </c>
      <c r="AQ14" s="8">
        <v>0.1361</v>
      </c>
      <c r="AR14" s="8">
        <v>1.1233</v>
      </c>
      <c r="AS14" s="7">
        <v>9.7799999999999998E-2</v>
      </c>
      <c r="AT14" s="7">
        <v>0.32240000000000002</v>
      </c>
      <c r="AU14" s="7">
        <v>0.32329999999999998</v>
      </c>
      <c r="AV14" s="7">
        <v>0.4103</v>
      </c>
      <c r="AW14" s="8">
        <v>7.2800000000000004E-2</v>
      </c>
      <c r="AX14" s="8">
        <v>0.36099999999999999</v>
      </c>
      <c r="AY14" s="7">
        <v>0.38340000000000002</v>
      </c>
      <c r="AZ14" s="8">
        <v>3.8899999999999997E-2</v>
      </c>
      <c r="BA14" s="7">
        <v>6.7900000000000002E-2</v>
      </c>
      <c r="BB14" s="8">
        <v>0.10879999999999999</v>
      </c>
      <c r="BC14" s="7">
        <v>0.4788</v>
      </c>
      <c r="BD14" s="7">
        <v>6.6400000000000001E-2</v>
      </c>
      <c r="BE14" s="7">
        <v>0.38579999999999998</v>
      </c>
      <c r="BF14" s="8">
        <v>0.15440000000000001</v>
      </c>
      <c r="BG14" s="7">
        <v>5.3600000000000002E-2</v>
      </c>
      <c r="BH14" s="7">
        <v>0.32500000000000001</v>
      </c>
      <c r="BI14" s="8">
        <v>0.1037</v>
      </c>
      <c r="BJ14" s="8">
        <v>0.35639999999999999</v>
      </c>
      <c r="BK14" s="8">
        <v>0.29070000000000001</v>
      </c>
      <c r="BL14" s="7">
        <v>9.69E-2</v>
      </c>
      <c r="BM14" s="7">
        <v>0.3115</v>
      </c>
      <c r="BN14" s="8">
        <v>0.13769999999999999</v>
      </c>
      <c r="BO14" s="8">
        <v>8.9599999999999999E-2</v>
      </c>
      <c r="BP14" s="8">
        <v>3.1800000000000002E-2</v>
      </c>
      <c r="BQ14" s="7">
        <v>5.74E-2</v>
      </c>
      <c r="BR14" s="8">
        <v>6.9099999999999995E-2</v>
      </c>
      <c r="BS14" s="8">
        <v>7.6700000000000004E-2</v>
      </c>
      <c r="BT14" s="8">
        <v>0.10929999999999999</v>
      </c>
      <c r="BU14" s="8">
        <v>8.6400000000000005E-2</v>
      </c>
      <c r="BV14" s="8">
        <v>5.57E-2</v>
      </c>
      <c r="BW14" s="8">
        <v>2.3999999999999998E-3</v>
      </c>
      <c r="BX14" s="8">
        <v>0.111</v>
      </c>
      <c r="BY14" s="8">
        <v>6.6400000000000001E-2</v>
      </c>
      <c r="BZ14" s="8">
        <v>9.4700000000000006E-2</v>
      </c>
      <c r="CA14" s="8">
        <v>5.67E-2</v>
      </c>
      <c r="CB14" s="8">
        <v>2.0199999999999999E-2</v>
      </c>
      <c r="CC14" s="8">
        <v>0.18440000000000001</v>
      </c>
    </row>
    <row r="15" spans="1:81" ht="15.75" x14ac:dyDescent="0.3">
      <c r="A15" s="2" t="s">
        <v>37</v>
      </c>
      <c r="B15" s="7">
        <v>0</v>
      </c>
      <c r="C15" s="7">
        <v>0</v>
      </c>
      <c r="D15" s="7">
        <v>0</v>
      </c>
      <c r="E15" s="7">
        <v>0.1158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8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0.65300000000000002</v>
      </c>
      <c r="AW15" s="7">
        <v>0</v>
      </c>
      <c r="AX15" s="7">
        <v>0.43580000000000002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0.46600000000000003</v>
      </c>
      <c r="BI15" s="7">
        <v>0</v>
      </c>
      <c r="BJ15" s="7">
        <v>0.46529999999999999</v>
      </c>
      <c r="BK15" s="7">
        <v>0</v>
      </c>
      <c r="BL15" s="7">
        <v>0</v>
      </c>
      <c r="BM15" s="7">
        <v>0</v>
      </c>
      <c r="BN15" s="7">
        <v>0.3382</v>
      </c>
      <c r="BO15" s="7">
        <v>0</v>
      </c>
      <c r="BP15" s="7">
        <v>3.0700000000000002E-2</v>
      </c>
      <c r="BQ15" s="7">
        <v>0</v>
      </c>
      <c r="BR15" s="7">
        <v>0</v>
      </c>
      <c r="BS15" s="7">
        <v>0.1202</v>
      </c>
      <c r="BT15" s="7">
        <v>0</v>
      </c>
      <c r="BU15" s="7">
        <v>8.5699999999999998E-2</v>
      </c>
      <c r="BV15" s="7">
        <v>0</v>
      </c>
      <c r="BW15" s="7">
        <v>0.61870000000000003</v>
      </c>
      <c r="BX15" s="7">
        <v>0.27129999999999999</v>
      </c>
      <c r="BY15" s="7">
        <v>8.7400000000000005E-2</v>
      </c>
      <c r="BZ15" s="7">
        <v>0</v>
      </c>
      <c r="CA15" s="7">
        <v>0</v>
      </c>
      <c r="CB15" s="7">
        <v>1.8482000000000001</v>
      </c>
      <c r="CC15" s="7">
        <v>0</v>
      </c>
    </row>
    <row r="16" spans="1:81" x14ac:dyDescent="0.25">
      <c r="A16" t="s">
        <v>38</v>
      </c>
      <c r="B16" s="8">
        <v>0.80120000000000002</v>
      </c>
      <c r="C16" s="8">
        <v>0.78769999999999996</v>
      </c>
      <c r="D16" s="8">
        <v>0.4667</v>
      </c>
      <c r="E16" s="8">
        <v>0.66090000000000004</v>
      </c>
      <c r="F16" s="7">
        <v>0.81010000000000004</v>
      </c>
      <c r="G16" s="7">
        <v>0.7732</v>
      </c>
      <c r="H16" s="7">
        <v>0.75739999999999996</v>
      </c>
      <c r="I16" s="8">
        <v>0.77780000000000005</v>
      </c>
      <c r="J16" s="8">
        <v>0.80789999999999995</v>
      </c>
      <c r="K16" s="8">
        <v>0.81159999999999999</v>
      </c>
      <c r="L16" s="8">
        <v>0.78669999999999995</v>
      </c>
      <c r="M16" s="7">
        <v>0.79279999999999995</v>
      </c>
      <c r="N16" s="8">
        <v>0.78710000000000002</v>
      </c>
      <c r="O16" s="7">
        <v>0.75739999999999996</v>
      </c>
      <c r="P16" s="8">
        <v>0.70640000000000003</v>
      </c>
      <c r="Q16" s="7">
        <v>0.82840000000000003</v>
      </c>
      <c r="R16" s="7">
        <v>0.76080000000000003</v>
      </c>
      <c r="S16" s="8">
        <v>0.6099</v>
      </c>
      <c r="T16" s="8">
        <v>0.3347</v>
      </c>
      <c r="U16" s="7">
        <v>0.3841</v>
      </c>
      <c r="V16" s="8">
        <v>0.34749999999999998</v>
      </c>
      <c r="W16" s="7">
        <v>0.32790000000000002</v>
      </c>
      <c r="X16" s="8">
        <v>0.3957</v>
      </c>
      <c r="Y16" s="8">
        <v>0.35339999999999999</v>
      </c>
      <c r="Z16" s="7">
        <v>0.56989999999999996</v>
      </c>
      <c r="AA16" s="7">
        <v>0.83020000000000005</v>
      </c>
      <c r="AB16" s="7">
        <v>0.30499999999999999</v>
      </c>
      <c r="AC16" s="8">
        <v>0.38940000000000002</v>
      </c>
      <c r="AD16" s="8">
        <v>0.45729999999999998</v>
      </c>
      <c r="AE16" s="7">
        <v>0.43319999999999997</v>
      </c>
      <c r="AF16" s="7">
        <v>0.68779999999999997</v>
      </c>
      <c r="AG16" s="7">
        <v>0.35199999999999998</v>
      </c>
      <c r="AH16" s="8">
        <v>0.4491</v>
      </c>
      <c r="AI16" s="8">
        <v>0.53300000000000003</v>
      </c>
      <c r="AJ16" s="8">
        <v>0.23899999999999999</v>
      </c>
      <c r="AK16" s="8">
        <v>0.60580000000000001</v>
      </c>
      <c r="AL16" s="8">
        <v>0.52790000000000004</v>
      </c>
      <c r="AM16" s="8">
        <v>0.65959999999999996</v>
      </c>
      <c r="AN16" s="8">
        <v>0.3589</v>
      </c>
      <c r="AO16" s="7">
        <v>0.37419999999999998</v>
      </c>
      <c r="AP16" s="8">
        <v>0.4199</v>
      </c>
      <c r="AQ16" s="8">
        <v>0.65190000000000003</v>
      </c>
      <c r="AR16" s="8">
        <v>0.32679999999999998</v>
      </c>
      <c r="AS16" s="7">
        <v>0.84109999999999996</v>
      </c>
      <c r="AT16" s="7">
        <v>0.36959999999999998</v>
      </c>
      <c r="AU16" s="7">
        <v>0.53410000000000002</v>
      </c>
      <c r="AV16" s="7">
        <v>0.53420000000000001</v>
      </c>
      <c r="AW16" s="8">
        <v>0.78029999999999999</v>
      </c>
      <c r="AX16" s="8">
        <v>0.52949999999999997</v>
      </c>
      <c r="AY16" s="7">
        <v>0.3473</v>
      </c>
      <c r="AZ16" s="8">
        <v>0.85070000000000001</v>
      </c>
      <c r="BA16" s="7">
        <v>0.501</v>
      </c>
      <c r="BB16" s="8">
        <v>0.82379999999999998</v>
      </c>
      <c r="BC16" s="7">
        <v>0.33239999999999997</v>
      </c>
      <c r="BD16" s="7">
        <v>0.70379999999999998</v>
      </c>
      <c r="BE16" s="7">
        <v>0.33279999999999998</v>
      </c>
      <c r="BF16" s="8">
        <v>0.29110000000000003</v>
      </c>
      <c r="BG16" s="7">
        <v>0.80030000000000001</v>
      </c>
      <c r="BH16" s="7">
        <v>0.5696</v>
      </c>
      <c r="BI16" s="8">
        <v>0.68340000000000001</v>
      </c>
      <c r="BJ16" s="8">
        <v>0.58340000000000003</v>
      </c>
      <c r="BK16" s="8">
        <v>0.52810000000000001</v>
      </c>
      <c r="BL16" s="7">
        <v>0.80110000000000003</v>
      </c>
      <c r="BM16" s="7">
        <v>0.45290000000000002</v>
      </c>
      <c r="BN16" s="8">
        <v>0.48049999999999998</v>
      </c>
      <c r="BO16" s="8">
        <v>0.82069999999999999</v>
      </c>
      <c r="BP16" s="8">
        <v>0.81389999999999996</v>
      </c>
      <c r="BQ16" s="7">
        <v>0.76729999999999998</v>
      </c>
      <c r="BR16" s="8">
        <v>0.76600000000000001</v>
      </c>
      <c r="BS16" s="8">
        <v>0.78120000000000001</v>
      </c>
      <c r="BT16" s="8">
        <v>0.74509999999999998</v>
      </c>
      <c r="BU16" s="8">
        <v>0.79400000000000004</v>
      </c>
      <c r="BV16" s="8">
        <v>0.67149999999999999</v>
      </c>
      <c r="BW16" s="8">
        <v>0.68630000000000002</v>
      </c>
      <c r="BX16" s="8">
        <v>0.67059999999999997</v>
      </c>
      <c r="BY16" s="8">
        <v>0.74970000000000003</v>
      </c>
      <c r="BZ16" s="8">
        <v>0.75529999999999997</v>
      </c>
      <c r="CA16" s="8">
        <v>0.76629999999999998</v>
      </c>
      <c r="CB16" s="8">
        <v>0.69510000000000005</v>
      </c>
      <c r="CC16" s="8">
        <v>0.69230000000000003</v>
      </c>
    </row>
    <row r="17" spans="1:81" ht="15.75" x14ac:dyDescent="0.3">
      <c r="A17" s="2" t="s">
        <v>39</v>
      </c>
      <c r="B17" s="7">
        <v>3.5400000000000001E-2</v>
      </c>
      <c r="C17" s="7">
        <v>0</v>
      </c>
      <c r="D17" s="7">
        <v>0</v>
      </c>
      <c r="E17" s="7">
        <v>0</v>
      </c>
      <c r="F17" s="7">
        <v>1.0699999999999999E-2</v>
      </c>
      <c r="G17" s="7">
        <v>0</v>
      </c>
      <c r="H17" s="7">
        <v>0</v>
      </c>
      <c r="I17" s="7">
        <v>0</v>
      </c>
      <c r="J17" s="7">
        <v>0</v>
      </c>
      <c r="K17" s="7">
        <v>1.5699999999999999E-2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1.37E-2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1.1900000000000001E-2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8">
        <v>0</v>
      </c>
      <c r="AJ17" s="7">
        <v>0</v>
      </c>
      <c r="AK17" s="7">
        <v>0</v>
      </c>
      <c r="AL17" s="7">
        <v>1.32E-2</v>
      </c>
      <c r="AM17" s="7">
        <v>8.5000000000000006E-3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1.18E-2</v>
      </c>
      <c r="BB17" s="7">
        <v>0</v>
      </c>
      <c r="BC17" s="7">
        <v>0</v>
      </c>
      <c r="BD17" s="7">
        <v>0</v>
      </c>
      <c r="BE17" s="7">
        <v>0</v>
      </c>
      <c r="BF17" s="7">
        <v>0.55910000000000004</v>
      </c>
      <c r="BG17" s="7">
        <v>5.5999999999999999E-3</v>
      </c>
      <c r="BH17" s="7">
        <v>0</v>
      </c>
      <c r="BI17" s="7">
        <v>0</v>
      </c>
      <c r="BJ17" s="7">
        <v>0</v>
      </c>
      <c r="BK17" s="7">
        <v>0</v>
      </c>
      <c r="BL17" s="7">
        <v>0.1512</v>
      </c>
      <c r="BM17" s="7">
        <v>0</v>
      </c>
      <c r="BN17" s="7">
        <v>4.4999999999999997E-3</v>
      </c>
      <c r="BO17" s="7">
        <v>0</v>
      </c>
      <c r="BP17" s="7">
        <v>3.8399999999999997E-2</v>
      </c>
      <c r="BQ17" s="7">
        <v>0</v>
      </c>
      <c r="BR17" s="7">
        <v>0</v>
      </c>
      <c r="BS17" s="7">
        <v>0</v>
      </c>
      <c r="BT17" s="7">
        <v>0</v>
      </c>
      <c r="BU17" s="7">
        <v>6.08E-2</v>
      </c>
      <c r="BV17" s="7">
        <v>2.5399999999999999E-2</v>
      </c>
      <c r="BW17" s="7">
        <v>5.5100000000000003E-2</v>
      </c>
      <c r="BX17" s="7">
        <v>0.1762</v>
      </c>
      <c r="BY17" s="7">
        <v>4.9500000000000002E-2</v>
      </c>
      <c r="BZ17" s="7">
        <v>0</v>
      </c>
      <c r="CA17" s="7">
        <v>7.3000000000000001E-3</v>
      </c>
      <c r="CB17" s="7">
        <v>5.9999999999999995E-4</v>
      </c>
      <c r="CC17" s="7">
        <v>0</v>
      </c>
    </row>
    <row r="18" spans="1:81" ht="15.75" x14ac:dyDescent="0.3">
      <c r="A18" s="2" t="s">
        <v>40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2.0000000000000001E-4</v>
      </c>
      <c r="AH18" s="7">
        <v>0</v>
      </c>
      <c r="AI18" s="8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</row>
    <row r="19" spans="1:81" ht="15.75" x14ac:dyDescent="0.3">
      <c r="A19" s="10" t="s">
        <v>41</v>
      </c>
      <c r="B19" s="7">
        <v>5.2200000000000003E-2</v>
      </c>
      <c r="C19" s="7">
        <v>4.4600000000000001E-2</v>
      </c>
      <c r="D19" s="7">
        <v>0</v>
      </c>
      <c r="E19" s="7">
        <v>0</v>
      </c>
      <c r="F19" s="7">
        <v>3.95E-2</v>
      </c>
      <c r="G19" s="7">
        <v>2.7400000000000001E-2</v>
      </c>
      <c r="H19" s="7">
        <v>2.5499999999999998E-2</v>
      </c>
      <c r="I19" s="7">
        <v>2.6599999999999999E-2</v>
      </c>
      <c r="J19" s="7">
        <v>7.5300000000000006E-2</v>
      </c>
      <c r="K19" s="7">
        <v>5.3400000000000003E-2</v>
      </c>
      <c r="L19" s="7">
        <v>3.8399999999999997E-2</v>
      </c>
      <c r="M19" s="7">
        <v>4.2500000000000003E-2</v>
      </c>
      <c r="N19" s="7">
        <v>4.2000000000000003E-2</v>
      </c>
      <c r="O19" s="7">
        <v>4.8599999999999997E-2</v>
      </c>
      <c r="P19" s="7">
        <v>0</v>
      </c>
      <c r="Q19" s="7">
        <v>5.3400000000000003E-2</v>
      </c>
      <c r="R19" s="7">
        <v>1.7899999999999999E-2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5.1900000000000002E-2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8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5.8200000000000002E-2</v>
      </c>
      <c r="AT19" s="7">
        <v>0</v>
      </c>
      <c r="AU19" s="7">
        <v>0</v>
      </c>
      <c r="AV19" s="7">
        <v>0</v>
      </c>
      <c r="AW19" s="7">
        <v>7.4899999999999994E-2</v>
      </c>
      <c r="AX19" s="7">
        <v>0</v>
      </c>
      <c r="AY19" s="7">
        <v>0</v>
      </c>
      <c r="AZ19" s="7">
        <v>6.9099999999999995E-2</v>
      </c>
      <c r="BA19" s="7">
        <v>0</v>
      </c>
      <c r="BB19" s="7">
        <v>7.7600000000000002E-2</v>
      </c>
      <c r="BC19" s="7">
        <v>0</v>
      </c>
      <c r="BD19" s="7">
        <v>5.9799999999999999E-2</v>
      </c>
      <c r="BE19" s="7">
        <v>0</v>
      </c>
      <c r="BF19" s="7">
        <v>0</v>
      </c>
      <c r="BG19" s="7">
        <v>5.6000000000000001E-2</v>
      </c>
      <c r="BH19" s="7">
        <v>0</v>
      </c>
      <c r="BI19" s="7">
        <v>3.1E-2</v>
      </c>
      <c r="BJ19" s="7">
        <v>0</v>
      </c>
      <c r="BK19" s="7">
        <v>0</v>
      </c>
      <c r="BL19" s="7">
        <v>5.4100000000000002E-2</v>
      </c>
      <c r="BM19" s="7">
        <v>0</v>
      </c>
      <c r="BN19" s="7">
        <v>0</v>
      </c>
      <c r="BO19" s="7">
        <v>4.1300000000000003E-2</v>
      </c>
      <c r="BP19" s="7">
        <v>8.6099999999999996E-2</v>
      </c>
      <c r="BQ19" s="7">
        <v>3.4000000000000002E-2</v>
      </c>
      <c r="BR19" s="7">
        <v>6.8500000000000005E-2</v>
      </c>
      <c r="BS19" s="7">
        <v>4.4600000000000001E-2</v>
      </c>
      <c r="BT19" s="7">
        <v>2.35E-2</v>
      </c>
      <c r="BU19" s="7">
        <v>3.1399999999999997E-2</v>
      </c>
      <c r="BV19" s="7">
        <v>6.5799999999999997E-2</v>
      </c>
      <c r="BW19" s="7">
        <v>2.8799999999999999E-2</v>
      </c>
      <c r="BX19" s="7">
        <v>4.0000000000000002E-4</v>
      </c>
      <c r="BY19" s="7">
        <v>2.6700000000000002E-2</v>
      </c>
      <c r="BZ19" s="7">
        <v>2.2700000000000001E-2</v>
      </c>
      <c r="CA19" s="7">
        <v>7.17E-2</v>
      </c>
      <c r="CB19" s="7">
        <v>2.4199999999999999E-2</v>
      </c>
      <c r="CC19" s="7">
        <v>0</v>
      </c>
    </row>
    <row r="20" spans="1:81" ht="15.75" x14ac:dyDescent="0.3">
      <c r="A20" s="2" t="s">
        <v>42</v>
      </c>
      <c r="B20" s="8">
        <v>0.15409999999999999</v>
      </c>
      <c r="C20" s="8">
        <v>1.06E-2</v>
      </c>
      <c r="D20" s="8">
        <v>0</v>
      </c>
      <c r="E20" s="8">
        <v>0</v>
      </c>
      <c r="F20" s="7">
        <v>0.1206</v>
      </c>
      <c r="G20" s="7">
        <v>0.18840000000000001</v>
      </c>
      <c r="H20" s="7">
        <v>0.10780000000000001</v>
      </c>
      <c r="I20" s="8">
        <v>0.46879999999999999</v>
      </c>
      <c r="J20" s="8">
        <v>0.17599999999999999</v>
      </c>
      <c r="K20" s="8">
        <v>0.1099</v>
      </c>
      <c r="L20" s="8">
        <v>0.37309999999999999</v>
      </c>
      <c r="M20" s="7">
        <v>0.1361</v>
      </c>
      <c r="N20" s="8">
        <v>4.3799999999999999E-2</v>
      </c>
      <c r="O20" s="7">
        <v>6.7799999999999999E-2</v>
      </c>
      <c r="P20" s="8">
        <v>7.1000000000000004E-3</v>
      </c>
      <c r="Q20" s="7">
        <v>6.08E-2</v>
      </c>
      <c r="R20" s="7">
        <v>9.64E-2</v>
      </c>
      <c r="S20" s="6">
        <v>0</v>
      </c>
      <c r="T20" s="8">
        <v>7.2999999999999995E-2</v>
      </c>
      <c r="U20" s="7">
        <v>4.6800000000000001E-2</v>
      </c>
      <c r="V20" s="8">
        <v>7.4099999999999999E-2</v>
      </c>
      <c r="W20" s="7">
        <v>3.8300000000000001E-2</v>
      </c>
      <c r="X20" s="8">
        <v>3.6600000000000001E-2</v>
      </c>
      <c r="Y20" s="8">
        <v>7.7899999999999997E-2</v>
      </c>
      <c r="Z20" s="7">
        <v>9.1800000000000007E-2</v>
      </c>
      <c r="AA20" s="7">
        <v>4.6199999999999998E-2</v>
      </c>
      <c r="AB20" s="7">
        <v>0.13109999999999999</v>
      </c>
      <c r="AC20" s="8">
        <v>7.17E-2</v>
      </c>
      <c r="AD20" s="8">
        <v>8.5199999999999998E-2</v>
      </c>
      <c r="AE20" s="7">
        <v>0.22950000000000001</v>
      </c>
      <c r="AF20" s="7">
        <v>0.13200000000000001</v>
      </c>
      <c r="AG20" s="7">
        <v>6.4500000000000002E-2</v>
      </c>
      <c r="AH20" s="8">
        <v>0.1129</v>
      </c>
      <c r="AI20" s="8">
        <v>0.1434</v>
      </c>
      <c r="AJ20" s="8">
        <v>0.14449999999999999</v>
      </c>
      <c r="AK20" s="8">
        <v>0.1103</v>
      </c>
      <c r="AL20" s="8">
        <v>6.4100000000000004E-2</v>
      </c>
      <c r="AM20" s="8">
        <v>0.1462</v>
      </c>
      <c r="AN20" s="8">
        <v>5.6399999999999999E-2</v>
      </c>
      <c r="AO20" s="7">
        <v>0.1111</v>
      </c>
      <c r="AP20" s="8">
        <v>9.3299999999999994E-2</v>
      </c>
      <c r="AQ20" s="8">
        <v>0.1241</v>
      </c>
      <c r="AR20" s="8">
        <v>0.12690000000000001</v>
      </c>
      <c r="AS20" s="7">
        <v>0.16539999999999999</v>
      </c>
      <c r="AT20" s="7">
        <v>0</v>
      </c>
      <c r="AU20" s="7">
        <v>7.7600000000000002E-2</v>
      </c>
      <c r="AV20" s="7">
        <v>3.2500000000000001E-2</v>
      </c>
      <c r="AW20" s="8">
        <v>0.1789</v>
      </c>
      <c r="AX20" s="8">
        <v>1.8100000000000002E-2</v>
      </c>
      <c r="AY20" s="7">
        <v>0</v>
      </c>
      <c r="AZ20" s="8">
        <v>0.14269999999999999</v>
      </c>
      <c r="BA20" s="7">
        <v>2.9999999999999997E-4</v>
      </c>
      <c r="BB20" s="8">
        <v>0.15709999999999999</v>
      </c>
      <c r="BC20" s="7">
        <v>0</v>
      </c>
      <c r="BD20" s="7">
        <v>0.2351</v>
      </c>
      <c r="BE20" s="7">
        <v>5.8999999999999999E-3</v>
      </c>
      <c r="BF20" s="8">
        <v>2.63E-2</v>
      </c>
      <c r="BG20" s="7">
        <v>0.32790000000000002</v>
      </c>
      <c r="BH20" s="7">
        <v>3.0200000000000001E-2</v>
      </c>
      <c r="BI20" s="8">
        <v>0.25819999999999999</v>
      </c>
      <c r="BJ20" s="8">
        <v>3.1E-2</v>
      </c>
      <c r="BK20" s="8">
        <v>9.1999999999999998E-3</v>
      </c>
      <c r="BL20" s="7">
        <v>0.1171</v>
      </c>
      <c r="BM20" s="7">
        <v>5.7299999999999997E-2</v>
      </c>
      <c r="BN20" s="8">
        <v>0</v>
      </c>
      <c r="BO20" s="8">
        <v>0.14330000000000001</v>
      </c>
      <c r="BP20" s="8">
        <v>0.17</v>
      </c>
      <c r="BQ20" s="7">
        <v>1.4E-3</v>
      </c>
      <c r="BR20" s="8">
        <v>9.01E-2</v>
      </c>
      <c r="BS20" s="8">
        <v>0.21740000000000001</v>
      </c>
      <c r="BT20" s="8">
        <v>0.434</v>
      </c>
      <c r="BU20" s="8">
        <v>0.1855</v>
      </c>
      <c r="BV20" s="8">
        <v>0.21329999999999999</v>
      </c>
      <c r="BW20" s="8">
        <v>0</v>
      </c>
      <c r="BX20" s="8">
        <v>0</v>
      </c>
      <c r="BY20" s="8">
        <v>0.16070000000000001</v>
      </c>
      <c r="BZ20" s="8">
        <v>0.5262</v>
      </c>
      <c r="CA20" s="8">
        <v>0.18759999999999999</v>
      </c>
      <c r="CB20" s="8">
        <v>0</v>
      </c>
      <c r="CC20" s="8">
        <v>1.8800000000000001E-2</v>
      </c>
    </row>
    <row r="21" spans="1:81" ht="6.75" customHeight="1" x14ac:dyDescent="0.25">
      <c r="A21" s="2"/>
      <c r="B21" s="11"/>
      <c r="C21" s="6"/>
      <c r="D21" s="6"/>
      <c r="E21" s="6"/>
      <c r="F21" s="7"/>
      <c r="G21" s="7"/>
      <c r="H21" s="7"/>
      <c r="I21" s="6"/>
      <c r="J21" s="6"/>
      <c r="K21" s="11"/>
      <c r="L21" s="6"/>
      <c r="M21" s="7"/>
      <c r="N21" s="6"/>
      <c r="O21" s="7"/>
      <c r="P21" s="6"/>
      <c r="Q21" s="7"/>
      <c r="R21" s="7"/>
      <c r="S21" s="6"/>
      <c r="T21" s="6"/>
      <c r="U21" s="7"/>
      <c r="V21" s="6"/>
      <c r="W21" s="7"/>
      <c r="X21" s="6"/>
      <c r="Y21" s="6"/>
      <c r="Z21" s="7"/>
      <c r="AA21" s="7"/>
      <c r="AB21" s="7"/>
      <c r="AC21" s="6"/>
      <c r="AD21" s="6"/>
      <c r="AE21" s="7"/>
      <c r="AF21" s="7"/>
      <c r="AG21" s="7"/>
      <c r="AH21" s="6"/>
      <c r="AI21" s="8"/>
      <c r="AJ21" s="6"/>
      <c r="AK21" s="6"/>
      <c r="AL21" s="11"/>
      <c r="AM21" s="11"/>
      <c r="AN21" s="11"/>
      <c r="AO21" s="7"/>
      <c r="AP21" s="6"/>
      <c r="AQ21" s="6"/>
      <c r="AR21" s="6"/>
      <c r="AS21" s="7"/>
      <c r="AT21" s="7"/>
      <c r="AU21" s="7"/>
      <c r="AV21" s="7"/>
      <c r="AW21" s="6"/>
      <c r="AX21" s="6"/>
      <c r="AY21" s="7"/>
      <c r="AZ21" s="6"/>
      <c r="BA21" s="7"/>
      <c r="BB21" s="6"/>
      <c r="BC21" s="7"/>
      <c r="BD21" s="7"/>
      <c r="BE21" s="7"/>
      <c r="BF21" s="11"/>
      <c r="BG21" s="7"/>
      <c r="BH21" s="7"/>
      <c r="BI21" s="6"/>
      <c r="BJ21" s="6"/>
      <c r="BK21" s="6"/>
      <c r="BL21" s="7"/>
      <c r="BM21" s="7"/>
      <c r="BN21" s="11"/>
      <c r="BO21" s="6"/>
      <c r="BP21" s="11"/>
      <c r="BQ21" s="7"/>
      <c r="BR21" s="6"/>
      <c r="BS21" s="6"/>
      <c r="BT21" s="6"/>
      <c r="BU21" s="11"/>
      <c r="BV21" s="11"/>
      <c r="BW21" s="11"/>
      <c r="BX21" s="11"/>
      <c r="BY21" s="11"/>
      <c r="BZ21" s="6"/>
      <c r="CA21" s="11"/>
      <c r="CB21" s="11"/>
      <c r="CC21" s="6"/>
    </row>
    <row r="22" spans="1:81" x14ac:dyDescent="0.25">
      <c r="A22" t="s">
        <v>43</v>
      </c>
      <c r="B22" s="6">
        <v>99.42</v>
      </c>
      <c r="C22" s="6">
        <v>99.9</v>
      </c>
      <c r="D22" s="6">
        <v>99.76</v>
      </c>
      <c r="E22" s="6">
        <v>99.03</v>
      </c>
      <c r="F22" s="7">
        <v>100.71</v>
      </c>
      <c r="G22" s="7">
        <v>100.02</v>
      </c>
      <c r="H22" s="7">
        <v>100.66</v>
      </c>
      <c r="I22" s="6">
        <v>99.47</v>
      </c>
      <c r="J22" s="6">
        <v>99.12</v>
      </c>
      <c r="K22" s="6">
        <v>99.19</v>
      </c>
      <c r="L22" s="6">
        <v>99.99</v>
      </c>
      <c r="M22" s="7">
        <v>101.89</v>
      </c>
      <c r="N22" s="6">
        <v>99.76</v>
      </c>
      <c r="O22" s="7">
        <v>100.56</v>
      </c>
      <c r="P22" s="6">
        <v>99.68</v>
      </c>
      <c r="Q22" s="7">
        <v>100.4</v>
      </c>
      <c r="R22" s="7">
        <v>100.66</v>
      </c>
      <c r="S22" s="6">
        <v>98.73</v>
      </c>
      <c r="T22" s="6">
        <v>99.24</v>
      </c>
      <c r="U22" s="7">
        <v>100.4</v>
      </c>
      <c r="V22" s="6">
        <v>99.48</v>
      </c>
      <c r="W22" s="7">
        <v>100.01</v>
      </c>
      <c r="X22" s="6">
        <v>98.79</v>
      </c>
      <c r="Y22" s="6">
        <v>98.55</v>
      </c>
      <c r="Z22" s="7">
        <v>100.77</v>
      </c>
      <c r="AA22" s="7">
        <v>100.66</v>
      </c>
      <c r="AB22" s="7">
        <v>100.1</v>
      </c>
      <c r="AC22" s="6">
        <v>99.26</v>
      </c>
      <c r="AD22" s="6">
        <v>99.86</v>
      </c>
      <c r="AE22" s="7">
        <v>100.77</v>
      </c>
      <c r="AF22" s="7">
        <v>100.1</v>
      </c>
      <c r="AG22" s="7">
        <v>100.04</v>
      </c>
      <c r="AH22" s="6">
        <v>99.35</v>
      </c>
      <c r="AI22" s="8">
        <v>100.1</v>
      </c>
      <c r="AJ22" s="6">
        <v>97.74</v>
      </c>
      <c r="AK22" s="6">
        <v>99.28</v>
      </c>
      <c r="AL22" s="6">
        <v>99.06</v>
      </c>
      <c r="AM22" s="6">
        <v>99.82</v>
      </c>
      <c r="AN22" s="6">
        <v>99.26</v>
      </c>
      <c r="AO22" s="7">
        <v>100.3</v>
      </c>
      <c r="AP22" s="6">
        <v>98.35</v>
      </c>
      <c r="AQ22" s="6">
        <v>99.66</v>
      </c>
      <c r="AR22" s="6">
        <v>98.36</v>
      </c>
      <c r="AS22" s="7">
        <v>101.17</v>
      </c>
      <c r="AT22" s="7">
        <v>101.5</v>
      </c>
      <c r="AU22" s="7">
        <v>101.12</v>
      </c>
      <c r="AV22" s="7">
        <v>100.42</v>
      </c>
      <c r="AW22" s="8">
        <v>99.89</v>
      </c>
      <c r="AX22" s="8">
        <v>98.86</v>
      </c>
      <c r="AY22" s="7">
        <v>100.34</v>
      </c>
      <c r="AZ22" s="8">
        <v>99.62</v>
      </c>
      <c r="BA22" s="7">
        <v>100.31</v>
      </c>
      <c r="BB22" s="8">
        <v>98.82</v>
      </c>
      <c r="BC22" s="7">
        <v>100.65</v>
      </c>
      <c r="BD22" s="7">
        <v>100.81</v>
      </c>
      <c r="BE22" s="7">
        <v>101.1</v>
      </c>
      <c r="BF22" s="8">
        <v>98.84</v>
      </c>
      <c r="BG22" s="7">
        <v>101.32</v>
      </c>
      <c r="BH22" s="7">
        <v>101.93</v>
      </c>
      <c r="BI22" s="8">
        <v>97.21</v>
      </c>
      <c r="BJ22" s="8">
        <v>98.94</v>
      </c>
      <c r="BK22" s="8">
        <v>99.19</v>
      </c>
      <c r="BL22" s="7">
        <v>100.34</v>
      </c>
      <c r="BM22" s="7">
        <v>102.74</v>
      </c>
      <c r="BN22" s="8">
        <v>99.37</v>
      </c>
      <c r="BO22" s="8">
        <v>97.83</v>
      </c>
      <c r="BP22" s="8">
        <v>98.62</v>
      </c>
      <c r="BQ22" s="7">
        <v>100.9</v>
      </c>
      <c r="BR22" s="8">
        <v>98.16</v>
      </c>
      <c r="BS22" s="8">
        <v>99.19</v>
      </c>
      <c r="BT22" s="8">
        <v>98.78</v>
      </c>
      <c r="BU22" s="8">
        <v>97.75</v>
      </c>
      <c r="BV22" s="8">
        <v>95.33</v>
      </c>
      <c r="BW22" s="8">
        <v>94.44</v>
      </c>
      <c r="BX22" s="8">
        <v>94.58</v>
      </c>
      <c r="BY22" s="8">
        <v>95.68</v>
      </c>
      <c r="BZ22" s="8">
        <v>97.95</v>
      </c>
      <c r="CA22" s="8">
        <v>99.43</v>
      </c>
      <c r="CB22" s="8">
        <v>97.22</v>
      </c>
      <c r="CC22" s="8">
        <v>95.8</v>
      </c>
    </row>
    <row r="23" spans="1:81" s="12" customFormat="1" ht="6.75" customHeight="1" x14ac:dyDescent="0.25">
      <c r="B23" s="13"/>
      <c r="C23" s="13"/>
      <c r="D23" s="13"/>
      <c r="E23" s="13"/>
      <c r="F23" s="14"/>
      <c r="G23" s="14"/>
      <c r="H23" s="14"/>
      <c r="I23" s="13"/>
      <c r="J23" s="13"/>
      <c r="K23" s="13"/>
      <c r="L23" s="13"/>
      <c r="M23" s="14"/>
      <c r="N23" s="13"/>
      <c r="O23" s="14"/>
      <c r="P23" s="13"/>
      <c r="Q23" s="14"/>
      <c r="R23" s="14"/>
      <c r="S23" s="13"/>
      <c r="T23" s="13"/>
      <c r="U23" s="14"/>
      <c r="V23" s="13"/>
      <c r="W23" s="14"/>
      <c r="X23" s="13"/>
      <c r="Y23" s="13"/>
      <c r="Z23" s="14"/>
      <c r="AA23" s="14"/>
      <c r="AB23" s="14"/>
      <c r="AC23" s="13"/>
      <c r="AD23" s="13"/>
      <c r="AE23" s="14"/>
      <c r="AF23" s="14"/>
      <c r="AG23" s="14"/>
      <c r="AH23" s="13"/>
      <c r="AI23" s="15"/>
      <c r="AJ23" s="13"/>
      <c r="AK23" s="13"/>
      <c r="AL23" s="13"/>
      <c r="AM23" s="13"/>
      <c r="AN23" s="13"/>
      <c r="AO23" s="14"/>
      <c r="AP23" s="13"/>
      <c r="AQ23" s="13"/>
      <c r="AR23" s="13"/>
      <c r="AS23" s="14"/>
      <c r="AT23" s="14"/>
      <c r="AU23" s="14"/>
      <c r="AV23" s="14"/>
      <c r="AW23" s="13"/>
      <c r="AX23" s="13"/>
      <c r="AY23" s="14"/>
      <c r="AZ23" s="13"/>
      <c r="BA23" s="14"/>
      <c r="BB23" s="13"/>
      <c r="BC23" s="14"/>
      <c r="BD23" s="14"/>
      <c r="BE23" s="14"/>
      <c r="BF23" s="13"/>
      <c r="BG23" s="14"/>
      <c r="BH23" s="14"/>
      <c r="BI23" s="13"/>
      <c r="BJ23" s="13"/>
      <c r="BK23" s="13"/>
      <c r="BL23" s="14"/>
      <c r="BM23" s="14"/>
      <c r="BN23" s="13"/>
      <c r="BO23" s="13"/>
      <c r="BP23" s="13"/>
      <c r="BQ23" s="14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</row>
    <row r="24" spans="1:81" x14ac:dyDescent="0.25">
      <c r="A24" s="16" t="s">
        <v>73</v>
      </c>
      <c r="B24" s="17">
        <f ca="1">#REF!*B$25</f>
        <v>8.0982577808863402E-4</v>
      </c>
      <c r="C24" s="17">
        <f ca="1">#REF!*C$25</f>
        <v>3.7008345785434976E-4</v>
      </c>
      <c r="D24" s="17">
        <f ca="1">#REF!*D$25</f>
        <v>9.8490565356321932E-3</v>
      </c>
      <c r="E24" s="17">
        <f ca="1">#REF!*E$25</f>
        <v>2.409611926747325E-3</v>
      </c>
      <c r="F24" s="17">
        <f ca="1">#REF!*F$25</f>
        <v>6.0006439151070339E-4</v>
      </c>
      <c r="G24" s="17">
        <f ca="1">#REF!*G$25</f>
        <v>9.3968306884192052E-4</v>
      </c>
      <c r="H24" s="17">
        <f ca="1">#REF!*H$25</f>
        <v>3.6225124966338828E-4</v>
      </c>
      <c r="I24" s="17">
        <f ca="1">#REF!*I$25</f>
        <v>1.0969492431674851E-3</v>
      </c>
      <c r="J24" s="17">
        <f ca="1">#REF!*J$25</f>
        <v>3.2590634828724425E-4</v>
      </c>
      <c r="K24" s="17">
        <f ca="1">#REF!*K$25</f>
        <v>1.0372646759791747E-3</v>
      </c>
      <c r="L24" s="17">
        <f ca="1">#REF!*L$25</f>
        <v>6.6945667283678739E-4</v>
      </c>
      <c r="M24" s="17">
        <f ca="1">#REF!*M$25</f>
        <v>7.9626728885234311E-4</v>
      </c>
      <c r="N24" s="17">
        <f ca="1">#REF!*N$25</f>
        <v>3.7261073298923371E-4</v>
      </c>
      <c r="O24" s="17">
        <f ca="1">#REF!*O$25</f>
        <v>9.0403575721544169E-4</v>
      </c>
      <c r="P24" s="17">
        <f ca="1">#REF!*P$25</f>
        <v>9.8430737809834779E-4</v>
      </c>
      <c r="Q24" s="17">
        <f ca="1">#REF!*Q$25</f>
        <v>9.652427898024223E-4</v>
      </c>
      <c r="R24" s="17">
        <f ca="1">#REF!*R$25</f>
        <v>6.9493400114447701E-4</v>
      </c>
      <c r="S24" s="17">
        <f ca="1">#REF!*S$25</f>
        <v>6.8586340787081372E-4</v>
      </c>
      <c r="T24" s="17">
        <f ca="1">#REF!*T$25</f>
        <v>2.5597040884215946E-3</v>
      </c>
      <c r="U24" s="17">
        <f ca="1">#REF!*U$25</f>
        <v>2.469345875386263E-3</v>
      </c>
      <c r="V24" s="17">
        <f ca="1">#REF!*V$25</f>
        <v>2.8191720006123275E-3</v>
      </c>
      <c r="W24" s="17">
        <f ca="1">#REF!*W$25</f>
        <v>3.8817883185604122E-3</v>
      </c>
      <c r="X24" s="17">
        <f ca="1">#REF!*X$25</f>
        <v>3.6510251352357562E-3</v>
      </c>
      <c r="Y24" s="17">
        <f ca="1">#REF!*Y$25</f>
        <v>4.2630948529362731E-3</v>
      </c>
      <c r="Z24" s="17">
        <f ca="1">#REF!*Z$25</f>
        <v>2.2633204338525863E-3</v>
      </c>
      <c r="AA24" s="17">
        <f ca="1">#REF!*AA$25</f>
        <v>1.7782409185388346E-3</v>
      </c>
      <c r="AB24" s="17">
        <f ca="1">#REF!*AB$25</f>
        <v>2.0574614914531573E-3</v>
      </c>
      <c r="AC24" s="17">
        <f ca="1">#REF!*AC$25</f>
        <v>1.499198813462974E-3</v>
      </c>
      <c r="AD24" s="17">
        <f ca="1">#REF!*AD$25</f>
        <v>1.5415320581943447E-3</v>
      </c>
      <c r="AE24" s="17">
        <f ca="1">#REF!*AE$25</f>
        <v>1.3551156999051521E-3</v>
      </c>
      <c r="AF24" s="17">
        <f ca="1">#REF!*AF$25</f>
        <v>2.1867544017404126E-3</v>
      </c>
      <c r="AG24" s="17">
        <f ca="1">#REF!*AG$25</f>
        <v>2.6034603811073477E-3</v>
      </c>
      <c r="AH24" s="17">
        <f ca="1">#REF!*AH$25</f>
        <v>1.313357483883032E-3</v>
      </c>
      <c r="AI24" s="18">
        <f ca="1">#REF!*AI$25</f>
        <v>3.0260698538176695E-3</v>
      </c>
      <c r="AJ24" s="17">
        <f ca="1">#REF!*AJ$25</f>
        <v>3.9515787126522452E-3</v>
      </c>
      <c r="AK24" s="17">
        <f ca="1">#REF!*AK$25</f>
        <v>4.4853966502986665E-3</v>
      </c>
      <c r="AL24" s="17">
        <f ca="1">#REF!*AL$25</f>
        <v>3.4228137457048874E-3</v>
      </c>
      <c r="AM24" s="17">
        <f ca="1">#REF!*AM$25</f>
        <v>2.2304707166511261E-3</v>
      </c>
      <c r="AN24" s="17">
        <f ca="1">#REF!*AN$25</f>
        <v>7.2420634700504803E-3</v>
      </c>
      <c r="AO24" s="17">
        <f ca="1">#REF!*AO$25</f>
        <v>4.0768833325848398E-3</v>
      </c>
      <c r="AP24" s="17">
        <f ca="1">#REF!*AP$25</f>
        <v>1.0371967505776038E-2</v>
      </c>
      <c r="AQ24" s="17">
        <f ca="1">#REF!*AQ$25</f>
        <v>7.5195096534101604E-4</v>
      </c>
      <c r="AR24" s="17">
        <f ca="1">#REF!*AR$25</f>
        <v>1.8576371354415741E-3</v>
      </c>
      <c r="AS24" s="17">
        <f ca="1">#REF!*AS$25</f>
        <v>3.6667462270841911E-4</v>
      </c>
      <c r="AT24" s="17">
        <f ca="1">#REF!*AT$25</f>
        <v>3.6955143923254153E-4</v>
      </c>
      <c r="AU24" s="17">
        <f ca="1">#REF!*AU$25</f>
        <v>4.8986512573558918E-4</v>
      </c>
      <c r="AV24" s="17">
        <f ca="1">#REF!*AV$25</f>
        <v>5.0548292353547045E-4</v>
      </c>
      <c r="AW24" s="17">
        <f ca="1">#REF!*AW$25</f>
        <v>1.8260398718489547E-4</v>
      </c>
      <c r="AX24" s="17">
        <f ca="1">#REF!*AX$25</f>
        <v>6.3312990998044372E-4</v>
      </c>
      <c r="AY24" s="17">
        <f ca="1">#REF!*AY$25</f>
        <v>7.1634320298225084E-4</v>
      </c>
      <c r="AZ24" s="17">
        <f ca="1">#REF!*AZ$25</f>
        <v>2.4762013439462221E-4</v>
      </c>
      <c r="BA24" s="17">
        <f ca="1">#REF!*BA$25</f>
        <v>6.9161428541882747E-4</v>
      </c>
      <c r="BB24" s="17">
        <f ca="1">#REF!*BB$25</f>
        <v>3.7561625864980758E-4</v>
      </c>
      <c r="BC24" s="17">
        <f ca="1">#REF!*BC$25</f>
        <v>5.6056475023508244E-4</v>
      </c>
      <c r="BD24" s="17">
        <f ca="1">#REF!*BD$25</f>
        <v>2.6036942548989255E-4</v>
      </c>
      <c r="BE24" s="17">
        <f ca="1">#REF!*BE$25</f>
        <v>3.8927189288407642E-4</v>
      </c>
      <c r="BF24" s="17">
        <f ca="1">#REF!*BF$25</f>
        <v>2.6274284467368548E-3</v>
      </c>
      <c r="BG24" s="17">
        <f ca="1">#REF!*BG$25</f>
        <v>1.5019716180672787E-3</v>
      </c>
      <c r="BH24" s="17">
        <f ca="1">#REF!*BH$25</f>
        <v>1.0785603344815613E-3</v>
      </c>
      <c r="BI24" s="17">
        <f ca="1">#REF!*BI$25</f>
        <v>2.9672198892338676E-4</v>
      </c>
      <c r="BJ24" s="17">
        <f ca="1">#REF!*BJ$25</f>
        <v>2.2399567523558759E-3</v>
      </c>
      <c r="BK24" s="17">
        <f ca="1">#REF!*BK$25</f>
        <v>1.0906698586905057E-3</v>
      </c>
      <c r="BL24" s="17">
        <f ca="1">#REF!*BL$25</f>
        <v>5.4668839248565903E-4</v>
      </c>
      <c r="BM24" s="17">
        <f ca="1">#REF!*BM$25</f>
        <v>2.7152922254602765E-3</v>
      </c>
      <c r="BN24" s="17">
        <f ca="1">#REF!*BN$25</f>
        <v>2.2682614901747954E-3</v>
      </c>
      <c r="BO24" s="17">
        <f ca="1">#REF!*BO$25</f>
        <v>1.2731550196793794E-4</v>
      </c>
      <c r="BP24" s="17">
        <f ca="1">#REF!*BP$25</f>
        <v>3.2965073281052562E-3</v>
      </c>
      <c r="BQ24" s="17">
        <f ca="1">#REF!*BQ$25</f>
        <v>1.6126700192444033E-4</v>
      </c>
      <c r="BR24" s="17">
        <f ca="1">#REF!*BR$25</f>
        <v>1.6994916816327921E-3</v>
      </c>
      <c r="BS24" s="18">
        <f ca="1">#REF!*BS$25</f>
        <v>1.7726077257199443E-3</v>
      </c>
      <c r="BT24" s="18">
        <f ca="1">#REF!*BT$25</f>
        <v>7.2235407458076022E-4</v>
      </c>
      <c r="BU24" s="18">
        <f ca="1">#REF!*BU$25</f>
        <v>1.386600739036951E-3</v>
      </c>
      <c r="BV24" s="18">
        <f ca="1">#REF!*BV$25</f>
        <v>9.1173443296926546E-4</v>
      </c>
      <c r="BW24" s="18">
        <f ca="1">#REF!*BW$25</f>
        <v>2.3666896853290982E-4</v>
      </c>
      <c r="BX24" s="18">
        <f ca="1">#REF!*BX$25</f>
        <v>2.1757060698347507E-3</v>
      </c>
      <c r="BY24" s="18">
        <f ca="1">#REF!*BY$25</f>
        <v>1.2102802063045837E-3</v>
      </c>
      <c r="BZ24" s="18">
        <f ca="1">#REF!*BZ$25</f>
        <v>1.8592181845846086E-3</v>
      </c>
      <c r="CA24" s="18">
        <f ca="1">#REF!*CA$25</f>
        <v>8.5723368973376088E-4</v>
      </c>
      <c r="CB24" s="18">
        <f ca="1">#REF!*CB$25</f>
        <v>1.3457768183734709E-3</v>
      </c>
      <c r="CC24" s="18">
        <f ca="1">#REF!*CC$25</f>
        <v>1.129655524596282E-3</v>
      </c>
    </row>
    <row r="25" spans="1:81" x14ac:dyDescent="0.25">
      <c r="A25" s="19" t="s">
        <v>44</v>
      </c>
      <c r="B25" s="18">
        <f ca="1">#REF!*B$25</f>
        <v>0.76818247761086467</v>
      </c>
      <c r="C25" s="18">
        <f ca="1">#REF!*C$25</f>
        <v>0.75710592957572609</v>
      </c>
      <c r="D25" s="18">
        <f ca="1">#REF!*D$25</f>
        <v>0.76704283544789564</v>
      </c>
      <c r="E25" s="18">
        <f ca="1">#REF!*E$25</f>
        <v>0.68143459139849194</v>
      </c>
      <c r="F25" s="17">
        <f ca="1">#REF!*F$25</f>
        <v>0.76498675143590456</v>
      </c>
      <c r="G25" s="17">
        <f ca="1">#REF!*G$25</f>
        <v>0.76654321197214137</v>
      </c>
      <c r="H25" s="17">
        <f ca="1">#REF!*H$25</f>
        <v>0.74270401305625977</v>
      </c>
      <c r="I25" s="18">
        <f ca="1">#REF!*I$25</f>
        <v>0.75425847552864933</v>
      </c>
      <c r="J25" s="18">
        <f ca="1">#REF!*J$25</f>
        <v>0.79364931659401261</v>
      </c>
      <c r="K25" s="18">
        <f ca="1">#REF!*K$25</f>
        <v>0.77395780521042201</v>
      </c>
      <c r="L25" s="18">
        <f ca="1">#REF!*L$25</f>
        <v>0.76551855593090701</v>
      </c>
      <c r="M25" s="17">
        <f ca="1">#REF!*M$25</f>
        <v>0.75872540845415648</v>
      </c>
      <c r="N25" s="18">
        <f ca="1">#REF!*N$25</f>
        <v>0.75972503021860704</v>
      </c>
      <c r="O25" s="17">
        <f ca="1">#REF!*O$25</f>
        <v>0.76458255717727275</v>
      </c>
      <c r="P25" s="18">
        <f ca="1">#REF!*P$25</f>
        <v>0.74579352987733227</v>
      </c>
      <c r="Q25" s="17">
        <f ca="1">#REF!*Q$25</f>
        <v>0.75490332458668952</v>
      </c>
      <c r="R25" s="17">
        <f ca="1">#REF!*R$25</f>
        <v>0.7522720334513946</v>
      </c>
      <c r="S25" s="18">
        <f ca="1">#REF!*S$25</f>
        <v>0.76639111440349816</v>
      </c>
      <c r="T25" s="18">
        <f ca="1">#REF!*T$25</f>
        <v>0.75342016503974618</v>
      </c>
      <c r="U25" s="17">
        <f ca="1">#REF!*U$25</f>
        <v>0.7686012640292913</v>
      </c>
      <c r="V25" s="18">
        <f ca="1">#REF!*V$25</f>
        <v>0.75594590688922436</v>
      </c>
      <c r="W25" s="17">
        <f ca="1">#REF!*W$25</f>
        <v>0.78018668425618831</v>
      </c>
      <c r="X25" s="18">
        <f ca="1">#REF!*X$25</f>
        <v>0.78968444856028663</v>
      </c>
      <c r="Y25" s="18">
        <f ca="1">#REF!*Y$25</f>
        <v>0.75622938999388323</v>
      </c>
      <c r="Z25" s="17">
        <f ca="1">#REF!*Z$25</f>
        <v>0.7754419833859667</v>
      </c>
      <c r="AA25" s="17">
        <f ca="1">#REF!*AA$25</f>
        <v>0.77614610187367894</v>
      </c>
      <c r="AB25" s="17">
        <f ca="1">#REF!*AB$25</f>
        <v>0.7749855403191992</v>
      </c>
      <c r="AC25" s="18">
        <f ca="1">#REF!*AC$25</f>
        <v>0.79237372457644628</v>
      </c>
      <c r="AD25" s="18">
        <f ca="1">#REF!*AD$25</f>
        <v>0.7888832458523326</v>
      </c>
      <c r="AE25" s="17">
        <f ca="1">#REF!*AE$25</f>
        <v>0.7769719453401448</v>
      </c>
      <c r="AF25" s="17">
        <f ca="1">#REF!*AF$25</f>
        <v>0.78376423579225107</v>
      </c>
      <c r="AG25" s="17">
        <f ca="1">#REF!*AG$25</f>
        <v>0.78233531519015342</v>
      </c>
      <c r="AH25" s="18">
        <f ca="1">#REF!*AH$25</f>
        <v>0.78897774032777224</v>
      </c>
      <c r="AI25" s="18">
        <f ca="1">#REF!*AI$25</f>
        <v>0.77644466452288174</v>
      </c>
      <c r="AJ25" s="18">
        <f ca="1">#REF!*AJ$25</f>
        <v>0.80103515642323087</v>
      </c>
      <c r="AK25" s="18">
        <f ca="1">#REF!*AK$25</f>
        <v>0.7791844884945105</v>
      </c>
      <c r="AL25" s="18">
        <f ca="1">#REF!*AL$25</f>
        <v>0.781133995948739</v>
      </c>
      <c r="AM25" s="18">
        <f ca="1">#REF!*AM$25</f>
        <v>0.78075825970767632</v>
      </c>
      <c r="AN25" s="18">
        <f ca="1">#REF!*AN$25</f>
        <v>0.74770925851756964</v>
      </c>
      <c r="AO25" s="17">
        <f ca="1">#REF!*AO$25</f>
        <v>0.76451533986195885</v>
      </c>
      <c r="AP25" s="18">
        <f ca="1">#REF!*AP$25</f>
        <v>0.76278671091219008</v>
      </c>
      <c r="AQ25" s="18">
        <f ca="1">#REF!*AQ$25</f>
        <v>0.79993520091586368</v>
      </c>
      <c r="AR25" s="18">
        <f ca="1">#REF!*AR$25</f>
        <v>0.79534678409927861</v>
      </c>
      <c r="AS25" s="17">
        <f ca="1">#REF!*AS$25</f>
        <v>0.25641751162953186</v>
      </c>
      <c r="AT25" s="17">
        <f ca="1">#REF!*AT$25</f>
        <v>0.22988354549042861</v>
      </c>
      <c r="AU25" s="17">
        <f ca="1">#REF!*AU$25</f>
        <v>0.23163716496713219</v>
      </c>
      <c r="AV25" s="17">
        <f ca="1">#REF!*AV$25</f>
        <v>0.24409831706580645</v>
      </c>
      <c r="AW25" s="18">
        <f ca="1">#REF!*AW$25</f>
        <v>0.26157555852590186</v>
      </c>
      <c r="AX25" s="18">
        <f ca="1">#REF!*AX$25</f>
        <v>0.24203760849686487</v>
      </c>
      <c r="AY25" s="17">
        <f ca="1">#REF!*AY$25</f>
        <v>0.23085537094190905</v>
      </c>
      <c r="AZ25" s="18">
        <f ca="1">#REF!*AZ$25</f>
        <v>0.26116823951669293</v>
      </c>
      <c r="BA25" s="17">
        <f ca="1">#REF!*BA$25</f>
        <v>0.23028659006070842</v>
      </c>
      <c r="BB25" s="18">
        <f ca="1">#REF!*BB$25</f>
        <v>0.26487348758920465</v>
      </c>
      <c r="BC25" s="17">
        <f ca="1">#REF!*BC$25</f>
        <v>0.22860460085201847</v>
      </c>
      <c r="BD25" s="17">
        <f ca="1">#REF!*BD$25</f>
        <v>0.25469409261408082</v>
      </c>
      <c r="BE25" s="17">
        <f ca="1">#REF!*BE$25</f>
        <v>0.22682670402952967</v>
      </c>
      <c r="BF25" s="18">
        <f ca="1">#REF!*BF$25</f>
        <v>0.21831689358825582</v>
      </c>
      <c r="BG25" s="17">
        <f ca="1">#REF!*BG$25</f>
        <v>0.75999840701853993</v>
      </c>
      <c r="BH25" s="17">
        <f ca="1">#REF!*BH$25</f>
        <v>0.7560508142703517</v>
      </c>
      <c r="BI25" s="18">
        <f ca="1">#REF!*BI$25</f>
        <v>0.80111145154961139</v>
      </c>
      <c r="BJ25" s="18">
        <f ca="1">#REF!*BJ$25</f>
        <v>0.77092576032329807</v>
      </c>
      <c r="BK25" s="18">
        <f ca="1">#REF!*BK$25</f>
        <v>0.78999168471450776</v>
      </c>
      <c r="BL25" s="17">
        <f ca="1">#REF!*BL$25</f>
        <v>0.78329647658843926</v>
      </c>
      <c r="BM25" s="17">
        <f ca="1">#REF!*BM$25</f>
        <v>0.7717650241081071</v>
      </c>
      <c r="BN25" s="18">
        <f ca="1">#REF!*BN$25</f>
        <v>0.74323367657090589</v>
      </c>
      <c r="BO25" s="18">
        <f ca="1">#REF!*BO$25</f>
        <v>0.80595641599148682</v>
      </c>
      <c r="BP25" s="18">
        <f ca="1">#REF!*BP$25</f>
        <v>0.7851389785088021</v>
      </c>
      <c r="BQ25" s="17">
        <f ca="1">#REF!*BQ$25</f>
        <v>0.81514258953746499</v>
      </c>
      <c r="BR25" s="18">
        <f ca="1">#REF!*BR$25</f>
        <v>0.82221032877620304</v>
      </c>
      <c r="BS25" s="18">
        <f ca="1">#REF!*BS$25</f>
        <v>0.77939805950662433</v>
      </c>
      <c r="BT25" s="18">
        <f ca="1">#REF!*BT$25</f>
        <v>0.78829691763285248</v>
      </c>
      <c r="BU25" s="18">
        <f ca="1">#REF!*BU$25</f>
        <v>0.79261359231969053</v>
      </c>
      <c r="BV25" s="18">
        <f ca="1">#REF!*BV$25</f>
        <v>0.80933767601861883</v>
      </c>
      <c r="BW25" s="18">
        <f ca="1">#REF!*BW$25</f>
        <v>0.8605949845034887</v>
      </c>
      <c r="BX25" s="18">
        <f ca="1">#REF!*BX$25</f>
        <v>0.83761881945001793</v>
      </c>
      <c r="BY25" s="18">
        <f ca="1">#REF!*BY$25</f>
        <v>0.80694825709537921</v>
      </c>
      <c r="BZ25" s="18">
        <f ca="1">#REF!*BZ$25</f>
        <v>0.77446551668799601</v>
      </c>
      <c r="CA25" s="18">
        <f ca="1">#REF!*CA$25</f>
        <v>0.77552885789009141</v>
      </c>
      <c r="CB25" s="18">
        <f ca="1">#REF!*CB$25</f>
        <v>0.84348618549299048</v>
      </c>
      <c r="CC25" s="18">
        <f ca="1">#REF!*CC$25</f>
        <v>0.85286687123324778</v>
      </c>
    </row>
    <row r="26" spans="1:81" x14ac:dyDescent="0.25">
      <c r="A26" s="19" t="s">
        <v>45</v>
      </c>
      <c r="B26" s="17">
        <f ca="1">#REF!*B$25</f>
        <v>0.20548011716868658</v>
      </c>
      <c r="C26" s="17">
        <f ca="1">#REF!*C$25</f>
        <v>0.20889884925744215</v>
      </c>
      <c r="D26" s="17">
        <f ca="1">#REF!*D$25</f>
        <v>0.2060650234317728</v>
      </c>
      <c r="E26" s="17">
        <f ca="1">#REF!*E$25</f>
        <v>0.30866348004792893</v>
      </c>
      <c r="F26" s="17">
        <f ca="1">#REF!*F$25</f>
        <v>0.20453898708046508</v>
      </c>
      <c r="G26" s="17">
        <f ca="1">#REF!*G$25</f>
        <v>0.20634584195037631</v>
      </c>
      <c r="H26" s="17">
        <f ca="1">#REF!*H$25</f>
        <v>0.2117088569209605</v>
      </c>
      <c r="I26" s="17">
        <f ca="1">#REF!*I$25</f>
        <v>0.20079073675278797</v>
      </c>
      <c r="J26" s="17">
        <f ca="1">#REF!*J$25</f>
        <v>0.18910617085946313</v>
      </c>
      <c r="K26" s="17">
        <f ca="1">#REF!*K$25</f>
        <v>0.20009719946892759</v>
      </c>
      <c r="L26" s="17">
        <f ca="1">#REF!*L$25</f>
        <v>0.19987186837413892</v>
      </c>
      <c r="M26" s="17">
        <f ca="1">#REF!*M$25</f>
        <v>0.2039485894708763</v>
      </c>
      <c r="N26" s="17">
        <f ca="1">#REF!*N$25</f>
        <v>0.21807695607227473</v>
      </c>
      <c r="O26" s="17">
        <f ca="1">#REF!*O$25</f>
        <v>0.20112711098180489</v>
      </c>
      <c r="P26" s="17">
        <f ca="1">#REF!*P$25</f>
        <v>0.23078985580415121</v>
      </c>
      <c r="Q26" s="17">
        <f ca="1">#REF!*Q$25</f>
        <v>0.22174560198681834</v>
      </c>
      <c r="R26" s="17">
        <f ca="1">#REF!*R$25</f>
        <v>0.21358459951966549</v>
      </c>
      <c r="S26" s="17">
        <f ca="1">#REF!*S$25</f>
        <v>0.22960242723167931</v>
      </c>
      <c r="T26" s="17">
        <f ca="1">#REF!*T$25</f>
        <v>0.20478954289233683</v>
      </c>
      <c r="U26" s="17">
        <f ca="1">#REF!*U$25</f>
        <v>0.16894732831625225</v>
      </c>
      <c r="V26" s="17">
        <f ca="1">#REF!*V$25</f>
        <v>0.20369218713555973</v>
      </c>
      <c r="W26" s="17">
        <f ca="1">#REF!*W$25</f>
        <v>0.18663190906825358</v>
      </c>
      <c r="X26" s="17">
        <f ca="1">#REF!*X$25</f>
        <v>0.17672087760201283</v>
      </c>
      <c r="Y26" s="17">
        <f ca="1">#REF!*Y$25</f>
        <v>0.2089457327299874</v>
      </c>
      <c r="Z26" s="17">
        <f ca="1">#REF!*Z$25</f>
        <v>0.18825190736726191</v>
      </c>
      <c r="AA26" s="17">
        <f ca="1">#REF!*AA$25</f>
        <v>0.18624889956926244</v>
      </c>
      <c r="AB26" s="17">
        <f ca="1">#REF!*AB$25</f>
        <v>0.18192471996726137</v>
      </c>
      <c r="AC26" s="17">
        <f ca="1">#REF!*AC$25</f>
        <v>0.18409044645188902</v>
      </c>
      <c r="AD26" s="17">
        <f ca="1">#REF!*AD$25</f>
        <v>0.17302147752342659</v>
      </c>
      <c r="AE26" s="17">
        <f ca="1">#REF!*AE$25</f>
        <v>0.18471924820950494</v>
      </c>
      <c r="AF26" s="17">
        <f ca="1">#REF!*AF$25</f>
        <v>0.18665597372989545</v>
      </c>
      <c r="AG26" s="17">
        <f ca="1">#REF!*AG$25</f>
        <v>0.17685186037777414</v>
      </c>
      <c r="AH26" s="17">
        <f ca="1">#REF!*AH$25</f>
        <v>0.18256776931999991</v>
      </c>
      <c r="AI26" s="18">
        <f ca="1">#REF!*AI$25</f>
        <v>0.18612136732271317</v>
      </c>
      <c r="AJ26" s="17">
        <f ca="1">#REF!*AJ$25</f>
        <v>0.18322467234686154</v>
      </c>
      <c r="AK26" s="17">
        <f ca="1">#REF!*AK$25</f>
        <v>0.18194975630272209</v>
      </c>
      <c r="AL26" s="17">
        <f ca="1">#REF!*AL$25</f>
        <v>0.18019780698045745</v>
      </c>
      <c r="AM26" s="17">
        <f ca="1">#REF!*AM$25</f>
        <v>0.18922659144281961</v>
      </c>
      <c r="AN26" s="17">
        <f ca="1">#REF!*AN$25</f>
        <v>0.19868574453888913</v>
      </c>
      <c r="AO26" s="17">
        <f ca="1">#REF!*AO$25</f>
        <v>0.16718134858022171</v>
      </c>
      <c r="AP26" s="17">
        <f ca="1">#REF!*AP$25</f>
        <v>0.17139248052246536</v>
      </c>
      <c r="AQ26" s="17">
        <f ca="1">#REF!*AQ$25</f>
        <v>0.18658738783183881</v>
      </c>
      <c r="AR26" s="17">
        <f ca="1">#REF!*AR$25</f>
        <v>0.16934205931900051</v>
      </c>
      <c r="AS26" s="17">
        <f ca="1">#REF!*AS$25</f>
        <v>6.6015785215759376E-2</v>
      </c>
      <c r="AT26" s="17">
        <f ca="1">#REF!*AT$25</f>
        <v>5.7196175721654322E-2</v>
      </c>
      <c r="AU26" s="17">
        <f ca="1">#REF!*AU$25</f>
        <v>6.9635845467539606E-2</v>
      </c>
      <c r="AV26" s="17">
        <f ca="1">#REF!*AV$25</f>
        <v>6.46306335721267E-2</v>
      </c>
      <c r="AW26" s="17">
        <f ca="1">#REF!*AW$25</f>
        <v>6.5893090454495554E-2</v>
      </c>
      <c r="AX26" s="17">
        <f ca="1">#REF!*AX$25</f>
        <v>6.8026576643610073E-2</v>
      </c>
      <c r="AY26" s="17">
        <f ca="1">#REF!*AY$25</f>
        <v>5.7163113793840863E-2</v>
      </c>
      <c r="AZ26" s="17">
        <f ca="1">#REF!*AZ$25</f>
        <v>6.7065807380628617E-2</v>
      </c>
      <c r="BA26" s="17">
        <f ca="1">#REF!*BA$25</f>
        <v>7.2197705898224732E-2</v>
      </c>
      <c r="BB26" s="17">
        <f ca="1">#REF!*BB$25</f>
        <v>6.5051049886216461E-2</v>
      </c>
      <c r="BC26" s="17">
        <f ca="1">#REF!*BC$25</f>
        <v>5.7839778271725831E-2</v>
      </c>
      <c r="BD26" s="17">
        <f ca="1">#REF!*BD$25</f>
        <v>6.9003367068713434E-2</v>
      </c>
      <c r="BE26" s="17">
        <f ca="1">#REF!*BE$25</f>
        <v>6.1722860712595987E-2</v>
      </c>
      <c r="BF26" s="17">
        <f ca="1">#REF!*BF$25</f>
        <v>5.5823082906928785E-2</v>
      </c>
      <c r="BG26" s="17">
        <f ca="1">#REF!*BG$25</f>
        <v>0.20601019970248402</v>
      </c>
      <c r="BH26" s="17">
        <f ca="1">#REF!*BH$25</f>
        <v>0.21639566228768925</v>
      </c>
      <c r="BI26" s="17">
        <f ca="1">#REF!*BI$25</f>
        <v>0.21644118814754953</v>
      </c>
      <c r="BJ26" s="17">
        <f ca="1">#REF!*BJ$25</f>
        <v>0.21417603586342479</v>
      </c>
      <c r="BK26" s="17">
        <f ca="1">#REF!*BK$25</f>
        <v>0.20865341546994617</v>
      </c>
      <c r="BL26" s="17">
        <f ca="1">#REF!*BL$25</f>
        <v>0.19139047818447555</v>
      </c>
      <c r="BM26" s="17">
        <f ca="1">#REF!*BM$25</f>
        <v>0.19569502447408682</v>
      </c>
      <c r="BN26" s="17">
        <f ca="1">#REF!*BN$25</f>
        <v>0.24748526670790097</v>
      </c>
      <c r="BO26" s="17">
        <f ca="1">#REF!*BO$25</f>
        <v>0.21453567929136511</v>
      </c>
      <c r="BP26" s="17">
        <f ca="1">#REF!*BP$25</f>
        <v>0.20383397971024572</v>
      </c>
      <c r="BQ26" s="17">
        <f ca="1">#REF!*BQ$25</f>
        <v>0.14482914143922762</v>
      </c>
      <c r="BR26" s="17">
        <f ca="1">#REF!*BR$25</f>
        <v>0.1688516321812335</v>
      </c>
      <c r="BS26" s="17">
        <f ca="1">#REF!*BS$25</f>
        <v>0.19981423469219775</v>
      </c>
      <c r="BT26" s="17">
        <f ca="1">#REF!*BT$25</f>
        <v>0.18964832891345096</v>
      </c>
      <c r="BU26" s="17">
        <f ca="1">#REF!*BU$25</f>
        <v>0.20334295340386863</v>
      </c>
      <c r="BV26" s="17">
        <f ca="1">#REF!*BV$25</f>
        <v>0.21461164083759712</v>
      </c>
      <c r="BW26" s="17">
        <f ca="1">#REF!*BW$25</f>
        <v>0.15459405891893604</v>
      </c>
      <c r="BX26" s="17">
        <f ca="1">#REF!*BX$25</f>
        <v>0.14587539817381434</v>
      </c>
      <c r="BY26" s="17">
        <f ca="1">#REF!*BY$25</f>
        <v>0.20864923164359919</v>
      </c>
      <c r="BZ26" s="17">
        <f ca="1">#REF!*BZ$25</f>
        <v>0.20755786646827046</v>
      </c>
      <c r="CA26" s="17">
        <f ca="1">#REF!*CA$25</f>
        <v>0.20175981485491196</v>
      </c>
      <c r="CB26" s="17">
        <f ca="1">#REF!*CB$25</f>
        <v>0.14919885898318172</v>
      </c>
      <c r="CC26" s="17">
        <f ca="1">#REF!*CC$25</f>
        <v>0.15000037306666661</v>
      </c>
    </row>
    <row r="27" spans="1:81" x14ac:dyDescent="0.25">
      <c r="A27" s="19" t="s">
        <v>46</v>
      </c>
      <c r="B27" s="18">
        <f ca="1">#REF!*B$25</f>
        <v>2.6439796464189395E-3</v>
      </c>
      <c r="C27" s="18">
        <f ca="1">#REF!*C$25</f>
        <v>2.4207771894199249E-3</v>
      </c>
      <c r="D27" s="18">
        <f ca="1">#REF!*D$25</f>
        <v>4.0986008895038412E-3</v>
      </c>
      <c r="E27" s="18">
        <f ca="1">#REF!*E$25</f>
        <v>2.0892494012365774E-3</v>
      </c>
      <c r="F27" s="17">
        <f ca="1">#REF!*F$25</f>
        <v>2.3518596740559334E-3</v>
      </c>
      <c r="G27" s="17">
        <f ca="1">#REF!*G$25</f>
        <v>2.5782941106056519E-3</v>
      </c>
      <c r="H27" s="17">
        <f ca="1">#REF!*H$25</f>
        <v>2.6278460784668208E-3</v>
      </c>
      <c r="I27" s="18">
        <f ca="1">#REF!*I$25</f>
        <v>3.1975336339802635E-3</v>
      </c>
      <c r="J27" s="18">
        <f ca="1">#REF!*J$25</f>
        <v>3.5637774292710603E-3</v>
      </c>
      <c r="K27" s="18">
        <f ca="1">#REF!*K$25</f>
        <v>4.2293496177381656E-3</v>
      </c>
      <c r="L27" s="18">
        <f ca="1">#REF!*L$25</f>
        <v>1.5552811334926576E-3</v>
      </c>
      <c r="M27" s="17">
        <f ca="1">#REF!*M$25</f>
        <v>2.7118489476566322E-3</v>
      </c>
      <c r="N27" s="18">
        <f ca="1">#REF!*N$25</f>
        <v>3.4922629463403835E-3</v>
      </c>
      <c r="O27" s="17">
        <f ca="1">#REF!*O$25</f>
        <v>3.2251300226825079E-3</v>
      </c>
      <c r="P27" s="18">
        <f ca="1">#REF!*P$25</f>
        <v>1.4345950677518489E-3</v>
      </c>
      <c r="Q27" s="17">
        <f ca="1">#REF!*Q$25</f>
        <v>2.6857264029828748E-3</v>
      </c>
      <c r="R27" s="17">
        <f ca="1">#REF!*R$25</f>
        <v>1.843253883332487E-3</v>
      </c>
      <c r="S27" s="18">
        <f ca="1">#REF!*S$25</f>
        <v>3.3785958084913722E-3</v>
      </c>
      <c r="T27" s="18">
        <f ca="1">#REF!*T$25</f>
        <v>7.1865704597141433E-3</v>
      </c>
      <c r="U27" s="17">
        <f ca="1">#REF!*U$25</f>
        <v>1.0201776325253858E-2</v>
      </c>
      <c r="V27" s="18">
        <f ca="1">#REF!*V$25</f>
        <v>4.4914176308600649E-3</v>
      </c>
      <c r="W27" s="17">
        <f ca="1">#REF!*W$25</f>
        <v>8.2532643021174801E-3</v>
      </c>
      <c r="X27" s="18">
        <f ca="1">#REF!*X$25</f>
        <v>9.6979351957792864E-3</v>
      </c>
      <c r="Y27" s="18">
        <f ca="1">#REF!*Y$25</f>
        <v>5.1760534263674603E-3</v>
      </c>
      <c r="Z27" s="17">
        <f ca="1">#REF!*Z$25</f>
        <v>6.4134502539232629E-3</v>
      </c>
      <c r="AA27" s="17">
        <f ca="1">#REF!*AA$25</f>
        <v>6.5375815338109388E-3</v>
      </c>
      <c r="AB27" s="17">
        <f ca="1">#REF!*AB$25</f>
        <v>2.6079440216480137E-3</v>
      </c>
      <c r="AC27" s="18">
        <f ca="1">#REF!*AC$25</f>
        <v>2.5409695003520759E-3</v>
      </c>
      <c r="AD27" s="18">
        <f ca="1">#REF!*AD$25</f>
        <v>4.7747859294138273E-3</v>
      </c>
      <c r="AE27" s="17">
        <f ca="1">#REF!*AE$25</f>
        <v>3.587092027950906E-3</v>
      </c>
      <c r="AF27" s="17">
        <f ca="1">#REF!*AF$25</f>
        <v>8.1748863242578351E-3</v>
      </c>
      <c r="AG27" s="17">
        <f ca="1">#REF!*AG$25</f>
        <v>9.1721344934494811E-3</v>
      </c>
      <c r="AH27" s="18">
        <f ca="1">#REF!*AH$25</f>
        <v>3.2334690731508522E-3</v>
      </c>
      <c r="AI27" s="18">
        <f ca="1">#REF!*AI$25</f>
        <v>3.600074368107838E-3</v>
      </c>
      <c r="AJ27" s="18">
        <f ca="1">#REF!*AJ$25</f>
        <v>1.6247694735239413E-3</v>
      </c>
      <c r="AK27" s="18">
        <f ca="1">#REF!*AK$25</f>
        <v>2.989878046611414E-3</v>
      </c>
      <c r="AL27" s="18">
        <f ca="1">#REF!*AL$25</f>
        <v>4.258510288677758E-3</v>
      </c>
      <c r="AM27" s="18">
        <f ca="1">#REF!*AM$25</f>
        <v>4.1815775773645595E-3</v>
      </c>
      <c r="AN27" s="18">
        <f ca="1">#REF!*AN$25</f>
        <v>9.0443790688034473E-3</v>
      </c>
      <c r="AO27" s="17">
        <f ca="1">#REF!*AO$25</f>
        <v>9.456531589887086E-3</v>
      </c>
      <c r="AP27" s="18">
        <f ca="1">#REF!*AP$25</f>
        <v>9.3245872334696452E-3</v>
      </c>
      <c r="AQ27" s="18">
        <f ca="1">#REF!*AQ$25</f>
        <v>2.4506511490784417E-3</v>
      </c>
      <c r="AR27" s="18">
        <f ca="1">#REF!*AR$25</f>
        <v>1.0938032773667431E-2</v>
      </c>
      <c r="AS27" s="17">
        <f ca="1">#REF!*AS$25</f>
        <v>1.2590930667837894E-3</v>
      </c>
      <c r="AT27" s="17">
        <f ca="1">#REF!*AT$25</f>
        <v>2.6449647437458241E-3</v>
      </c>
      <c r="AU27" s="17">
        <f ca="1">#REF!*AU$25</f>
        <v>1.3110648029105198E-3</v>
      </c>
      <c r="AV27" s="17">
        <f ca="1">#REF!*AV$25</f>
        <v>9.5089868857995265E-4</v>
      </c>
      <c r="AW27" s="18">
        <f ca="1">#REF!*AW$25</f>
        <v>8.6374268034032197E-4</v>
      </c>
      <c r="AX27" s="18">
        <f ca="1">#REF!*AX$25</f>
        <v>1.1382450274523065E-3</v>
      </c>
      <c r="AY27" s="17">
        <f ca="1">#REF!*AY$25</f>
        <v>2.7202508610607674E-3</v>
      </c>
      <c r="AZ27" s="18">
        <f ca="1">#REF!*AZ$25</f>
        <v>1.2551549535319371E-3</v>
      </c>
      <c r="BA27" s="17">
        <f ca="1">#REF!*BA$25</f>
        <v>6.9696827014842117E-4</v>
      </c>
      <c r="BB27" s="18">
        <f ca="1">#REF!*BB$25</f>
        <v>1.2897969964322277E-3</v>
      </c>
      <c r="BC27" s="17">
        <f ca="1">#REF!*BC$25</f>
        <v>2.3239434169665119E-3</v>
      </c>
      <c r="BD27" s="17">
        <f ca="1">#REF!*BD$25</f>
        <v>1.0035570384719107E-3</v>
      </c>
      <c r="BE27" s="17">
        <f ca="1">#REF!*BE$25</f>
        <v>9.990886789298767E-4</v>
      </c>
      <c r="BF27" s="18">
        <f ca="1">#REF!*BF$25</f>
        <v>1.2152523301878608E-3</v>
      </c>
      <c r="BG27" s="17">
        <f ca="1">#REF!*BG$25</f>
        <v>3.0004082635904598E-3</v>
      </c>
      <c r="BH27" s="17">
        <f ca="1">#REF!*BH$25</f>
        <v>3.0580067240889054E-3</v>
      </c>
      <c r="BI27" s="18">
        <f ca="1">#REF!*BI$25</f>
        <v>3.0491277655655302E-3</v>
      </c>
      <c r="BJ27" s="18">
        <f ca="1">#REF!*BJ$25</f>
        <v>3.3536982523417981E-3</v>
      </c>
      <c r="BK27" s="18">
        <f ca="1">#REF!*BK$25</f>
        <v>3.8844405886611431E-3</v>
      </c>
      <c r="BL27" s="17">
        <f ca="1">#REF!*BL$25</f>
        <v>5.0613641136203437E-3</v>
      </c>
      <c r="BM27" s="17">
        <f ca="1">#REF!*BM$25</f>
        <v>5.0040452649076327E-3</v>
      </c>
      <c r="BN27" s="18">
        <f ca="1">#REF!*BN$25</f>
        <v>1.0686853453716338E-3</v>
      </c>
      <c r="BO27" s="18">
        <f ca="1">#REF!*BO$25</f>
        <v>4.3908014571550531E-3</v>
      </c>
      <c r="BP27" s="18">
        <f ca="1">#REF!*BP$25</f>
        <v>3.6326023999183111E-3</v>
      </c>
      <c r="BQ27" s="17">
        <f ca="1">#REF!*BQ$25</f>
        <v>1.4861445143021431E-2</v>
      </c>
      <c r="BR27" s="18">
        <f ca="1">#REF!*BR$25</f>
        <v>9.8530479778690463E-3</v>
      </c>
      <c r="BS27" s="18">
        <f ca="1">#REF!*BS$25</f>
        <v>7.3982516441360301E-4</v>
      </c>
      <c r="BT27" s="18">
        <f ca="1">#REF!*BT$25</f>
        <v>3.1623719978318798E-3</v>
      </c>
      <c r="BU27" s="18">
        <f ca="1">#REF!*BU$25</f>
        <v>1.7799575948274917E-3</v>
      </c>
      <c r="BV27" s="18">
        <f ca="1">#REF!*BV$25</f>
        <v>1.7701104738965866E-3</v>
      </c>
      <c r="BW27" s="18">
        <f ca="1">#REF!*BW$25</f>
        <v>1.2240655679317305E-2</v>
      </c>
      <c r="BX27" s="18">
        <f ca="1">#REF!*BX$25</f>
        <v>1.4297392403902945E-2</v>
      </c>
      <c r="BY27" s="18">
        <f ca="1">#REF!*BY$25</f>
        <v>1.7884043614358042E-3</v>
      </c>
      <c r="BZ27" s="18">
        <f ca="1">#REF!*BZ$25</f>
        <v>1.7336561658803241E-3</v>
      </c>
      <c r="CA27" s="18">
        <f ca="1">#REF!*CA$25</f>
        <v>1.282947399223864E-3</v>
      </c>
      <c r="CB27" s="18">
        <f ca="1">#REF!*CB$25</f>
        <v>1.2880081813300191E-2</v>
      </c>
      <c r="CC27" s="18">
        <f ca="1">#REF!*CC$25</f>
        <v>1.512419743230419E-2</v>
      </c>
    </row>
    <row r="28" spans="1:81" x14ac:dyDescent="0.25">
      <c r="A28" s="19" t="s">
        <v>47</v>
      </c>
      <c r="B28" s="18">
        <f ca="1">#REF!*B$25/2</f>
        <v>2.6586375296158645E-2</v>
      </c>
      <c r="C28" s="18">
        <f ca="1">#REF!*C$25/2</f>
        <v>1.7057126501230584E-2</v>
      </c>
      <c r="D28" s="18">
        <f ca="1">#REF!*D$25/2</f>
        <v>2.3176224394679316E-2</v>
      </c>
      <c r="E28" s="18">
        <f ca="1">#REF!*E$25/2</f>
        <v>3.2842868657365305E-2</v>
      </c>
      <c r="F28" s="17">
        <f ca="1">#REF!*F$25/2</f>
        <v>2.7638820352906355E-2</v>
      </c>
      <c r="G28" s="17">
        <f ca="1">#REF!*G$25/2</f>
        <v>2.1906879341592998E-2</v>
      </c>
      <c r="H28" s="17">
        <f ca="1">#REF!*H$25/2</f>
        <v>1.8742295444053945E-2</v>
      </c>
      <c r="I28" s="18">
        <f ca="1">#REF!*I$25/2</f>
        <v>3.9266115036276104E-2</v>
      </c>
      <c r="J28" s="18">
        <f ca="1">#REF!*J$25/2</f>
        <v>2.3954310756085895E-2</v>
      </c>
      <c r="K28" s="18">
        <f ca="1">#REF!*K$25/2</f>
        <v>3.0137801460654395E-2</v>
      </c>
      <c r="L28" s="18">
        <f ca="1">#REF!*L$25/2</f>
        <v>3.3913220409141936E-2</v>
      </c>
      <c r="M28" s="17">
        <f ca="1">#REF!*M$25/2</f>
        <v>2.086194624896567E-2</v>
      </c>
      <c r="N28" s="18">
        <f ca="1">#REF!*N$25/2</f>
        <v>2.1174513254804728E-2</v>
      </c>
      <c r="O28" s="17">
        <f ca="1">#REF!*O$25/2</f>
        <v>1.7775686723397618E-2</v>
      </c>
      <c r="P28" s="18">
        <f ca="1">#REF!*P$25/2</f>
        <v>2.1134769657957464E-2</v>
      </c>
      <c r="Q28" s="17">
        <f ca="1">#REF!*Q$25/2</f>
        <v>1.6314131469689963E-2</v>
      </c>
      <c r="R28" s="17">
        <f ca="1">#REF!*R$25/2</f>
        <v>1.8922292100305358E-2</v>
      </c>
      <c r="S28" s="18">
        <f ca="1">#REF!*S$25/2</f>
        <v>2.9084918023449355E-2</v>
      </c>
      <c r="T28" s="18">
        <f ca="1">#REF!*T$25/2</f>
        <v>8.7459704665247009E-2</v>
      </c>
      <c r="U28" s="17">
        <f ca="1">#REF!*U$25/2</f>
        <v>8.6026734389675327E-2</v>
      </c>
      <c r="V28" s="18">
        <f ca="1">#REF!*V$25/2</f>
        <v>7.3127273720530281E-2</v>
      </c>
      <c r="W28" s="17">
        <f ca="1">#REF!*W$25/2</f>
        <v>6.4071816645766416E-2</v>
      </c>
      <c r="X28" s="18">
        <f ca="1">#REF!*X$25/2</f>
        <v>5.1494484742161471E-2</v>
      </c>
      <c r="Y28" s="18">
        <f ca="1">#REF!*Y$25/2</f>
        <v>7.6099036036525083E-2</v>
      </c>
      <c r="Z28" s="17">
        <f ca="1">#REF!*Z$25/2</f>
        <v>4.2287237581350605E-2</v>
      </c>
      <c r="AA28" s="17">
        <f ca="1">#REF!*AA$25/2</f>
        <v>2.9292215602376961E-2</v>
      </c>
      <c r="AB28" s="17">
        <f ca="1">#REF!*AB$25/2</f>
        <v>6.0635550330326658E-2</v>
      </c>
      <c r="AC28" s="18">
        <f ca="1">#REF!*AC$25/2</f>
        <v>5.0673759963759717E-2</v>
      </c>
      <c r="AD28" s="18">
        <f ca="1">#REF!*AD$25/2</f>
        <v>4.663173244584471E-2</v>
      </c>
      <c r="AE28" s="17">
        <f ca="1">#REF!*AE$25/2</f>
        <v>6.8527271803208473E-2</v>
      </c>
      <c r="AF28" s="17">
        <f ca="1">#REF!*AF$25/2</f>
        <v>3.3290818439212291E-2</v>
      </c>
      <c r="AG28" s="17">
        <f ca="1">#REF!*AG$25/2</f>
        <v>5.3384320246905793E-2</v>
      </c>
      <c r="AH28" s="18">
        <f ca="1">#REF!*AH$25/2</f>
        <v>4.8799274750806462E-2</v>
      </c>
      <c r="AI28" s="18">
        <f ca="1">#REF!*AI$25/2</f>
        <v>4.2116338529224008E-2</v>
      </c>
      <c r="AJ28" s="18">
        <f ca="1">#REF!*AJ$25/2</f>
        <v>5.9333192743057477E-2</v>
      </c>
      <c r="AK28" s="18">
        <f ca="1">#REF!*AK$25/2</f>
        <v>4.1520210342550996E-2</v>
      </c>
      <c r="AL28" s="18">
        <f ca="1">#REF!*AL$25/2</f>
        <v>3.585816434669812E-2</v>
      </c>
      <c r="AM28" s="18">
        <f ca="1">#REF!*AM$25/2</f>
        <v>4.3533778528065621E-2</v>
      </c>
      <c r="AN28" s="18">
        <f ca="1">#REF!*AN$25/2</f>
        <v>0.10349456089979453</v>
      </c>
      <c r="AO28" s="17">
        <f ca="1">#REF!*AO$25/2</f>
        <v>9.203525104328221E-2</v>
      </c>
      <c r="AP28" s="18">
        <f ca="1">#REF!*AP$25/2</f>
        <v>0.10846712248497278</v>
      </c>
      <c r="AQ28" s="18">
        <f ca="1">#REF!*AQ$25/2</f>
        <v>4.3414573732339486E-2</v>
      </c>
      <c r="AR28" s="18">
        <f ca="1">#REF!*AR$25/2</f>
        <v>9.7673894738243477E-2</v>
      </c>
      <c r="AS28" s="17">
        <f ca="1">#REF!*AS$25/2</f>
        <v>9.2902717772282879E-3</v>
      </c>
      <c r="AT28" s="17">
        <f ca="1">#REF!*AT$25/2</f>
        <v>1.1353334384740059E-2</v>
      </c>
      <c r="AU28" s="17">
        <f ca="1">#REF!*AU$25/2</f>
        <v>1.3341344196056851E-2</v>
      </c>
      <c r="AV28" s="17">
        <f ca="1">#REF!*AV$25/2</f>
        <v>2.0961742269116304E-2</v>
      </c>
      <c r="AW28" s="18">
        <f ca="1">#REF!*AW$25/2</f>
        <v>8.0623702823096246E-3</v>
      </c>
      <c r="AX28" s="18">
        <f ca="1">#REF!*AX$25/2</f>
        <v>1.8815718254959184E-2</v>
      </c>
      <c r="AY28" s="17">
        <f ca="1">#REF!*AY$25/2</f>
        <v>1.3372817904101945E-2</v>
      </c>
      <c r="AZ28" s="18">
        <f ca="1">#REF!*AZ$25/2</f>
        <v>1.0093941506995042E-2</v>
      </c>
      <c r="BA28" s="17">
        <f ca="1">#REF!*BA$25/2</f>
        <v>5.0472106674078884E-3</v>
      </c>
      <c r="BB28" s="18">
        <f ca="1">#REF!*BB$25/2</f>
        <v>9.1587030253378887E-3</v>
      </c>
      <c r="BC28" s="17">
        <f ca="1">#REF!*BC$25/2</f>
        <v>1.6621190166477999E-2</v>
      </c>
      <c r="BD28" s="17">
        <f ca="1">#REF!*BD$25/2</f>
        <v>8.4303473422650248E-3</v>
      </c>
      <c r="BE28" s="17">
        <f ca="1">#REF!*BE$25/2</f>
        <v>1.4113284231972133E-2</v>
      </c>
      <c r="BF28" s="18">
        <f ca="1">#REF!*BF$25/2</f>
        <v>9.2496279660240679E-3</v>
      </c>
      <c r="BG28" s="17">
        <f ca="1">#REF!*BG$25/2</f>
        <v>3.1869272511886683E-2</v>
      </c>
      <c r="BH28" s="17">
        <f ca="1">#REF!*BH$25/2</f>
        <v>5.2358749969014212E-2</v>
      </c>
      <c r="BI28" s="18">
        <f ca="1">#REF!*BI$25/2</f>
        <v>2.9691597738036181E-2</v>
      </c>
      <c r="BJ28" s="18">
        <f ca="1">#REF!*BJ$25/2</f>
        <v>6.1509471405096681E-2</v>
      </c>
      <c r="BK28" s="18">
        <f ca="1">#REF!*BK$25/2</f>
        <v>3.3095828569439517E-2</v>
      </c>
      <c r="BL28" s="17">
        <f ca="1">#REF!*BL$25/2</f>
        <v>2.7590446645449428E-2</v>
      </c>
      <c r="BM28" s="17">
        <f ca="1">#REF!*BM$25/2</f>
        <v>4.0056495103517359E-2</v>
      </c>
      <c r="BN28" s="18">
        <f ca="1">#REF!*BN$25/2</f>
        <v>3.4918095562472343E-2</v>
      </c>
      <c r="BO28" s="18">
        <f ca="1">#REF!*BO$25/2</f>
        <v>2.1695635007719993E-2</v>
      </c>
      <c r="BP28" s="18">
        <f ca="1">#REF!*BP$25/2</f>
        <v>2.8085642765974174E-2</v>
      </c>
      <c r="BQ28" s="17">
        <f ca="1">#REF!*BQ$25/2</f>
        <v>1.298058968337128E-2</v>
      </c>
      <c r="BR28" s="18">
        <f ca="1">#REF!*BR$25/2</f>
        <v>2.1290010991943747E-2</v>
      </c>
      <c r="BS28" s="18">
        <f ca="1">#REF!*BS$25/2</f>
        <v>2.5256310106946206E-2</v>
      </c>
      <c r="BT28" s="18">
        <f ca="1">#REF!*BT$25/2</f>
        <v>3.4518132076215804E-2</v>
      </c>
      <c r="BU28" s="18">
        <f ca="1">#REF!*BU$25/2</f>
        <v>2.3474906630863747E-2</v>
      </c>
      <c r="BV28" s="18">
        <f ca="1">#REF!*BV$25/2</f>
        <v>2.9202581558160742E-2</v>
      </c>
      <c r="BW28" s="18">
        <f ca="1">#REF!*BW$25/2</f>
        <v>1.8682780449225143E-2</v>
      </c>
      <c r="BX28" s="18">
        <f ca="1">#REF!*BX$25/2</f>
        <v>1.7775000863407425E-2</v>
      </c>
      <c r="BY28" s="18">
        <f ca="1">#REF!*BY$25/2</f>
        <v>2.2705278744616735E-2</v>
      </c>
      <c r="BZ28" s="18">
        <f ca="1">#REF!*BZ$25/2</f>
        <v>3.9138939358037708E-2</v>
      </c>
      <c r="CA28" s="18">
        <f ca="1">#REF!*CA$25/2</f>
        <v>2.8770904492503874E-2</v>
      </c>
      <c r="CB28" s="18">
        <f ca="1">#REF!*CB$25/2</f>
        <v>2.9129787442267411E-2</v>
      </c>
      <c r="CC28" s="18">
        <f ca="1">#REF!*CC$25/2</f>
        <v>2.4295397808317538E-2</v>
      </c>
    </row>
    <row r="29" spans="1:81" x14ac:dyDescent="0.25">
      <c r="A29" s="19" t="s">
        <v>48</v>
      </c>
      <c r="B29" s="17">
        <f ca="1">(#REF!*B$25/5)*2</f>
        <v>1.6886475543999608</v>
      </c>
      <c r="C29" s="17">
        <f ca="1">(#REF!*C$25/5)*2</f>
        <v>1.706723668326148</v>
      </c>
      <c r="D29" s="17">
        <f ca="1">(#REF!*D$25/5)*2</f>
        <v>1.2302600504656027</v>
      </c>
      <c r="E29" s="17">
        <f ca="1">(#REF!*E$25/5)*2</f>
        <v>1.505480885434523</v>
      </c>
      <c r="F29" s="17">
        <f ca="1">(#REF!*F$25/5)*2</f>
        <v>1.6849450307053151</v>
      </c>
      <c r="G29" s="17">
        <f ca="1">(#REF!*G$25/5)*2</f>
        <v>1.670487582342026</v>
      </c>
      <c r="H29" s="17">
        <f ca="1">(#REF!*H$25/5)*2</f>
        <v>1.6886993192480795</v>
      </c>
      <c r="I29" s="17">
        <f ca="1">(#REF!*I$25/5)*2</f>
        <v>1.6692775420927899</v>
      </c>
      <c r="J29" s="17">
        <f ca="1">(#REF!*J$25/5)*2</f>
        <v>1.7087342177147995</v>
      </c>
      <c r="K29" s="17">
        <f ca="1">(#REF!*K$25/5)*2</f>
        <v>1.6986283075719026</v>
      </c>
      <c r="L29" s="17">
        <f ca="1">(#REF!*L$25/5)*2</f>
        <v>1.6739794489609483</v>
      </c>
      <c r="M29" s="17">
        <f ca="1">(#REF!*M$25/5)*2</f>
        <v>1.6973545302178668</v>
      </c>
      <c r="N29" s="17">
        <f ca="1">(#REF!*N$25/5)*2</f>
        <v>1.6761778145477961</v>
      </c>
      <c r="O29" s="17">
        <f ca="1">(#REF!*O$25/5)*2</f>
        <v>1.6988083129563649</v>
      </c>
      <c r="P29" s="17">
        <f ca="1">(#REF!*P$25/5)*2</f>
        <v>1.5782096117844431</v>
      </c>
      <c r="Q29" s="17">
        <f ca="1">(#REF!*Q$25/5)*2</f>
        <v>1.6933313755984769</v>
      </c>
      <c r="R29" s="17">
        <f ca="1">(#REF!*R$25/5)*2</f>
        <v>1.6702590755292277</v>
      </c>
      <c r="S29" s="17">
        <f ca="1">(#REF!*S$25/5)*2</f>
        <v>1.4130054808117523</v>
      </c>
      <c r="T29" s="17">
        <f ca="1">(#REF!*T$25/5)*2</f>
        <v>0.86565910224278819</v>
      </c>
      <c r="U29" s="17">
        <f ca="1">(#REF!*U$25/5)*2</f>
        <v>0.9459574380222403</v>
      </c>
      <c r="V29" s="17">
        <f ca="1">(#REF!*V$25/5)*2</f>
        <v>0.95705235740908345</v>
      </c>
      <c r="W29" s="17">
        <f ca="1">(#REF!*W$25/5)*2</f>
        <v>0.9466501941954204</v>
      </c>
      <c r="X29" s="17">
        <f ca="1">(#REF!*X$25/5)*2</f>
        <v>1.0462778373238626</v>
      </c>
      <c r="Y29" s="17">
        <f ca="1">(#REF!*Y$25/5)*2</f>
        <v>0.88630243821276944</v>
      </c>
      <c r="Z29" s="17">
        <f ca="1">(#REF!*Z$25/5)*2</f>
        <v>1.3445949530421193</v>
      </c>
      <c r="AA29" s="17">
        <f ca="1">(#REF!*AA$25/5)*2</f>
        <v>1.7067529294521548</v>
      </c>
      <c r="AB29" s="17">
        <f ca="1">(#REF!*AB$25/5)*2</f>
        <v>0.91763985380733271</v>
      </c>
      <c r="AC29" s="17">
        <f ca="1">(#REF!*AC$25/5)*2</f>
        <v>0.97647194649419222</v>
      </c>
      <c r="AD29" s="17">
        <f ca="1">(#REF!*AD$25/5)*2</f>
        <v>1.169859893349428</v>
      </c>
      <c r="AE29" s="17">
        <f ca="1">(#REF!*AE$25/5)*2</f>
        <v>1.0665960100750962</v>
      </c>
      <c r="AF29" s="17">
        <f ca="1">(#REF!*AF$25/5)*2</f>
        <v>1.5345896667437766</v>
      </c>
      <c r="AG29" s="17">
        <f ca="1">(#REF!*AG$25/5)*2</f>
        <v>0.90335732417405445</v>
      </c>
      <c r="AH29" s="17">
        <f ca="1">(#REF!*AH$25/5)*2</f>
        <v>1.1213908452098187</v>
      </c>
      <c r="AI29" s="18">
        <f ca="1">(#REF!*AI$25/5)*2</f>
        <v>1.2935249218877707</v>
      </c>
      <c r="AJ29" s="17">
        <f ca="1">(#REF!*AJ$25/5)*2</f>
        <v>0.7901243552152033</v>
      </c>
      <c r="AK29" s="17">
        <f ca="1">(#REF!*AK$25/5)*2</f>
        <v>1.4204488474860457</v>
      </c>
      <c r="AL29" s="17">
        <f ca="1">(#REF!*AL$25/5)*2</f>
        <v>1.2442283330721262</v>
      </c>
      <c r="AM29" s="17">
        <f ca="1">(#REF!*AM$25/5)*2</f>
        <v>1.4779664613850989</v>
      </c>
      <c r="AN29" s="17">
        <f ca="1">(#REF!*AN$25/5)*2</f>
        <v>0.89092752179847512</v>
      </c>
      <c r="AO29" s="17">
        <f ca="1">(#REF!*AO$25/5)*2</f>
        <v>0.9508525135251753</v>
      </c>
      <c r="AP29" s="17">
        <f ca="1">(#REF!*AP$25/5)*2</f>
        <v>1.0272560094222247</v>
      </c>
      <c r="AQ29" s="17">
        <f ca="1">(#REF!*AQ$25/5)*2</f>
        <v>1.3804527864204075</v>
      </c>
      <c r="AR29" s="17">
        <f ca="1">(#REF!*AR$25/5)*2</f>
        <v>0.89373942697532005</v>
      </c>
      <c r="AS29" s="17">
        <f ca="1">(#REF!*AS$25/5)*2</f>
        <v>0.57217559955100705</v>
      </c>
      <c r="AT29" s="17">
        <f ca="1">(#REF!*AT$25/5)*2</f>
        <v>0.28330125219202301</v>
      </c>
      <c r="AU29" s="17">
        <f ca="1">(#REF!*AU$25/5)*2</f>
        <v>0.37612660074968962</v>
      </c>
      <c r="AV29" s="17">
        <f ca="1">(#REF!*AV$25/5)*2</f>
        <v>0.40134351659635586</v>
      </c>
      <c r="AW29" s="17">
        <f ca="1">(#REF!*AW$25/5)*2</f>
        <v>0.56843194706664624</v>
      </c>
      <c r="AX29" s="17">
        <f ca="1">(#REF!*AX$25/5)*2</f>
        <v>0.41162538596766607</v>
      </c>
      <c r="AY29" s="17">
        <f ca="1">(#REF!*AY$25/5)*2</f>
        <v>0.27858657870562148</v>
      </c>
      <c r="AZ29" s="17">
        <f ca="1">(#REF!*AZ$25/5)*2</f>
        <v>0.56901127659510775</v>
      </c>
      <c r="BA29" s="17">
        <f ca="1">(#REF!*BA$25/5)*2</f>
        <v>0.38039419473321223</v>
      </c>
      <c r="BB29" s="17">
        <f ca="1">(#REF!*BB$25/5)*2</f>
        <v>0.56780628878742012</v>
      </c>
      <c r="BC29" s="17">
        <f ca="1">(#REF!*BC$25/5)*2</f>
        <v>0.26122183650335123</v>
      </c>
      <c r="BD29" s="17">
        <f ca="1">(#REF!*BD$25/5)*2</f>
        <v>0.55380339892309727</v>
      </c>
      <c r="BE29" s="17">
        <f ca="1">(#REF!*BE$25/5)*2</f>
        <v>0.27478710651493249</v>
      </c>
      <c r="BF29" s="17">
        <f ca="1">(#REF!*BF$25/5)*2</f>
        <v>0.274155190628393</v>
      </c>
      <c r="BG29" s="17">
        <f ca="1">(#REF!*BG$25/5)*2</f>
        <v>1.6731856053611682</v>
      </c>
      <c r="BH29" s="17">
        <f ca="1">(#REF!*BH$25/5)*2</f>
        <v>1.355469117784369</v>
      </c>
      <c r="BI29" s="17">
        <f ca="1">(#REF!*BI$25/5)*2</f>
        <v>1.6315676678342506</v>
      </c>
      <c r="BJ29" s="17">
        <f ca="1">(#REF!*BJ$25/5)*2</f>
        <v>1.2934732432891063</v>
      </c>
      <c r="BK29" s="17">
        <f ca="1">(#REF!*BK$25/5)*2</f>
        <v>1.2127721451343623</v>
      </c>
      <c r="BL29" s="17">
        <f ca="1">(#REF!*BL$25/5)*2</f>
        <v>1.6646649897058114</v>
      </c>
      <c r="BM29" s="17">
        <f ca="1">(#REF!*BM$25/5)*2</f>
        <v>1.1849702560783357</v>
      </c>
      <c r="BN29" s="17">
        <f ca="1">(#REF!*BN$25/5)*2</f>
        <v>1.2178938441894958</v>
      </c>
      <c r="BO29" s="17">
        <f ca="1">(#REF!*BO$25/5)*2</f>
        <v>1.6446636599778848</v>
      </c>
      <c r="BP29" s="17">
        <f ca="1">(#REF!*BP$25/5)*2</f>
        <v>1.7173130578743301</v>
      </c>
      <c r="BQ29" s="17">
        <f ca="1">(#REF!*BQ$25/5)*2</f>
        <v>1.6915973005233327</v>
      </c>
      <c r="BR29" s="17">
        <f ca="1">(#REF!*BR$25/5)*2</f>
        <v>1.6877956038172002</v>
      </c>
      <c r="BS29" s="17">
        <f ca="1">(#REF!*BS$25/5)*2</f>
        <v>1.6748170113670127</v>
      </c>
      <c r="BT29" s="17">
        <f ca="1">(#REF!*BT$25/5)*2</f>
        <v>1.6385948738477629</v>
      </c>
      <c r="BU29" s="17">
        <f ca="1">(#REF!*BU$25/5)*2</f>
        <v>1.6523050866813498</v>
      </c>
      <c r="BV29" s="17">
        <f ca="1">(#REF!*BV$25/5)*2</f>
        <v>1.6768766281770329</v>
      </c>
      <c r="BW29" s="17">
        <f ca="1">(#REF!*BW$25/5)*2</f>
        <v>1.631830270297657</v>
      </c>
      <c r="BX29" s="17">
        <f ca="1">(#REF!*BX$25/5)*2</f>
        <v>1.6119900537592067</v>
      </c>
      <c r="BY29" s="17">
        <f ca="1">(#REF!*BY$25/5)*2</f>
        <v>1.6523049134547787</v>
      </c>
      <c r="BZ29" s="17">
        <f ca="1">(#REF!*BZ$25/5)*2</f>
        <v>1.6429047621083037</v>
      </c>
      <c r="CA29" s="17">
        <f ca="1">(#REF!*CA$25/5)*2</f>
        <v>1.7068445797221947</v>
      </c>
      <c r="CB29" s="17">
        <f ca="1">(#REF!*CB$25/5)*2</f>
        <v>1.6144821835725387</v>
      </c>
      <c r="CC29" s="17">
        <f ca="1">(#REF!*CC$25/5)*2</f>
        <v>1.5596931587625185</v>
      </c>
    </row>
    <row r="30" spans="1:81" x14ac:dyDescent="0.25">
      <c r="A30" s="19" t="s">
        <v>49</v>
      </c>
      <c r="B30" s="17">
        <f ca="1">(#REF!*B$25/5)*2</f>
        <v>0.28792788645935369</v>
      </c>
      <c r="C30" s="17">
        <f ca="1">(#REF!*C$25/5)*2</f>
        <v>0.28492713416292464</v>
      </c>
      <c r="D30" s="17">
        <f ca="1">(#REF!*D$25/5)*2</f>
        <v>0.74976254075814153</v>
      </c>
      <c r="E30" s="17">
        <f ca="1">(#REF!*E$25/5)*2</f>
        <v>0.46137872467634206</v>
      </c>
      <c r="F30" s="17">
        <f ca="1">(#REF!*F$25/5)*2</f>
        <v>0.29363593017991718</v>
      </c>
      <c r="G30" s="17">
        <f ca="1">(#REF!*G$25/5)*2</f>
        <v>0.31038626531337937</v>
      </c>
      <c r="H30" s="17">
        <f ca="1">(#REF!*H$25/5)*2</f>
        <v>0.30456484903244774</v>
      </c>
      <c r="I30" s="17">
        <f ca="1">(#REF!*I$25/5)*2</f>
        <v>0.29714712983814695</v>
      </c>
      <c r="J30" s="17">
        <f ca="1">(#REF!*J$25/5)*2</f>
        <v>0.26519805660243223</v>
      </c>
      <c r="K30" s="17">
        <f ca="1">(#REF!*K$25/5)*2</f>
        <v>0.27502748375304192</v>
      </c>
      <c r="L30" s="17">
        <f ca="1">(#REF!*L$25/5)*2</f>
        <v>0.29578731062621405</v>
      </c>
      <c r="M30" s="17">
        <f ca="1">(#REF!*M$25/5)*2</f>
        <v>0.288603159674237</v>
      </c>
      <c r="N30" s="17">
        <f ca="1">(#REF!*N$25/5)*2</f>
        <v>0.30611941478096444</v>
      </c>
      <c r="O30" s="17">
        <f ca="1">(#REF!*O$25/5)*2</f>
        <v>0.28977027468362915</v>
      </c>
      <c r="P30" s="17">
        <f ca="1">(#REF!*P$25/5)*2</f>
        <v>0.40533657002632884</v>
      </c>
      <c r="Q30" s="17">
        <f ca="1">(#REF!*Q$25/5)*2</f>
        <v>0.29218083417644963</v>
      </c>
      <c r="R30" s="17">
        <f ca="1">(#REF!*R$25/5)*2</f>
        <v>0.31831423167272999</v>
      </c>
      <c r="S30" s="17">
        <f ca="1">(#REF!*S$25/5)*2</f>
        <v>0.55546082856120793</v>
      </c>
      <c r="T30" s="17">
        <f ca="1">(#REF!*T$25/5)*2</f>
        <v>1.0496740159754507</v>
      </c>
      <c r="U30" s="17">
        <f ca="1">(#REF!*U$25/5)*2</f>
        <v>0.97899087441347044</v>
      </c>
      <c r="V30" s="17">
        <f ca="1">(#REF!*V$25/5)*2</f>
        <v>0.9756001928486826</v>
      </c>
      <c r="W30" s="17">
        <f ca="1">(#REF!*W$25/5)*2</f>
        <v>0.99389118059018711</v>
      </c>
      <c r="X30" s="17">
        <f ca="1">(#REF!*X$25/5)*2</f>
        <v>0.90604263184741463</v>
      </c>
      <c r="Y30" s="17">
        <f ca="1">(#REF!*Y$25/5)*2</f>
        <v>1.0354036110786746</v>
      </c>
      <c r="Z30" s="17">
        <f ca="1">(#REF!*Z$25/5)*2</f>
        <v>0.62221454769967088</v>
      </c>
      <c r="AA30" s="17">
        <f ca="1">(#REF!*AA$25/5)*2</f>
        <v>0.27259681068801783</v>
      </c>
      <c r="AB30" s="17">
        <f ca="1">(#REF!*AB$25/5)*2</f>
        <v>1.0366848218754281</v>
      </c>
      <c r="AC30" s="17">
        <f ca="1">(#REF!*AC$25/5)*2</f>
        <v>0.97968452401792039</v>
      </c>
      <c r="AD30" s="17">
        <f ca="1">(#REF!*AD$25/5)*2</f>
        <v>0.79414909459300465</v>
      </c>
      <c r="AE30" s="17">
        <f ca="1">(#REF!*AE$25/5)*2</f>
        <v>0.87808507037195904</v>
      </c>
      <c r="AF30" s="17">
        <f ca="1">(#REF!*AF$25/5)*2</f>
        <v>0.43618982823568792</v>
      </c>
      <c r="AG30" s="17">
        <f ca="1">(#REF!*AG$25/5)*2</f>
        <v>1.0537693641245627</v>
      </c>
      <c r="AH30" s="17">
        <f ca="1">(#REF!*AH$25/5)*2</f>
        <v>0.83673919776055095</v>
      </c>
      <c r="AI30" s="18">
        <f ca="1">(#REF!*AI$25/5)*2</f>
        <v>0.67527923836120063</v>
      </c>
      <c r="AJ30" s="17">
        <f ca="1">(#REF!*AJ$25/5)*2</f>
        <v>1.1527976315185202</v>
      </c>
      <c r="AK30" s="17">
        <f ca="1">(#REF!*AK$25/5)*2</f>
        <v>0.5488149680335328</v>
      </c>
      <c r="AL30" s="17">
        <f ca="1">(#REF!*AL$25/5)*2</f>
        <v>0.73100306483519195</v>
      </c>
      <c r="AM30" s="17">
        <f ca="1">(#REF!*AM$25/5)*2</f>
        <v>0.48603700011599449</v>
      </c>
      <c r="AN30" s="17">
        <f ca="1">(#REF!*AN$25/5)*2</f>
        <v>1.0088388869507878</v>
      </c>
      <c r="AO30" s="17">
        <f ca="1">(#REF!*AO$25/5)*2</f>
        <v>0.96819127631768165</v>
      </c>
      <c r="AP30" s="17">
        <f ca="1">(#REF!*AP$25/5)*2</f>
        <v>0.87377552747427567</v>
      </c>
      <c r="AQ30" s="17">
        <f ca="1">(#REF!*AQ$25/5)*2</f>
        <v>0.57839665156432662</v>
      </c>
      <c r="AR30" s="17">
        <f ca="1">(#REF!*AR$25/5)*2</f>
        <v>1.0051987520401533</v>
      </c>
      <c r="AS30" s="17">
        <f ca="1">(#REF!*AS$25/5)*2</f>
        <v>8.5589192571770709E-2</v>
      </c>
      <c r="AT30" s="17">
        <f ca="1">(#REF!*AT$25/5)*2</f>
        <v>0.30139345731784273</v>
      </c>
      <c r="AU30" s="17">
        <f ca="1">(#REF!*AU$25/5)*2</f>
        <v>0.22943279615825535</v>
      </c>
      <c r="AV30" s="17">
        <f ca="1">(#REF!*AV$25/5)*2</f>
        <v>0.20159548436033181</v>
      </c>
      <c r="AW30" s="17">
        <f ca="1">(#REF!*AW$25/5)*2</f>
        <v>8.7350991974915554E-2</v>
      </c>
      <c r="AX30" s="17">
        <f ca="1">(#REF!*AX$25/5)*2</f>
        <v>0.19640073258522273</v>
      </c>
      <c r="AY30" s="17">
        <f ca="1">(#REF!*AY$25/5)*2</f>
        <v>0.30302879100282587</v>
      </c>
      <c r="AZ30" s="17">
        <f ca="1">(#REF!*AZ$25/5)*2</f>
        <v>8.5693557387886116E-2</v>
      </c>
      <c r="BA30" s="17">
        <f ca="1">(#REF!*BA$25/5)*2</f>
        <v>0.23208512867793701</v>
      </c>
      <c r="BB30" s="17">
        <f ca="1">(#REF!*BB$25/5)*2</f>
        <v>8.5912902913827444E-2</v>
      </c>
      <c r="BC30" s="17">
        <f ca="1">(#REF!*BC$25/5)*2</f>
        <v>0.31387016500336096</v>
      </c>
      <c r="BD30" s="17">
        <f ca="1">(#REF!*BD$25/5)*2</f>
        <v>9.8856907842767433E-2</v>
      </c>
      <c r="BE30" s="17">
        <f ca="1">(#REF!*BE$25/5)*2</f>
        <v>0.30571929463893793</v>
      </c>
      <c r="BF30" s="17">
        <f ca="1">(#REF!*BF$25/5)*2</f>
        <v>0.31109227971566267</v>
      </c>
      <c r="BG30" s="17">
        <f ca="1">(#REF!*BG$25/5)*2</f>
        <v>0.29813362280676059</v>
      </c>
      <c r="BH30" s="17">
        <f ca="1">(#REF!*BH$25/5)*2</f>
        <v>0.59151378937922394</v>
      </c>
      <c r="BI30" s="17">
        <f ca="1">(#REF!*BI$25/5)*2</f>
        <v>0.32264311986136673</v>
      </c>
      <c r="BJ30" s="17">
        <f ca="1">(#REF!*BJ$25/5)*2</f>
        <v>0.63891979057144432</v>
      </c>
      <c r="BK30" s="17">
        <f ca="1">(#REF!*BK$25/5)*2</f>
        <v>0.74890735192162727</v>
      </c>
      <c r="BL30" s="17">
        <f ca="1">(#REF!*BL$25/5)*2</f>
        <v>0.30856839230224942</v>
      </c>
      <c r="BM30" s="17">
        <f ca="1">(#REF!*BM$25/5)*2</f>
        <v>0.78154425867595889</v>
      </c>
      <c r="BN30" s="17">
        <f ca="1">(#REF!*BN$25/5)*2</f>
        <v>0.74291073551314668</v>
      </c>
      <c r="BO30" s="17">
        <f ca="1">(#REF!*BO$25/5)*2</f>
        <v>0.3163403778343099</v>
      </c>
      <c r="BP30" s="17">
        <f ca="1">(#REF!*BP$25/5)*2</f>
        <v>0.24918649572530382</v>
      </c>
      <c r="BQ30" s="17">
        <f ca="1">(#REF!*BQ$25/5)*2</f>
        <v>0.30125712389187798</v>
      </c>
      <c r="BR30" s="17">
        <f ca="1">(#REF!*BR$25/5)*2</f>
        <v>0.28415603034579556</v>
      </c>
      <c r="BS30" s="17">
        <f ca="1">(#REF!*BS$25/5)*2</f>
        <v>0.29727454477708226</v>
      </c>
      <c r="BT30" s="17">
        <f ca="1">(#REF!*BT$25/5)*2</f>
        <v>0.32295265309632071</v>
      </c>
      <c r="BU30" s="17">
        <f ca="1">(#REF!*BU$25/5)*2</f>
        <v>0.31470344689226437</v>
      </c>
      <c r="BV30" s="17">
        <f ca="1">(#REF!*BV$25/5)*2</f>
        <v>0.27648329050088044</v>
      </c>
      <c r="BW30" s="17">
        <f ca="1">(#REF!*BW$25/5)*2</f>
        <v>0.32349289336156895</v>
      </c>
      <c r="BX30" s="17">
        <f ca="1">(#REF!*BX$25/5)*2</f>
        <v>0.35921107336091274</v>
      </c>
      <c r="BY30" s="17">
        <f ca="1">(#REF!*BY$25/5)*2</f>
        <v>0.30874690403879784</v>
      </c>
      <c r="BZ30" s="17">
        <f ca="1">(#REF!*BZ$25/5)*2</f>
        <v>0.31138231473923766</v>
      </c>
      <c r="CA30" s="17">
        <f ca="1">(#REF!*CA$25/5)*2</f>
        <v>0.2663671444847498</v>
      </c>
      <c r="CB30" s="17">
        <f ca="1">(#REF!*CB$25/5)*2</f>
        <v>0.31754530369114381</v>
      </c>
      <c r="CC30" s="17">
        <f ca="1">(#REF!*CC$25/5)*2</f>
        <v>0.40406471436082053</v>
      </c>
    </row>
    <row r="31" spans="1:81" x14ac:dyDescent="0.25">
      <c r="A31" s="19" t="s">
        <v>50</v>
      </c>
      <c r="B31" s="18">
        <f ca="1">#REF!*B$25/2</f>
        <v>1.2322574236496937E-3</v>
      </c>
      <c r="C31" s="18">
        <f ca="1">#REF!*C$25/2</f>
        <v>1.1646499916221024E-3</v>
      </c>
      <c r="D31" s="18">
        <f ca="1">#REF!*D$25/2</f>
        <v>4.0066506385519869E-3</v>
      </c>
      <c r="E31" s="18">
        <f ca="1">#REF!*E$25/2</f>
        <v>2.7486739820969559E-3</v>
      </c>
      <c r="F31" s="17">
        <f ca="1">#REF!*F$25/2</f>
        <v>1.6952868004027134E-3</v>
      </c>
      <c r="G31" s="17">
        <f ca="1">#REF!*G$25/2</f>
        <v>1.1972625581963183E-3</v>
      </c>
      <c r="H31" s="17">
        <f ca="1">#REF!*H$25/2</f>
        <v>1.0327678968176967E-3</v>
      </c>
      <c r="I31" s="18">
        <f ca="1">#REF!*I$25/2</f>
        <v>2.0727639866130946E-3</v>
      </c>
      <c r="J31" s="18">
        <f ca="1">#REF!*J$25/2</f>
        <v>1.4918374447340133E-3</v>
      </c>
      <c r="K31" s="18">
        <f ca="1">#REF!*K$25/2</f>
        <v>1.7067556965140738E-3</v>
      </c>
      <c r="L31" s="18">
        <f ca="1">#REF!*L$25/2</f>
        <v>1.6738437560799241E-3</v>
      </c>
      <c r="M31" s="17">
        <f ca="1">#REF!*M$25/2</f>
        <v>2.1644283393573759E-3</v>
      </c>
      <c r="N31" s="18">
        <f ca="1">#REF!*N$25/2</f>
        <v>1.3307344599173411E-3</v>
      </c>
      <c r="O31" s="17">
        <f ca="1">#REF!*O$25/2</f>
        <v>2.2757844404129551E-3</v>
      </c>
      <c r="P31" s="18">
        <f ca="1">#REF!*P$25/2</f>
        <v>3.7628241708670988E-3</v>
      </c>
      <c r="Q31" s="17">
        <f ca="1">#REF!*Q$25/2</f>
        <v>1.8226180434877683E-3</v>
      </c>
      <c r="R31" s="17">
        <f ca="1">#REF!*R$25/2</f>
        <v>1.4888949865544527E-3</v>
      </c>
      <c r="S31" s="18">
        <f ca="1">#REF!*S$25/2</f>
        <v>4.9408589993316975E-3</v>
      </c>
      <c r="T31" s="18">
        <f ca="1">#REF!*T$25/2</f>
        <v>2.8592527897816154E-2</v>
      </c>
      <c r="U31" s="17">
        <f ca="1">#REF!*U$25/2</f>
        <v>2.7457634316370307E-2</v>
      </c>
      <c r="V31" s="18">
        <f ca="1">#REF!*V$25/2</f>
        <v>2.1601020802852491E-2</v>
      </c>
      <c r="W31" s="17">
        <f ca="1">#REF!*W$25/2</f>
        <v>1.6338635351147473E-2</v>
      </c>
      <c r="X31" s="18">
        <f ca="1">#REF!*X$25/2</f>
        <v>1.3231668199893304E-2</v>
      </c>
      <c r="Y31" s="18">
        <f ca="1">#REF!*Y$25/2</f>
        <v>2.8271982770353123E-2</v>
      </c>
      <c r="Z31" s="17">
        <f ca="1">#REF!*Z$25/2</f>
        <v>5.1442643343998402E-3</v>
      </c>
      <c r="AA31" s="17">
        <f ca="1">#REF!*AA$25/2</f>
        <v>1.7201522937302762E-3</v>
      </c>
      <c r="AB31" s="17">
        <f ca="1">#REF!*AB$25/2</f>
        <v>8.2042702382601768E-3</v>
      </c>
      <c r="AC31" s="18">
        <f ca="1">#REF!*AC$25/2</f>
        <v>7.6723000817033767E-3</v>
      </c>
      <c r="AD31" s="18">
        <f ca="1">#REF!*AD$25/2</f>
        <v>7.2495823191075955E-3</v>
      </c>
      <c r="AE31" s="17">
        <f ca="1">#REF!*AE$25/2</f>
        <v>5.6673849154776556E-3</v>
      </c>
      <c r="AF31" s="17">
        <f ca="1">#REF!*AF$25/2</f>
        <v>3.0180906663940812E-3</v>
      </c>
      <c r="AG31" s="17">
        <f ca="1">#REF!*AG$25/2</f>
        <v>9.0876197630527546E-3</v>
      </c>
      <c r="AH31" s="18">
        <f ca="1">#REF!*AH$25/2</f>
        <v>7.5237972848298425E-3</v>
      </c>
      <c r="AI31" s="18">
        <f ca="1">#REF!*AI$25/2</f>
        <v>2.9338210447414762E-3</v>
      </c>
      <c r="AJ31" s="18">
        <f ca="1">#REF!*AJ$25/2</f>
        <v>9.4338615767919631E-3</v>
      </c>
      <c r="AK31" s="18">
        <f ca="1">#REF!*AK$25/2</f>
        <v>3.8390438880001945E-3</v>
      </c>
      <c r="AL31" s="18">
        <f ca="1">#REF!*AL$25/2</f>
        <v>3.4875100449500086E-3</v>
      </c>
      <c r="AM31" s="18">
        <f ca="1">#REF!*AM$25/2</f>
        <v>2.9837336988504997E-3</v>
      </c>
      <c r="AN31" s="18">
        <f ca="1">#REF!*AN$25/2</f>
        <v>3.5051403636716341E-2</v>
      </c>
      <c r="AO31" s="17">
        <f ca="1">#REF!*AO$25/2</f>
        <v>2.9170449330753915E-2</v>
      </c>
      <c r="AP31" s="18">
        <f ca="1">#REF!*AP$25/2</f>
        <v>3.1175236815006072E-2</v>
      </c>
      <c r="AQ31" s="18">
        <f ca="1">#REF!*AQ$25/2</f>
        <v>3.526529027924461E-3</v>
      </c>
      <c r="AR31" s="18">
        <f ca="1">#REF!*AR$25/2</f>
        <v>3.2222792356010062E-2</v>
      </c>
      <c r="AS31" s="17">
        <f ca="1">#REF!*AS$25/2</f>
        <v>7.7143116074440633E-4</v>
      </c>
      <c r="AT31" s="17">
        <f ca="1">#REF!*AT$25/2</f>
        <v>2.6710708952475972E-3</v>
      </c>
      <c r="AU31" s="17">
        <f ca="1">#REF!*AU$25/2</f>
        <v>2.6430229613522848E-3</v>
      </c>
      <c r="AV31" s="17">
        <f ca="1">#REF!*AV$25/2</f>
        <v>3.3558592817883896E-3</v>
      </c>
      <c r="AW31" s="18">
        <f ca="1">#REF!*AW$25/2</f>
        <v>5.8203122153915247E-4</v>
      </c>
      <c r="AX31" s="18">
        <f ca="1">#REF!*AX$25/2</f>
        <v>2.9950581905312749E-3</v>
      </c>
      <c r="AY31" s="17">
        <f ca="1">#REF!*AY$25/2</f>
        <v>3.2141763786022433E-3</v>
      </c>
      <c r="AZ31" s="18">
        <f ca="1">#REF!*AZ$25/2</f>
        <v>3.1171757430225667E-4</v>
      </c>
      <c r="BA31" s="17">
        <f ca="1">#REF!*BA$25/2</f>
        <v>5.6014789397722286E-4</v>
      </c>
      <c r="BB31" s="18">
        <f ca="1">#REF!*BB$25/2</f>
        <v>8.7912523571411015E-4</v>
      </c>
      <c r="BC31" s="17">
        <f ca="1">#REF!*BC$25/2</f>
        <v>4.0114755677554534E-3</v>
      </c>
      <c r="BD31" s="17">
        <f ca="1">#REF!*BD$25/2</f>
        <v>5.2737775311698359E-4</v>
      </c>
      <c r="BE31" s="17">
        <f ca="1">#REF!*BE$25/2</f>
        <v>3.2121039689016226E-3</v>
      </c>
      <c r="BF31" s="18">
        <f ca="1">#REF!*BF$25/2</f>
        <v>1.3173984498554838E-3</v>
      </c>
      <c r="BG31" s="17">
        <f ca="1">#REF!*BG$25/2</f>
        <v>1.2803662874676816E-3</v>
      </c>
      <c r="BH31" s="17">
        <f ca="1">#REF!*BH$25/2</f>
        <v>8.2564677824878696E-3</v>
      </c>
      <c r="BI31" s="18">
        <f ca="1">#REF!*BI$25/2</f>
        <v>2.6025518066831966E-3</v>
      </c>
      <c r="BJ31" s="18">
        <f ca="1">#REF!*BJ$25/2</f>
        <v>9.4317080041634253E-3</v>
      </c>
      <c r="BK31" s="18">
        <f ca="1">#REF!*BK$25/2</f>
        <v>7.8663027326866131E-3</v>
      </c>
      <c r="BL31" s="17">
        <f ca="1">#REF!*BL$25/2</f>
        <v>2.3469720408365404E-3</v>
      </c>
      <c r="BM31" s="17">
        <f ca="1">#REF!*BM$25/2</f>
        <v>8.1759357454734248E-3</v>
      </c>
      <c r="BN31" s="18">
        <f ca="1">#REF!*BN$25/2</f>
        <v>3.7136955248904336E-3</v>
      </c>
      <c r="BO31" s="18">
        <f ca="1">#REF!*BO$25/2</f>
        <v>2.2343914840590533E-3</v>
      </c>
      <c r="BP31" s="18">
        <f ca="1">#REF!*BP$25/2</f>
        <v>7.7252645284267151E-4</v>
      </c>
      <c r="BQ31" s="17">
        <f ca="1">#REF!*BQ$25/2</f>
        <v>1.3779738245636951E-3</v>
      </c>
      <c r="BR31" s="18">
        <f ca="1">#REF!*BR$25/2</f>
        <v>1.7005426920116407E-3</v>
      </c>
      <c r="BS31" s="18">
        <f ca="1">#REF!*BS$25/2</f>
        <v>1.8739923326813502E-3</v>
      </c>
      <c r="BT31" s="18">
        <f ca="1">#REF!*BT$25/2</f>
        <v>2.6956739571196054E-3</v>
      </c>
      <c r="BU31" s="18">
        <f ca="1">#REF!*BU$25/2</f>
        <v>2.1538645900563073E-3</v>
      </c>
      <c r="BV31" s="18">
        <f ca="1">#REF!*BV$25/2</f>
        <v>1.41040008594844E-3</v>
      </c>
      <c r="BW31" s="18">
        <f ca="1">#REF!*BW$25/2</f>
        <v>6.2172340201312E-5</v>
      </c>
      <c r="BX31" s="18">
        <f ca="1">#REF!*BX$25/2</f>
        <v>2.8899237569331008E-3</v>
      </c>
      <c r="BY31" s="18">
        <f ca="1">#REF!*BY$25/2</f>
        <v>1.6896794247699203E-3</v>
      </c>
      <c r="BZ31" s="18">
        <f ca="1">#REF!*BZ$25/2</f>
        <v>2.3485494356677347E-3</v>
      </c>
      <c r="CA31" s="18">
        <f ca="1">#REF!*CA$25/2</f>
        <v>1.3703513452558986E-3</v>
      </c>
      <c r="CB31" s="18">
        <f ca="1">#REF!*CB$25/2</f>
        <v>5.0838755202869533E-4</v>
      </c>
      <c r="CC31" s="18">
        <f ca="1">#REF!*CC$25/2</f>
        <v>4.7853698040412835E-3</v>
      </c>
    </row>
    <row r="32" spans="1:81" x14ac:dyDescent="0.25">
      <c r="A32" s="19" t="s">
        <v>51</v>
      </c>
      <c r="B32" s="18">
        <f ca="1">#REF!*B$25</f>
        <v>1.3146939582513416E-2</v>
      </c>
      <c r="C32" s="18">
        <f ca="1">#REF!*C$25</f>
        <v>1.2849892005663196E-2</v>
      </c>
      <c r="D32" s="18">
        <f ca="1">#REF!*D$25</f>
        <v>8.4670451505451522E-3</v>
      </c>
      <c r="E32" s="18">
        <f ca="1">#REF!*E$25</f>
        <v>1.1335011506021123E-2</v>
      </c>
      <c r="F32" s="17">
        <f ca="1">#REF!*F$25</f>
        <v>1.3133103120111669E-2</v>
      </c>
      <c r="G32" s="17">
        <f ca="1">#REF!*G$25</f>
        <v>1.2677235840522442E-2</v>
      </c>
      <c r="H32" s="17">
        <f ca="1">#REF!*H$25</f>
        <v>1.2310082990465326E-2</v>
      </c>
      <c r="I32" s="18">
        <f ca="1">#REF!*I$25</f>
        <v>1.276024475286535E-2</v>
      </c>
      <c r="J32" s="18">
        <f ca="1">#REF!*J$25</f>
        <v>1.3231047805424121E-2</v>
      </c>
      <c r="K32" s="18">
        <f ca="1">#REF!*K$25</f>
        <v>1.3302960973114075E-2</v>
      </c>
      <c r="L32" s="18">
        <f ca="1">#REF!*L$25</f>
        <v>1.2847192007830015E-2</v>
      </c>
      <c r="M32" s="17">
        <f ca="1">#REF!*M$25</f>
        <v>1.2688968468189201E-2</v>
      </c>
      <c r="N32" s="18">
        <f ca="1">#REF!*N$25</f>
        <v>1.292778830805596E-2</v>
      </c>
      <c r="O32" s="17">
        <f ca="1">#REF!*O$25</f>
        <v>1.2288438157782841E-2</v>
      </c>
      <c r="P32" s="18">
        <f ca="1">#REF!*P$25</f>
        <v>1.1884417795673561E-2</v>
      </c>
      <c r="Q32" s="17">
        <f ca="1">#REF!*Q$25</f>
        <v>1.3483548533297272E-2</v>
      </c>
      <c r="R32" s="17">
        <f ca="1">#REF!*R$25</f>
        <v>1.2414925047317636E-2</v>
      </c>
      <c r="S32" s="18">
        <f ca="1">#REF!*S$25</f>
        <v>1.0724671670497656E-2</v>
      </c>
      <c r="T32" s="18">
        <f ca="1">#REF!*T$25</f>
        <v>6.4836745242765692E-3</v>
      </c>
      <c r="U32" s="17">
        <f ca="1">#REF!*U$25</f>
        <v>7.2434280187146935E-3</v>
      </c>
      <c r="V32" s="18">
        <f ca="1">#REF!*V$25</f>
        <v>6.6167885634096568E-3</v>
      </c>
      <c r="W32" s="17">
        <f ca="1">#REF!*W$25</f>
        <v>6.2340418729438015E-3</v>
      </c>
      <c r="X32" s="18">
        <f ca="1">#REF!*X$25</f>
        <v>7.4843303614156951E-3</v>
      </c>
      <c r="Y32" s="18">
        <f ca="1">#REF!*Y$25</f>
        <v>6.8824436783343299E-3</v>
      </c>
      <c r="Z32" s="17">
        <f ca="1">#REF!*Z$25</f>
        <v>9.9412481803116421E-3</v>
      </c>
      <c r="AA32" s="17">
        <f ca="1">#REF!*AA$25</f>
        <v>1.3390826223234469E-2</v>
      </c>
      <c r="AB32" s="17">
        <f ca="1">#REF!*AB$25</f>
        <v>5.8395799041569395E-3</v>
      </c>
      <c r="AC32" s="18">
        <f ca="1">#REF!*AC$25</f>
        <v>7.4456525406491648E-3</v>
      </c>
      <c r="AD32" s="18">
        <f ca="1">#REF!*AD$25</f>
        <v>8.3547164698519645E-3</v>
      </c>
      <c r="AE32" s="17">
        <f ca="1">#REF!*AE$25</f>
        <v>7.9727273265608311E-3</v>
      </c>
      <c r="AF32" s="17">
        <f ca="1">#REF!*AF$25</f>
        <v>1.1592000615030195E-2</v>
      </c>
      <c r="AG32" s="17">
        <f ca="1">#REF!*AG$25</f>
        <v>6.7721806447290766E-3</v>
      </c>
      <c r="AH32" s="18">
        <f ca="1">#REF!*AH$25</f>
        <v>8.325682031620164E-3</v>
      </c>
      <c r="AI32" s="18">
        <f ca="1">#REF!*AI$25</f>
        <v>9.4683914321128312E-3</v>
      </c>
      <c r="AJ32" s="18">
        <f ca="1">#REF!*AJ$25</f>
        <v>4.803473553168811E-3</v>
      </c>
      <c r="AK32" s="18">
        <f ca="1">#REF!*AK$25</f>
        <v>1.0552118444745826E-2</v>
      </c>
      <c r="AL32" s="18">
        <f ca="1">#REF!*AL$25</f>
        <v>9.598151559304104E-3</v>
      </c>
      <c r="AM32" s="18">
        <f ca="1">#REF!*AM$25</f>
        <v>1.126982426104621E-2</v>
      </c>
      <c r="AN32" s="18">
        <f ca="1">#REF!*AN$25</f>
        <v>6.888763297794199E-3</v>
      </c>
      <c r="AO32" s="17">
        <f ca="1">#REF!*AO$25</f>
        <v>7.0460704583091274E-3</v>
      </c>
      <c r="AP32" s="18">
        <f ca="1">#REF!*AP$25</f>
        <v>7.900799912344051E-3</v>
      </c>
      <c r="AQ32" s="18">
        <f ca="1">#REF!*AQ$25</f>
        <v>1.1404088040899098E-2</v>
      </c>
      <c r="AR32" s="18">
        <f ca="1">#REF!*AR$25</f>
        <v>6.3290671622046255E-3</v>
      </c>
      <c r="AS32" s="17">
        <f ca="1">#REF!*AS$25</f>
        <v>4.4791561032837338E-3</v>
      </c>
      <c r="AT32" s="17">
        <f ca="1">#REF!*AT$25</f>
        <v>2.0673432346630279E-3</v>
      </c>
      <c r="AU32" s="17">
        <f ca="1">#REF!*AU$25</f>
        <v>2.947868131257054E-3</v>
      </c>
      <c r="AV32" s="17">
        <f ca="1">#REF!*AV$25</f>
        <v>2.9498256725043865E-3</v>
      </c>
      <c r="AW32" s="18">
        <f ca="1">#REF!*AW$25</f>
        <v>4.2117904166756107E-3</v>
      </c>
      <c r="AX32" s="18">
        <f ca="1">#REF!*AX$25</f>
        <v>2.9658847420564651E-3</v>
      </c>
      <c r="AY32" s="17">
        <f ca="1">#REF!*AY$25</f>
        <v>1.9656791108339619E-3</v>
      </c>
      <c r="AZ32" s="18">
        <f ca="1">#REF!*AZ$25</f>
        <v>4.6023364275824567E-3</v>
      </c>
      <c r="BA32" s="17">
        <f ca="1">#REF!*BA$25</f>
        <v>2.7903642663056898E-3</v>
      </c>
      <c r="BB32" s="18">
        <f ca="1">#REF!*BB$25</f>
        <v>4.4940084195594036E-3</v>
      </c>
      <c r="BC32" s="17">
        <f ca="1">#REF!*BC$25</f>
        <v>1.8801879605544346E-3</v>
      </c>
      <c r="BD32" s="17">
        <f ca="1">#REF!*BD$25</f>
        <v>3.7739247066076219E-3</v>
      </c>
      <c r="BE32" s="17">
        <f ca="1">#REF!*BE$25</f>
        <v>1.870686150295107E-3</v>
      </c>
      <c r="BF32" s="18">
        <f ca="1">#REF!*BF$25</f>
        <v>1.6768812169253632E-3</v>
      </c>
      <c r="BG32" s="17">
        <f ca="1">#REF!*BG$25</f>
        <v>1.2906619306488518E-2</v>
      </c>
      <c r="BH32" s="17">
        <f ca="1">#REF!*BH$25</f>
        <v>9.7694733571754653E-3</v>
      </c>
      <c r="BI32" s="18">
        <f ca="1">#REF!*BI$25</f>
        <v>1.157939433597263E-2</v>
      </c>
      <c r="BJ32" s="18">
        <f ca="1">#REF!*BJ$25</f>
        <v>1.0423397955241701E-2</v>
      </c>
      <c r="BK32" s="18">
        <f ca="1">#REF!*BK$25</f>
        <v>9.6478831401312706E-3</v>
      </c>
      <c r="BL32" s="17">
        <f ca="1">#REF!*BL$25</f>
        <v>1.3099692862493741E-2</v>
      </c>
      <c r="BM32" s="17">
        <f ca="1">#REF!*BM$25</f>
        <v>8.0254978363038919E-3</v>
      </c>
      <c r="BN32" s="18">
        <f ca="1">#REF!*BN$25</f>
        <v>8.7489510903422923E-3</v>
      </c>
      <c r="BO32" s="18">
        <f ca="1">#REF!*BO$25</f>
        <v>1.3817387390685864E-2</v>
      </c>
      <c r="BP32" s="18">
        <f ca="1">#REF!*BP$25</f>
        <v>1.3348963038828576E-2</v>
      </c>
      <c r="BQ32" s="17">
        <f ca="1">#REF!*BQ$25</f>
        <v>1.2436108899528711E-2</v>
      </c>
      <c r="BR32" s="18">
        <f ca="1">#REF!*BR$25</f>
        <v>1.2727072093491677E-2</v>
      </c>
      <c r="BS32" s="18">
        <f ca="1">#REF!*BS$25</f>
        <v>1.2886201644604099E-2</v>
      </c>
      <c r="BT32" s="18">
        <f ca="1">#REF!*BT$25</f>
        <v>1.2406577906022729E-2</v>
      </c>
      <c r="BU32" s="18">
        <f ca="1">#REF!*BU$25</f>
        <v>1.3363351717547708E-2</v>
      </c>
      <c r="BV32" s="18">
        <f ca="1">#REF!*BV$25</f>
        <v>1.1479511043945382E-2</v>
      </c>
      <c r="BW32" s="18">
        <f ca="1">#REF!*BW$25</f>
        <v>1.2003011288846652E-2</v>
      </c>
      <c r="BX32" s="18">
        <f ca="1">#REF!*BX$25</f>
        <v>1.1787377655525129E-2</v>
      </c>
      <c r="BY32" s="18">
        <f ca="1">#REF!*BY$25</f>
        <v>1.2879944445198733E-2</v>
      </c>
      <c r="BZ32" s="18">
        <f ca="1">#REF!*BZ$25</f>
        <v>1.2646182781137768E-2</v>
      </c>
      <c r="CA32" s="18">
        <f ca="1">#REF!*CA$25</f>
        <v>1.2503682569961162E-2</v>
      </c>
      <c r="CB32" s="18">
        <f ca="1">#REF!*CB$25</f>
        <v>1.1810847714962467E-2</v>
      </c>
      <c r="CC32" s="18">
        <f ca="1">#REF!*CC$25</f>
        <v>1.2129395643486047E-2</v>
      </c>
    </row>
    <row r="33" spans="1:81" x14ac:dyDescent="0.25">
      <c r="A33" t="s">
        <v>52</v>
      </c>
      <c r="B33" s="17">
        <f ca="1">(#REF!*B$25/3)*2</f>
        <v>1.6932917124320064E-3</v>
      </c>
      <c r="C33" s="17">
        <f ca="1">(#REF!*C$25/3)*2</f>
        <v>1.4383051791081612E-3</v>
      </c>
      <c r="D33" s="17">
        <f ca="1">(#REF!*D$25/3)*2</f>
        <v>0</v>
      </c>
      <c r="E33" s="17">
        <f ca="1">(#REF!*E$25/3)*2</f>
        <v>0</v>
      </c>
      <c r="F33" s="17">
        <f ca="1">(#REF!*F$25/3)*2</f>
        <v>1.2659115755028255E-3</v>
      </c>
      <c r="G33" s="17">
        <f ca="1">(#REF!*G$25/3)*2</f>
        <v>8.8809789472050549E-4</v>
      </c>
      <c r="H33" s="17">
        <f ca="1">(#REF!*H$25/3)*2</f>
        <v>8.1931973102732916E-4</v>
      </c>
      <c r="I33" s="17">
        <f ca="1">(#REF!*I$25/3)*2</f>
        <v>8.6268104499692417E-4</v>
      </c>
      <c r="J33" s="17">
        <f ca="1">(#REF!*J$25/3)*2</f>
        <v>2.4378622362511331E-3</v>
      </c>
      <c r="K33" s="17">
        <f ca="1">(#REF!*K$25/3)*2</f>
        <v>1.7303146664689325E-3</v>
      </c>
      <c r="L33" s="17">
        <f ca="1">(#REF!*L$25/3)*2</f>
        <v>1.2396749981662123E-3</v>
      </c>
      <c r="M33" s="17">
        <f ca="1">(#REF!*M$25/3)*2</f>
        <v>1.3447116271165099E-3</v>
      </c>
      <c r="N33" s="17">
        <f ca="1">(#REF!*N$25/3)*2</f>
        <v>1.3637072934863045E-3</v>
      </c>
      <c r="O33" s="17">
        <f ca="1">(#REF!*O$25/3)*2</f>
        <v>1.5587813820823985E-3</v>
      </c>
      <c r="P33" s="17">
        <f ca="1">(#REF!*P$25/3)*2</f>
        <v>0</v>
      </c>
      <c r="Q33" s="17">
        <f ca="1">(#REF!*Q$25/3)*2</f>
        <v>1.7182364304448308E-3</v>
      </c>
      <c r="R33" s="17">
        <f ca="1">(#REF!*R$25/3)*2</f>
        <v>5.7743643342865675E-4</v>
      </c>
      <c r="S33" s="17">
        <f ca="1">(#REF!*S$25/3)*2</f>
        <v>0</v>
      </c>
      <c r="T33" s="17">
        <f ca="1">(#REF!*T$25/3)*2</f>
        <v>0</v>
      </c>
      <c r="U33" s="17">
        <f ca="1">(#REF!*U$25/3)*2</f>
        <v>0</v>
      </c>
      <c r="V33" s="17">
        <f ca="1">(#REF!*V$25/3)*2</f>
        <v>0</v>
      </c>
      <c r="W33" s="17">
        <f ca="1">(#REF!*W$25/3)*2</f>
        <v>0</v>
      </c>
      <c r="X33" s="17">
        <f ca="1">(#REF!*X$25/3)*2</f>
        <v>0</v>
      </c>
      <c r="Y33" s="17">
        <f ca="1">(#REF!*Y$25/3)*2</f>
        <v>0</v>
      </c>
      <c r="Z33" s="17">
        <f ca="1">(#REF!*Z$25/3)*2</f>
        <v>0</v>
      </c>
      <c r="AA33" s="17">
        <f ca="1">(#REF!*AA$25/3)*2</f>
        <v>1.6548916177691357E-3</v>
      </c>
      <c r="AB33" s="17">
        <f ca="1">(#REF!*AB$25/3)*2</f>
        <v>0</v>
      </c>
      <c r="AC33" s="17">
        <f ca="1">(#REF!*AC$25/3)*2</f>
        <v>0</v>
      </c>
      <c r="AD33" s="17">
        <f ca="1">(#REF!*AD$25/3)*2</f>
        <v>0</v>
      </c>
      <c r="AE33" s="17">
        <f ca="1">(#REF!*AE$25/3)*2</f>
        <v>0</v>
      </c>
      <c r="AF33" s="17">
        <f ca="1">(#REF!*AF$25/3)*2</f>
        <v>0</v>
      </c>
      <c r="AG33" s="17">
        <f ca="1">(#REF!*AG$25/3)*2</f>
        <v>0</v>
      </c>
      <c r="AH33" s="17">
        <f ca="1">(#REF!*AH$25/3)*2</f>
        <v>0</v>
      </c>
      <c r="AI33" s="18">
        <f ca="1">(#REF!*AI$25/3)*2</f>
        <v>0</v>
      </c>
      <c r="AJ33" s="17">
        <f ca="1">(#REF!*AJ$25/3)*2</f>
        <v>0</v>
      </c>
      <c r="AK33" s="17">
        <f ca="1">(#REF!*AK$25/3)*2</f>
        <v>0</v>
      </c>
      <c r="AL33" s="17">
        <f ca="1">(#REF!*AL$25/3)*2</f>
        <v>0</v>
      </c>
      <c r="AM33" s="17">
        <f ca="1">(#REF!*AM$25/3)*2</f>
        <v>0</v>
      </c>
      <c r="AN33" s="17">
        <f ca="1">(#REF!*AN$25/3)*2</f>
        <v>0</v>
      </c>
      <c r="AO33" s="17">
        <f ca="1">(#REF!*AO$25/3)*2</f>
        <v>0</v>
      </c>
      <c r="AP33" s="17">
        <f ca="1">(#REF!*AP$25/3)*2</f>
        <v>0</v>
      </c>
      <c r="AQ33" s="17">
        <f ca="1">(#REF!*AQ$25/3)*2</f>
        <v>0</v>
      </c>
      <c r="AR33" s="17">
        <f ca="1">(#REF!*AR$25/3)*2</f>
        <v>0</v>
      </c>
      <c r="AS33" s="17">
        <f ca="1">(#REF!*AS$25/3)*2</f>
        <v>6.1270172535391344E-4</v>
      </c>
      <c r="AT33" s="17">
        <f ca="1">(#REF!*AT$25/3)*2</f>
        <v>0</v>
      </c>
      <c r="AU33" s="17">
        <f ca="1">(#REF!*AU$25/3)*2</f>
        <v>0</v>
      </c>
      <c r="AV33" s="17">
        <f ca="1">(#REF!*AV$25/3)*2</f>
        <v>0</v>
      </c>
      <c r="AW33" s="17">
        <f ca="1">(#REF!*AW$25/3)*2</f>
        <v>7.9921663755031945E-4</v>
      </c>
      <c r="AX33" s="17">
        <f ca="1">(#REF!*AX$25/3)*2</f>
        <v>0</v>
      </c>
      <c r="AY33" s="17">
        <f ca="1">(#REF!*AY$25/3)*2</f>
        <v>0</v>
      </c>
      <c r="AZ33" s="17">
        <f ca="1">(#REF!*AZ$25/3)*2</f>
        <v>7.3902227711700327E-4</v>
      </c>
      <c r="BA33" s="17">
        <f ca="1">(#REF!*BA$25/3)*2</f>
        <v>0</v>
      </c>
      <c r="BB33" s="17">
        <f ca="1">(#REF!*BB$25/3)*2</f>
        <v>8.3685722251806017E-4</v>
      </c>
      <c r="BC33" s="17">
        <f ca="1">(#REF!*BC$25/3)*2</f>
        <v>0</v>
      </c>
      <c r="BD33" s="17">
        <f ca="1">(#REF!*BD$25/3)*2</f>
        <v>6.3390285257863995E-4</v>
      </c>
      <c r="BE33" s="17">
        <f ca="1">(#REF!*BE$25/3)*2</f>
        <v>0</v>
      </c>
      <c r="BF33" s="17">
        <f ca="1">(#REF!*BF$25/3)*2</f>
        <v>0</v>
      </c>
      <c r="BG33" s="17">
        <f ca="1">(#REF!*BG$25/3)*2</f>
        <v>1.7853577936041054E-3</v>
      </c>
      <c r="BH33" s="17">
        <f ca="1">(#REF!*BH$25/3)*2</f>
        <v>0</v>
      </c>
      <c r="BI33" s="17">
        <f ca="1">(#REF!*BI$25/3)*2</f>
        <v>1.0383651810601277E-3</v>
      </c>
      <c r="BJ33" s="17">
        <f ca="1">(#REF!*BJ$25/3)*2</f>
        <v>0</v>
      </c>
      <c r="BK33" s="17">
        <f ca="1">(#REF!*BK$25/3)*2</f>
        <v>0</v>
      </c>
      <c r="BL33" s="17">
        <f ca="1">(#REF!*BL$25/3)*2</f>
        <v>1.74883646389776E-3</v>
      </c>
      <c r="BM33" s="17">
        <f ca="1">(#REF!*BM$25/3)*2</f>
        <v>0</v>
      </c>
      <c r="BN33" s="17">
        <f ca="1">(#REF!*BN$25/3)*2</f>
        <v>0</v>
      </c>
      <c r="BO33" s="17">
        <f ca="1">(#REF!*BO$25/3)*2</f>
        <v>1.3745771029817935E-3</v>
      </c>
      <c r="BP33" s="17">
        <f ca="1">(#REF!*BP$25/3)*2</f>
        <v>2.7916256936030095E-3</v>
      </c>
      <c r="BQ33" s="17">
        <f ca="1">(#REF!*BQ$25/3)*2</f>
        <v>1.0893709466356278E-3</v>
      </c>
      <c r="BR33" s="17">
        <f ca="1">(#REF!*BR$25/3)*2</f>
        <v>2.2499240570230091E-3</v>
      </c>
      <c r="BS33" s="17">
        <f ca="1">(#REF!*BS$25/3)*2</f>
        <v>1.4543706455662708E-3</v>
      </c>
      <c r="BT33" s="17">
        <f ca="1">(#REF!*BT$25/3)*2</f>
        <v>7.7354014792792118E-4</v>
      </c>
      <c r="BU33" s="17">
        <f ca="1">(#REF!*BU$25/3)*2</f>
        <v>1.0447252659496475E-3</v>
      </c>
      <c r="BV33" s="17">
        <f ca="1">(#REF!*BV$25/3)*2</f>
        <v>2.2237236763920283E-3</v>
      </c>
      <c r="BW33" s="17">
        <f ca="1">(#REF!*BW$25/3)*2</f>
        <v>9.9574069503213249E-4</v>
      </c>
      <c r="BX33" s="17">
        <f ca="1">(#REF!*BX$25/3)*2</f>
        <v>1.3899244468731559E-5</v>
      </c>
      <c r="BY33" s="17">
        <f ca="1">(#REF!*BY$25/3)*2</f>
        <v>9.0680789711338177E-4</v>
      </c>
      <c r="BZ33" s="17">
        <f ca="1">(#REF!*BZ$25/3)*2</f>
        <v>7.5135188511206723E-4</v>
      </c>
      <c r="CA33" s="17">
        <f ca="1">(#REF!*CA$25/3)*2</f>
        <v>2.3127879885221324E-3</v>
      </c>
      <c r="CB33" s="17">
        <f ca="1">(#REF!*CB$25/3)*2</f>
        <v>8.1288049097642909E-4</v>
      </c>
      <c r="CC33" s="17">
        <f ca="1">(#REF!*CC$25/3)*2</f>
        <v>0</v>
      </c>
    </row>
    <row r="34" spans="1:81" x14ac:dyDescent="0.25">
      <c r="A34" t="s">
        <v>53</v>
      </c>
      <c r="B34" s="18">
        <f ca="1">#REF!*B$25/2</f>
        <v>4.5803572333159362E-3</v>
      </c>
      <c r="C34" s="18">
        <f ca="1">#REF!*C$25/2</f>
        <v>3.1322576842247998E-4</v>
      </c>
      <c r="D34" s="18">
        <f ca="1">#REF!*D$25/2</f>
        <v>0</v>
      </c>
      <c r="E34" s="18">
        <f ca="1">#REF!*E$25/2</f>
        <v>0</v>
      </c>
      <c r="F34" s="17">
        <f ca="1">#REF!*F$25/2</f>
        <v>3.541514430659021E-3</v>
      </c>
      <c r="G34" s="17">
        <f ca="1">#REF!*G$25/2</f>
        <v>5.5953416386698724E-3</v>
      </c>
      <c r="H34" s="17">
        <f ca="1">#REF!*H$25/2</f>
        <v>3.1737113622919513E-3</v>
      </c>
      <c r="I34" s="18">
        <f ca="1">#REF!*I$25/2</f>
        <v>1.3931300323967152E-2</v>
      </c>
      <c r="J34" s="18">
        <f ca="1">#REF!*J$25/2</f>
        <v>5.2211032788556455E-3</v>
      </c>
      <c r="K34" s="18">
        <f ca="1">#REF!*K$25/2</f>
        <v>3.2629991215167844E-3</v>
      </c>
      <c r="L34" s="18">
        <f ca="1">#REF!*L$25/2</f>
        <v>1.1036650747304555E-2</v>
      </c>
      <c r="M34" s="17">
        <f ca="1">#REF!*M$25/2</f>
        <v>3.9457883635501002E-3</v>
      </c>
      <c r="N34" s="18">
        <f ca="1">#REF!*N$25/2</f>
        <v>1.3031110150784173E-3</v>
      </c>
      <c r="O34" s="17">
        <f ca="1">#REF!*O$25/2</f>
        <v>1.9925722012560142E-3</v>
      </c>
      <c r="P34" s="18">
        <f ca="1">#REF!*P$25/2</f>
        <v>2.1637075223159452E-4</v>
      </c>
      <c r="Q34" s="17">
        <f ca="1">#REF!*Q$25/2</f>
        <v>1.7925887955350698E-3</v>
      </c>
      <c r="R34" s="17">
        <f ca="1">#REF!*R$25/2</f>
        <v>2.8494669080568386E-3</v>
      </c>
      <c r="S34" s="18">
        <f ca="1">#REF!*S$25/2</f>
        <v>0</v>
      </c>
      <c r="T34" s="18">
        <f ca="1">#REF!*T$25/2</f>
        <v>2.5615411618908337E-3</v>
      </c>
      <c r="U34" s="17">
        <f ca="1">#REF!*U$25/2</f>
        <v>1.59866946686648E-3</v>
      </c>
      <c r="V34" s="18">
        <f ca="1">#REF!*V$25/2</f>
        <v>2.5557810283731832E-3</v>
      </c>
      <c r="W34" s="17">
        <f ca="1">#REF!*W$25/2</f>
        <v>1.3189856120443919E-3</v>
      </c>
      <c r="X34" s="18">
        <f ca="1">#REF!*X$25/2</f>
        <v>1.2539521664837472E-3</v>
      </c>
      <c r="Y34" s="18">
        <f ca="1">#REF!*Y$25/2</f>
        <v>2.7480622380624013E-3</v>
      </c>
      <c r="Z34" s="17">
        <f ca="1">#REF!*Z$25/2</f>
        <v>2.900667346353321E-3</v>
      </c>
      <c r="AA34" s="17">
        <f ca="1">#REF!*AA$25/2</f>
        <v>1.3498316482680422E-3</v>
      </c>
      <c r="AB34" s="17">
        <f ca="1">#REF!*AB$25/2</f>
        <v>4.5467119761026225E-3</v>
      </c>
      <c r="AC34" s="18">
        <f ca="1">#REF!*AC$25/2</f>
        <v>2.4833558729961589E-3</v>
      </c>
      <c r="AD34" s="18">
        <f ca="1">#REF!*AD$25/2</f>
        <v>2.819571390397567E-3</v>
      </c>
      <c r="AE34" s="17">
        <f ca="1">#REF!*AE$25/2</f>
        <v>7.650928420461436E-3</v>
      </c>
      <c r="AF34" s="17">
        <f ca="1">#REF!*AF$25/2</f>
        <v>4.0297967384755259E-3</v>
      </c>
      <c r="AG34" s="17">
        <f ca="1">#REF!*AG$25/2</f>
        <v>2.2478046803245874E-3</v>
      </c>
      <c r="AH34" s="18">
        <f ca="1">#REF!*AH$25/2</f>
        <v>3.7912610863626182E-3</v>
      </c>
      <c r="AI34" s="18">
        <f ca="1">#REF!*AI$25/2</f>
        <v>4.6143563650040895E-3</v>
      </c>
      <c r="AJ34" s="18">
        <f ca="1">#REF!*AJ$25/2</f>
        <v>5.2606370082772568E-3</v>
      </c>
      <c r="AK34" s="18">
        <f ca="1">#REF!*AK$25/2</f>
        <v>3.4801574005312668E-3</v>
      </c>
      <c r="AL34" s="18">
        <f ca="1">#REF!*AL$25/2</f>
        <v>2.1110910117743023E-3</v>
      </c>
      <c r="AM34" s="18">
        <f ca="1">#REF!*AM$25/2</f>
        <v>4.5247736145314268E-3</v>
      </c>
      <c r="AN34" s="18">
        <f ca="1">#REF!*AN$25/2</f>
        <v>1.9609200803564534E-3</v>
      </c>
      <c r="AO34" s="17">
        <f ca="1">#REF!*AO$25/2</f>
        <v>3.7893981891949976E-3</v>
      </c>
      <c r="AP34" s="18">
        <f ca="1">#REF!*AP$25/2</f>
        <v>3.1799465362731651E-3</v>
      </c>
      <c r="AQ34" s="18">
        <f ca="1">#REF!*AQ$25/2</f>
        <v>3.9324603073077891E-3</v>
      </c>
      <c r="AR34" s="18">
        <f ca="1">#REF!*AR$25/2</f>
        <v>4.4517653448175902E-3</v>
      </c>
      <c r="AS34" s="17">
        <f ca="1">#REF!*AS$25/2</f>
        <v>1.5955009105299413E-3</v>
      </c>
      <c r="AT34" s="17">
        <f ca="1">#REF!*AT$25/2</f>
        <v>0</v>
      </c>
      <c r="AU34" s="17">
        <f ca="1">#REF!*AU$25/2</f>
        <v>7.7581858875668192E-4</v>
      </c>
      <c r="AV34" s="17">
        <f ca="1">#REF!*AV$25/2</f>
        <v>3.2507892438259902E-4</v>
      </c>
      <c r="AW34" s="18">
        <f ca="1">#REF!*AW$25/2</f>
        <v>1.7491557076083396E-3</v>
      </c>
      <c r="AX34" s="18">
        <f ca="1">#REF!*AX$25/2</f>
        <v>1.8364532030932574E-4</v>
      </c>
      <c r="AY34" s="17">
        <f ca="1">#REF!*AY$25/2</f>
        <v>0</v>
      </c>
      <c r="AZ34" s="18">
        <f ca="1">#REF!*AZ$25/2</f>
        <v>1.3984240626017475E-3</v>
      </c>
      <c r="BA34" s="17">
        <f ca="1">#REF!*BA$25/2</f>
        <v>3.0266166461400997E-6</v>
      </c>
      <c r="BB34" s="18">
        <f ca="1">#REF!*BB$25/2</f>
        <v>1.5523915315884356E-3</v>
      </c>
      <c r="BC34" s="17">
        <f ca="1">#REF!*BC$25/2</f>
        <v>0</v>
      </c>
      <c r="BD34" s="17">
        <f ca="1">#REF!*BD$25/2</f>
        <v>2.2835450496275778E-3</v>
      </c>
      <c r="BE34" s="17">
        <f ca="1">#REF!*BE$25/2</f>
        <v>6.0073455077237855E-5</v>
      </c>
      <c r="BF34" s="18">
        <f ca="1">#REF!*BF$25/2</f>
        <v>2.744282581026044E-4</v>
      </c>
      <c r="BG34" s="17">
        <f ca="1">#REF!*BG$25/2</f>
        <v>9.578865734931663E-3</v>
      </c>
      <c r="BH34" s="17">
        <f ca="1">#REF!*BH$25/2</f>
        <v>9.3825546128429541E-4</v>
      </c>
      <c r="BI34" s="18">
        <f ca="1">#REF!*BI$25/2</f>
        <v>7.92465005615277E-3</v>
      </c>
      <c r="BJ34" s="18">
        <f ca="1">#REF!*BJ$25/2</f>
        <v>1.0032694174146237E-3</v>
      </c>
      <c r="BK34" s="18">
        <f ca="1">#REF!*BK$25/2</f>
        <v>3.0445049191870624E-4</v>
      </c>
      <c r="BL34" s="17">
        <f ca="1">#REF!*BL$25/2</f>
        <v>3.4685204738570223E-3</v>
      </c>
      <c r="BM34" s="17">
        <f ca="1">#REF!*BM$25/2</f>
        <v>1.8392351959684494E-3</v>
      </c>
      <c r="BN34" s="18">
        <f ca="1">#REF!*BN$25/2</f>
        <v>0</v>
      </c>
      <c r="BO34" s="18">
        <f ca="1">#REF!*BO$25/2</f>
        <v>4.3701935994108479E-3</v>
      </c>
      <c r="BP34" s="18">
        <f ca="1">#REF!*BP$25/2</f>
        <v>5.0505466778770118E-3</v>
      </c>
      <c r="BQ34" s="17">
        <f ca="1">#REF!*BQ$25/2</f>
        <v>4.1101752491776205E-5</v>
      </c>
      <c r="BR34" s="18">
        <f ca="1">#REF!*BR$25/2</f>
        <v>2.71167421431776E-3</v>
      </c>
      <c r="BS34" s="18">
        <f ca="1">#REF!*BS$25/2</f>
        <v>6.4958384249702772E-3</v>
      </c>
      <c r="BT34" s="18">
        <f ca="1">#REF!*BT$25/2</f>
        <v>1.309001544346E-2</v>
      </c>
      <c r="BU34" s="18">
        <f ca="1">#REF!*BU$25/2</f>
        <v>5.6552498426219924E-3</v>
      </c>
      <c r="BV34" s="18">
        <f ca="1">#REF!*BV$25/2</f>
        <v>6.6051276392518829E-3</v>
      </c>
      <c r="BW34" s="18">
        <f ca="1">#REF!*BW$25/2</f>
        <v>0</v>
      </c>
      <c r="BX34" s="18">
        <f ca="1">#REF!*BX$25/2</f>
        <v>0</v>
      </c>
      <c r="BY34" s="18">
        <f ca="1">#REF!*BY$25/2</f>
        <v>5.0009825771682361E-3</v>
      </c>
      <c r="BZ34" s="18">
        <f ca="1">#REF!*BZ$25/2</f>
        <v>1.595893108910014E-2</v>
      </c>
      <c r="CA34" s="18">
        <f ca="1">#REF!*CA$25/2</f>
        <v>5.5447878480978357E-3</v>
      </c>
      <c r="CB34" s="18">
        <f ca="1">#REF!*CB$25/2</f>
        <v>0</v>
      </c>
      <c r="CC34" s="18">
        <f ca="1">#REF!*CC$25/2</f>
        <v>5.9664453331688112E-4</v>
      </c>
    </row>
    <row r="35" spans="1:81" ht="6.75" customHeight="1" x14ac:dyDescent="0.25">
      <c r="A35" s="19"/>
      <c r="B35" s="18"/>
      <c r="C35" s="18"/>
      <c r="D35" s="18"/>
      <c r="E35" s="18"/>
      <c r="F35" s="17"/>
      <c r="G35" s="17"/>
      <c r="H35" s="17"/>
      <c r="I35" s="18"/>
      <c r="J35" s="18"/>
      <c r="K35" s="18"/>
      <c r="L35" s="18"/>
      <c r="M35" s="17"/>
      <c r="N35" s="18"/>
      <c r="O35" s="17"/>
      <c r="P35" s="18"/>
      <c r="Q35" s="17"/>
      <c r="R35" s="17"/>
      <c r="S35" s="18"/>
      <c r="T35" s="18"/>
      <c r="U35" s="17"/>
      <c r="V35" s="18"/>
      <c r="W35" s="17"/>
      <c r="X35" s="18"/>
      <c r="Y35" s="18"/>
      <c r="Z35" s="17"/>
      <c r="AA35" s="17"/>
      <c r="AB35" s="17"/>
      <c r="AC35" s="18"/>
      <c r="AD35" s="18"/>
      <c r="AE35" s="17"/>
      <c r="AF35" s="17"/>
      <c r="AG35" s="17"/>
      <c r="AH35" s="18"/>
      <c r="AI35" s="18"/>
      <c r="AJ35" s="18"/>
      <c r="AK35" s="18"/>
      <c r="AL35" s="18"/>
      <c r="AM35" s="18"/>
      <c r="AN35" s="18"/>
      <c r="AO35" s="17"/>
      <c r="AP35" s="18"/>
      <c r="AQ35" s="18"/>
      <c r="AR35" s="18"/>
      <c r="AS35" s="17"/>
      <c r="AT35" s="17"/>
      <c r="AU35" s="17"/>
      <c r="AV35" s="17"/>
      <c r="AW35" s="18"/>
      <c r="AX35" s="18"/>
      <c r="AY35" s="17"/>
      <c r="AZ35" s="18"/>
      <c r="BA35" s="17"/>
      <c r="BB35" s="18"/>
      <c r="BC35" s="17"/>
      <c r="BD35" s="17"/>
      <c r="BE35" s="17"/>
      <c r="BF35" s="18"/>
      <c r="BG35" s="17"/>
      <c r="BH35" s="17"/>
      <c r="BI35" s="18"/>
      <c r="BJ35" s="18"/>
      <c r="BK35" s="18"/>
      <c r="BL35" s="17"/>
      <c r="BM35" s="17"/>
      <c r="BN35" s="18"/>
      <c r="BO35" s="18"/>
      <c r="BP35" s="18"/>
      <c r="BQ35" s="17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</row>
    <row r="36" spans="1:81" x14ac:dyDescent="0.25">
      <c r="A36" s="19" t="s">
        <v>43</v>
      </c>
      <c r="B36" s="18">
        <f t="shared" ref="B36:BM36" ca="1" si="0">SUM(B24:B34)</f>
        <v>3.0014111326065662</v>
      </c>
      <c r="C36" s="18">
        <f t="shared" ca="1" si="0"/>
        <v>2.9932696414155613</v>
      </c>
      <c r="D36" s="18">
        <f t="shared" ca="1" si="0"/>
        <v>3.0027556329217391</v>
      </c>
      <c r="E36" s="18">
        <f t="shared" ca="1" si="0"/>
        <v>3.0102950787519154</v>
      </c>
      <c r="F36" s="17">
        <f t="shared" ca="1" si="0"/>
        <v>2.9984766205235918</v>
      </c>
      <c r="G36" s="17">
        <f t="shared" ca="1" si="0"/>
        <v>2.9995456960310727</v>
      </c>
      <c r="H36" s="17">
        <f t="shared" ca="1" si="0"/>
        <v>2.9867453130105339</v>
      </c>
      <c r="I36" s="18">
        <f t="shared" ca="1" si="0"/>
        <v>2.9946614722342404</v>
      </c>
      <c r="J36" s="18">
        <f t="shared" ca="1" si="0"/>
        <v>3.0070645064979842</v>
      </c>
      <c r="K36" s="18">
        <f t="shared" ca="1" si="0"/>
        <v>3.0033309208084717</v>
      </c>
      <c r="L36" s="18">
        <f t="shared" ca="1" si="0"/>
        <v>2.9980994059123534</v>
      </c>
      <c r="M36" s="17">
        <f t="shared" ca="1" si="0"/>
        <v>2.9932822967486183</v>
      </c>
      <c r="N36" s="18">
        <f t="shared" ca="1" si="0"/>
        <v>3.0020639436303149</v>
      </c>
      <c r="O36" s="17">
        <f t="shared" ca="1" si="0"/>
        <v>2.9943086844839013</v>
      </c>
      <c r="P36" s="18">
        <f t="shared" ca="1" si="0"/>
        <v>2.999556807508811</v>
      </c>
      <c r="Q36" s="17">
        <f t="shared" ca="1" si="0"/>
        <v>3.0009432288136746</v>
      </c>
      <c r="R36" s="17">
        <f t="shared" ca="1" si="0"/>
        <v>2.9934059052592947</v>
      </c>
      <c r="S36" s="18">
        <f t="shared" ca="1" si="0"/>
        <v>3.0132747589177784</v>
      </c>
      <c r="T36" s="18">
        <f t="shared" ca="1" si="0"/>
        <v>3.0083865489476889</v>
      </c>
      <c r="U36" s="17">
        <f t="shared" ca="1" si="0"/>
        <v>2.9974944931735208</v>
      </c>
      <c r="V36" s="18">
        <f t="shared" ca="1" si="0"/>
        <v>3.0036195985453915</v>
      </c>
      <c r="W36" s="17">
        <f t="shared" ca="1" si="0"/>
        <v>3.0074585002126293</v>
      </c>
      <c r="X36" s="18">
        <f t="shared" ca="1" si="0"/>
        <v>3.0055391911345462</v>
      </c>
      <c r="Y36" s="18">
        <f t="shared" ca="1" si="0"/>
        <v>3.0103218450178932</v>
      </c>
      <c r="Z36" s="17">
        <f t="shared" ca="1" si="0"/>
        <v>2.9994535796252104</v>
      </c>
      <c r="AA36" s="17">
        <f t="shared" ca="1" si="0"/>
        <v>2.9976271129286607</v>
      </c>
      <c r="AB36" s="17">
        <f t="shared" ca="1" si="0"/>
        <v>2.9951264539311691</v>
      </c>
      <c r="AC36" s="18">
        <f t="shared" ca="1" si="0"/>
        <v>3.0049358783133715</v>
      </c>
      <c r="AD36" s="18">
        <f t="shared" ca="1" si="0"/>
        <v>2.9972856319310011</v>
      </c>
      <c r="AE36" s="17">
        <f t="shared" ca="1" si="0"/>
        <v>3.0011327941902692</v>
      </c>
      <c r="AF36" s="17">
        <f t="shared" ca="1" si="0"/>
        <v>3.0034920516867212</v>
      </c>
      <c r="AG36" s="17">
        <f t="shared" ca="1" si="0"/>
        <v>2.999587276599899</v>
      </c>
      <c r="AH36" s="18">
        <f t="shared" ca="1" si="0"/>
        <v>3.00267649837562</v>
      </c>
      <c r="AI36" s="18">
        <f t="shared" ca="1" si="0"/>
        <v>2.9971292436875747</v>
      </c>
      <c r="AJ36" s="18">
        <f t="shared" ca="1" si="0"/>
        <v>3.0115893285712878</v>
      </c>
      <c r="AK36" s="18">
        <f t="shared" ca="1" si="0"/>
        <v>2.9972648650895493</v>
      </c>
      <c r="AL36" s="18">
        <f t="shared" ca="1" si="0"/>
        <v>2.9954977897846127</v>
      </c>
      <c r="AM36" s="18">
        <f t="shared" ca="1" si="0"/>
        <v>3.0028324964775059</v>
      </c>
      <c r="AN36" s="18">
        <f t="shared" ca="1" si="0"/>
        <v>3.0098435022592369</v>
      </c>
      <c r="AO36" s="17">
        <f t="shared" ca="1" si="0"/>
        <v>2.9963771394507668</v>
      </c>
      <c r="AP36" s="18">
        <f t="shared" ca="1" si="0"/>
        <v>3.0056303888189975</v>
      </c>
      <c r="AQ36" s="18">
        <f t="shared" ca="1" si="0"/>
        <v>3.0108522799553268</v>
      </c>
      <c r="AR36" s="18">
        <f t="shared" ca="1" si="0"/>
        <v>3.0171722454909289</v>
      </c>
      <c r="AS36" s="17">
        <f t="shared" ca="1" si="0"/>
        <v>2.9999810877196773</v>
      </c>
      <c r="AT36" s="17">
        <f t="shared" ca="1" si="0"/>
        <v>2.9999071129373958</v>
      </c>
      <c r="AU36" s="17">
        <f t="shared" ca="1" si="0"/>
        <v>3.0016210550203013</v>
      </c>
      <c r="AV36" s="17">
        <f t="shared" ca="1" si="0"/>
        <v>3.004097168876803</v>
      </c>
      <c r="AW36" s="18">
        <f t="shared" ca="1" si="0"/>
        <v>3.0026174624312958</v>
      </c>
      <c r="AX36" s="18">
        <f t="shared" ca="1" si="0"/>
        <v>3.0042192018834246</v>
      </c>
      <c r="AY36" s="17">
        <f t="shared" ca="1" si="0"/>
        <v>3.0013065365282019</v>
      </c>
      <c r="AZ36" s="18">
        <f t="shared" ca="1" si="0"/>
        <v>3.0036781262799463</v>
      </c>
      <c r="BA36" s="17">
        <f t="shared" ca="1" si="0"/>
        <v>3.000211790537616</v>
      </c>
      <c r="BB36" s="18">
        <f t="shared" ca="1" si="0"/>
        <v>3.0048213959553491</v>
      </c>
      <c r="BC36" s="17">
        <f t="shared" ca="1" si="0"/>
        <v>3.001831537249072</v>
      </c>
      <c r="BD36" s="17">
        <f t="shared" ca="1" si="0"/>
        <v>3.0013610544483607</v>
      </c>
      <c r="BE36" s="17">
        <f t="shared" ca="1" si="0"/>
        <v>3.0007777054436495</v>
      </c>
      <c r="BF36" s="18">
        <f t="shared" ca="1" si="0"/>
        <v>2.9935179016585032</v>
      </c>
      <c r="BG36" s="17">
        <f t="shared" ca="1" si="0"/>
        <v>2.9993253353610045</v>
      </c>
      <c r="BH36" s="17">
        <f t="shared" ca="1" si="0"/>
        <v>3.0025833202473859</v>
      </c>
      <c r="BI36" s="18">
        <f t="shared" ca="1" si="0"/>
        <v>3.0279458362651717</v>
      </c>
      <c r="BJ36" s="18">
        <f t="shared" ca="1" si="0"/>
        <v>3.0134595546834251</v>
      </c>
      <c r="BK36" s="18">
        <f t="shared" ca="1" si="0"/>
        <v>3.0162141726219716</v>
      </c>
      <c r="BL36" s="17">
        <f t="shared" ca="1" si="0"/>
        <v>3.0038262136847158</v>
      </c>
      <c r="BM36" s="17">
        <f t="shared" ca="1" si="0"/>
        <v>2.9999738132658593</v>
      </c>
      <c r="BN36" s="18">
        <f t="shared" ref="BN36:CC36" ca="1" si="1">SUM(BN24:BN34)</f>
        <v>3.0082371598689668</v>
      </c>
      <c r="BO36" s="18">
        <f t="shared" ca="1" si="1"/>
        <v>3.029506434639027</v>
      </c>
      <c r="BP36" s="18">
        <f t="shared" ca="1" si="1"/>
        <v>3.0134561663278761</v>
      </c>
      <c r="BQ36" s="17">
        <f t="shared" ca="1" si="1"/>
        <v>2.9957740126434405</v>
      </c>
      <c r="BR36" s="18">
        <f t="shared" ca="1" si="1"/>
        <v>3.015245358828722</v>
      </c>
      <c r="BS36" s="18">
        <f t="shared" ca="1" si="1"/>
        <v>3.0036917774573708</v>
      </c>
      <c r="BT36" s="18">
        <f t="shared" ca="1" si="1"/>
        <v>3.0069247785633304</v>
      </c>
      <c r="BU36" s="18">
        <f t="shared" ca="1" si="1"/>
        <v>3.0140579957606199</v>
      </c>
      <c r="BV36" s="18">
        <f t="shared" ca="1" si="1"/>
        <v>3.0312712876531327</v>
      </c>
      <c r="BW36" s="18">
        <f t="shared" ca="1" si="1"/>
        <v>3.0260443023880459</v>
      </c>
      <c r="BX36" s="18">
        <f t="shared" ca="1" si="1"/>
        <v>3.010785118591635</v>
      </c>
      <c r="BY36" s="18">
        <f t="shared" ca="1" si="1"/>
        <v>3.0249790418671014</v>
      </c>
      <c r="BZ36" s="18">
        <f t="shared" ca="1" si="1"/>
        <v>3.0107472889033282</v>
      </c>
      <c r="CA36" s="18">
        <f t="shared" ca="1" si="1"/>
        <v>3.0032415341473557</v>
      </c>
      <c r="CB36" s="18">
        <f t="shared" ca="1" si="1"/>
        <v>3.0114410555492666</v>
      </c>
      <c r="CC36" s="18">
        <f t="shared" ca="1" si="1"/>
        <v>3.0246857781693159</v>
      </c>
    </row>
    <row r="37" spans="1:81" ht="6.75" customHeight="1" x14ac:dyDescent="0.25">
      <c r="A37" s="19"/>
      <c r="B37" s="18"/>
      <c r="C37" s="18"/>
      <c r="D37" s="18"/>
      <c r="E37" s="18"/>
      <c r="F37" s="17"/>
      <c r="G37" s="17"/>
      <c r="H37" s="17"/>
      <c r="I37" s="18"/>
      <c r="J37" s="18"/>
      <c r="K37" s="18"/>
      <c r="L37" s="18"/>
      <c r="M37" s="17"/>
      <c r="N37" s="18"/>
      <c r="O37" s="17"/>
      <c r="P37" s="18"/>
      <c r="Q37" s="17"/>
      <c r="R37" s="17"/>
      <c r="S37" s="18"/>
      <c r="T37" s="18"/>
      <c r="U37" s="17"/>
      <c r="V37" s="18"/>
      <c r="W37" s="17"/>
      <c r="X37" s="18"/>
      <c r="Y37" s="18"/>
      <c r="Z37" s="17"/>
      <c r="AA37" s="17"/>
      <c r="AB37" s="17"/>
      <c r="AC37" s="18"/>
      <c r="AD37" s="18"/>
      <c r="AE37" s="17"/>
      <c r="AF37" s="17"/>
      <c r="AG37" s="17"/>
      <c r="AH37" s="18"/>
      <c r="AI37" s="18"/>
      <c r="AJ37" s="18"/>
      <c r="AK37" s="18"/>
      <c r="AL37" s="18"/>
      <c r="AM37" s="18"/>
      <c r="AN37" s="18"/>
      <c r="AO37" s="17"/>
      <c r="AP37" s="18"/>
      <c r="AQ37" s="18"/>
      <c r="AR37" s="18"/>
      <c r="AS37" s="17"/>
      <c r="AT37" s="17"/>
      <c r="AU37" s="17"/>
      <c r="AV37" s="17"/>
      <c r="AW37" s="18"/>
      <c r="AX37" s="18"/>
      <c r="AY37" s="17"/>
      <c r="AZ37" s="18"/>
      <c r="BA37" s="17"/>
      <c r="BB37" s="18"/>
      <c r="BC37" s="17"/>
      <c r="BD37" s="17"/>
      <c r="BE37" s="17"/>
      <c r="BF37" s="18"/>
      <c r="BG37" s="17"/>
      <c r="BH37" s="17"/>
      <c r="BI37" s="18"/>
      <c r="BJ37" s="18"/>
      <c r="BK37" s="18"/>
      <c r="BL37" s="17"/>
      <c r="BM37" s="17"/>
      <c r="BN37" s="18"/>
      <c r="BO37" s="18"/>
      <c r="BP37" s="18"/>
      <c r="BQ37" s="17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</row>
    <row r="38" spans="1:81" x14ac:dyDescent="0.25">
      <c r="A38" s="19" t="s">
        <v>54</v>
      </c>
      <c r="B38" s="17">
        <f t="shared" ref="B38:BM38" ca="1" si="2">B26/(B26+B25)</f>
        <v>0.21103831889034386</v>
      </c>
      <c r="C38" s="17">
        <f t="shared" ca="1" si="2"/>
        <v>0.21625032694948973</v>
      </c>
      <c r="D38" s="17">
        <f t="shared" ca="1" si="2"/>
        <v>0.21175969503423173</v>
      </c>
      <c r="E38" s="17">
        <f t="shared" ca="1" si="2"/>
        <v>0.31175041033764123</v>
      </c>
      <c r="F38" s="17">
        <f t="shared" ca="1" si="2"/>
        <v>0.21096808362557115</v>
      </c>
      <c r="G38" s="17">
        <f t="shared" ca="1" si="2"/>
        <v>0.21209596419902776</v>
      </c>
      <c r="H38" s="17">
        <f t="shared" ca="1" si="2"/>
        <v>0.22182104158550744</v>
      </c>
      <c r="I38" s="17">
        <f t="shared" ca="1" si="2"/>
        <v>0.21024124638890151</v>
      </c>
      <c r="J38" s="17">
        <f t="shared" ca="1" si="2"/>
        <v>0.19242443646840032</v>
      </c>
      <c r="K38" s="17">
        <f t="shared" ca="1" si="2"/>
        <v>0.20542700207653863</v>
      </c>
      <c r="L38" s="17">
        <f t="shared" ca="1" si="2"/>
        <v>0.20703734296724599</v>
      </c>
      <c r="M38" s="17">
        <f t="shared" ca="1" si="2"/>
        <v>0.21185633964402412</v>
      </c>
      <c r="N38" s="17">
        <f t="shared" ca="1" si="2"/>
        <v>0.22302772865036913</v>
      </c>
      <c r="O38" s="17">
        <f t="shared" ca="1" si="2"/>
        <v>0.208268714307491</v>
      </c>
      <c r="P38" s="17">
        <f t="shared" ca="1" si="2"/>
        <v>0.23632375810192641</v>
      </c>
      <c r="Q38" s="17">
        <f t="shared" ca="1" si="2"/>
        <v>0.22704740255517863</v>
      </c>
      <c r="R38" s="17">
        <f t="shared" ca="1" si="2"/>
        <v>0.22113488920468502</v>
      </c>
      <c r="S38" s="17">
        <f t="shared" ca="1" si="2"/>
        <v>0.23052602013335183</v>
      </c>
      <c r="T38" s="17">
        <f t="shared" ca="1" si="2"/>
        <v>0.21372100616084774</v>
      </c>
      <c r="U38" s="17">
        <f t="shared" ca="1" si="2"/>
        <v>0.18020114338136078</v>
      </c>
      <c r="V38" s="17">
        <f t="shared" ca="1" si="2"/>
        <v>0.21225938028497968</v>
      </c>
      <c r="W38" s="17">
        <f t="shared" ca="1" si="2"/>
        <v>0.19303715335729404</v>
      </c>
      <c r="X38" s="17">
        <f t="shared" ca="1" si="2"/>
        <v>0.18286413869819057</v>
      </c>
      <c r="Y38" s="17">
        <f t="shared" ca="1" si="2"/>
        <v>0.2164847889368624</v>
      </c>
      <c r="Z38" s="17">
        <f t="shared" ca="1" si="2"/>
        <v>0.19534409128621033</v>
      </c>
      <c r="AA38" s="17">
        <f t="shared" ca="1" si="2"/>
        <v>0.19352646188936465</v>
      </c>
      <c r="AB38" s="17">
        <f t="shared" ca="1" si="2"/>
        <v>0.19011680354728394</v>
      </c>
      <c r="AC38" s="17">
        <f t="shared" ca="1" si="2"/>
        <v>0.18852759979715328</v>
      </c>
      <c r="AD38" s="17">
        <f t="shared" ca="1" si="2"/>
        <v>0.17987382047175721</v>
      </c>
      <c r="AE38" s="17">
        <f t="shared" ca="1" si="2"/>
        <v>0.19207750829837286</v>
      </c>
      <c r="AF38" s="17">
        <f t="shared" ca="1" si="2"/>
        <v>0.19234551372524322</v>
      </c>
      <c r="AG38" s="17">
        <f t="shared" ca="1" si="2"/>
        <v>0.18437679827512443</v>
      </c>
      <c r="AH38" s="17">
        <f t="shared" ca="1" si="2"/>
        <v>0.1879147888668527</v>
      </c>
      <c r="AI38" s="18">
        <f t="shared" ca="1" si="2"/>
        <v>0.19335958382600488</v>
      </c>
      <c r="AJ38" s="17">
        <f t="shared" ca="1" si="2"/>
        <v>0.18615478046667283</v>
      </c>
      <c r="AK38" s="17">
        <f t="shared" ca="1" si="2"/>
        <v>0.18930732859394417</v>
      </c>
      <c r="AL38" s="17">
        <f t="shared" ca="1" si="2"/>
        <v>0.18744600608384251</v>
      </c>
      <c r="AM38" s="17">
        <f t="shared" ca="1" si="2"/>
        <v>0.19508200691833338</v>
      </c>
      <c r="AN38" s="17">
        <f t="shared" ca="1" si="2"/>
        <v>0.20993955367179407</v>
      </c>
      <c r="AO38" s="17">
        <f t="shared" ca="1" si="2"/>
        <v>0.17943752581084407</v>
      </c>
      <c r="AP38" s="17">
        <f t="shared" ca="1" si="2"/>
        <v>0.1834685273381558</v>
      </c>
      <c r="AQ38" s="17">
        <f t="shared" ca="1" si="2"/>
        <v>0.18913645765445058</v>
      </c>
      <c r="AR38" s="17">
        <f t="shared" ca="1" si="2"/>
        <v>0.17554060096616619</v>
      </c>
      <c r="AS38" s="17">
        <f t="shared" ca="1" si="2"/>
        <v>0.20474245638295488</v>
      </c>
      <c r="AT38" s="17">
        <f t="shared" ca="1" si="2"/>
        <v>0.19923446867011582</v>
      </c>
      <c r="AU38" s="17">
        <f t="shared" ca="1" si="2"/>
        <v>0.23113867839362756</v>
      </c>
      <c r="AV38" s="17">
        <f t="shared" ca="1" si="2"/>
        <v>0.20934425954734423</v>
      </c>
      <c r="AW38" s="17">
        <f t="shared" ca="1" si="2"/>
        <v>0.20121953860212122</v>
      </c>
      <c r="AX38" s="17">
        <f t="shared" ca="1" si="2"/>
        <v>0.21939514430791338</v>
      </c>
      <c r="AY38" s="17">
        <f t="shared" ca="1" si="2"/>
        <v>0.19847029556553167</v>
      </c>
      <c r="AZ38" s="17">
        <f t="shared" ca="1" si="2"/>
        <v>0.20432312861684393</v>
      </c>
      <c r="BA38" s="17">
        <f t="shared" ca="1" si="2"/>
        <v>0.23868249315007964</v>
      </c>
      <c r="BB38" s="17">
        <f t="shared" ca="1" si="2"/>
        <v>0.19716948119102135</v>
      </c>
      <c r="BC38" s="17">
        <f t="shared" ca="1" si="2"/>
        <v>0.20192324404710688</v>
      </c>
      <c r="BD38" s="17">
        <f t="shared" ca="1" si="2"/>
        <v>0.2131724083850795</v>
      </c>
      <c r="BE38" s="17">
        <f t="shared" ca="1" si="2"/>
        <v>0.21390730832589261</v>
      </c>
      <c r="BF38" s="17">
        <f t="shared" ca="1" si="2"/>
        <v>0.20362985224050073</v>
      </c>
      <c r="BG38" s="17">
        <f t="shared" ca="1" si="2"/>
        <v>0.21325917623214119</v>
      </c>
      <c r="BH38" s="17">
        <f t="shared" ca="1" si="2"/>
        <v>0.22252706704601194</v>
      </c>
      <c r="BI38" s="17">
        <f t="shared" ca="1" si="2"/>
        <v>0.21270760814100559</v>
      </c>
      <c r="BJ38" s="17">
        <f t="shared" ca="1" si="2"/>
        <v>0.21741513079408537</v>
      </c>
      <c r="BK38" s="17">
        <f t="shared" ca="1" si="2"/>
        <v>0.20893650349999915</v>
      </c>
      <c r="BL38" s="17">
        <f t="shared" ca="1" si="2"/>
        <v>0.19636097235862382</v>
      </c>
      <c r="BM38" s="17">
        <f t="shared" ca="1" si="2"/>
        <v>0.20227711186717895</v>
      </c>
      <c r="BN38" s="17">
        <f t="shared" ref="BN38:CC38" ca="1" si="3">BN26/(BN26+BN25)</f>
        <v>0.24980370910123395</v>
      </c>
      <c r="BO38" s="17">
        <f t="shared" ca="1" si="3"/>
        <v>0.21022767376939042</v>
      </c>
      <c r="BP38" s="17">
        <f t="shared" ca="1" si="3"/>
        <v>0.20610672720244236</v>
      </c>
      <c r="BQ38" s="17">
        <f t="shared" ca="1" si="3"/>
        <v>0.15086813159787094</v>
      </c>
      <c r="BR38" s="17">
        <f t="shared" ca="1" si="3"/>
        <v>0.17037444562811269</v>
      </c>
      <c r="BS38" s="17">
        <f t="shared" ca="1" si="3"/>
        <v>0.20405609271448436</v>
      </c>
      <c r="BT38" s="17">
        <f t="shared" ca="1" si="3"/>
        <v>0.19392530367442359</v>
      </c>
      <c r="BU38" s="17">
        <f t="shared" ca="1" si="3"/>
        <v>0.20416849939586534</v>
      </c>
      <c r="BV38" s="17">
        <f t="shared" ca="1" si="3"/>
        <v>0.20959205431818567</v>
      </c>
      <c r="BW38" s="17">
        <f t="shared" ca="1" si="3"/>
        <v>0.15228105535671033</v>
      </c>
      <c r="BX38" s="17">
        <f t="shared" ca="1" si="3"/>
        <v>0.148323595156722</v>
      </c>
      <c r="BY38" s="17">
        <f t="shared" ca="1" si="3"/>
        <v>0.20544480855567054</v>
      </c>
      <c r="BZ38" s="17">
        <f t="shared" ca="1" si="3"/>
        <v>0.2113573566865285</v>
      </c>
      <c r="CA38" s="17">
        <f t="shared" ca="1" si="3"/>
        <v>0.20644853509681027</v>
      </c>
      <c r="CB38" s="17">
        <f t="shared" ca="1" si="3"/>
        <v>0.15029828424776173</v>
      </c>
      <c r="CC38" s="17">
        <f t="shared" ca="1" si="3"/>
        <v>0.14957151499287372</v>
      </c>
    </row>
    <row r="39" spans="1:81" x14ac:dyDescent="0.25">
      <c r="A39" s="19" t="s">
        <v>55</v>
      </c>
      <c r="B39" s="17">
        <f t="shared" ref="B39:BM39" ca="1" si="4">B30/(B30+B29)</f>
        <v>0.1456700718360526</v>
      </c>
      <c r="C39" s="17">
        <f t="shared" ca="1" si="4"/>
        <v>0.14306078847096887</v>
      </c>
      <c r="D39" s="17">
        <f t="shared" ca="1" si="4"/>
        <v>0.37866362943604304</v>
      </c>
      <c r="E39" s="17">
        <f t="shared" ca="1" si="4"/>
        <v>0.23457633798801519</v>
      </c>
      <c r="F39" s="17">
        <f t="shared" ca="1" si="4"/>
        <v>0.14840733636117787</v>
      </c>
      <c r="G39" s="17">
        <f t="shared" ca="1" si="4"/>
        <v>0.15669158623137847</v>
      </c>
      <c r="H39" s="17">
        <f t="shared" ca="1" si="4"/>
        <v>0.1527970320638323</v>
      </c>
      <c r="I39" s="17">
        <f t="shared" ca="1" si="4"/>
        <v>0.15111035478738294</v>
      </c>
      <c r="J39" s="17">
        <f t="shared" ca="1" si="4"/>
        <v>0.1343501294613374</v>
      </c>
      <c r="K39" s="17">
        <f t="shared" ca="1" si="4"/>
        <v>0.13934926493358391</v>
      </c>
      <c r="L39" s="17">
        <f t="shared" ca="1" si="4"/>
        <v>0.15016362175195161</v>
      </c>
      <c r="M39" s="17">
        <f t="shared" ca="1" si="4"/>
        <v>0.14532190748228713</v>
      </c>
      <c r="N39" s="17">
        <f t="shared" ca="1" si="4"/>
        <v>0.15442659670397746</v>
      </c>
      <c r="O39" s="17">
        <f t="shared" ca="1" si="4"/>
        <v>0.14571728594720657</v>
      </c>
      <c r="P39" s="17">
        <f t="shared" ca="1" si="4"/>
        <v>0.20434944935655525</v>
      </c>
      <c r="Q39" s="17">
        <f t="shared" ca="1" si="4"/>
        <v>0.14715640263404406</v>
      </c>
      <c r="R39" s="17">
        <f t="shared" ca="1" si="4"/>
        <v>0.16007166068251075</v>
      </c>
      <c r="S39" s="17">
        <f t="shared" ca="1" si="4"/>
        <v>0.28217949472457354</v>
      </c>
      <c r="T39" s="17">
        <f t="shared" ca="1" si="4"/>
        <v>0.54803731319172422</v>
      </c>
      <c r="U39" s="17">
        <f t="shared" ca="1" si="4"/>
        <v>0.508580343736459</v>
      </c>
      <c r="V39" s="17">
        <f t="shared" ca="1" si="4"/>
        <v>0.5047985437002438</v>
      </c>
      <c r="W39" s="17">
        <f t="shared" ca="1" si="4"/>
        <v>0.51217211521707073</v>
      </c>
      <c r="X39" s="17">
        <f t="shared" ca="1" si="4"/>
        <v>0.46408499329621455</v>
      </c>
      <c r="Y39" s="17">
        <f t="shared" ca="1" si="4"/>
        <v>0.5387939593885549</v>
      </c>
      <c r="Z39" s="17">
        <f t="shared" ca="1" si="4"/>
        <v>0.3163573022527093</v>
      </c>
      <c r="AA39" s="17">
        <f t="shared" ca="1" si="4"/>
        <v>0.13772038622578806</v>
      </c>
      <c r="AB39" s="17">
        <f t="shared" ca="1" si="4"/>
        <v>0.53045680422228358</v>
      </c>
      <c r="AC39" s="17">
        <f t="shared" ca="1" si="4"/>
        <v>0.50082114533580413</v>
      </c>
      <c r="AD39" s="17">
        <f t="shared" ca="1" si="4"/>
        <v>0.40435104903719621</v>
      </c>
      <c r="AE39" s="17">
        <f t="shared" ca="1" si="4"/>
        <v>0.45153165688746216</v>
      </c>
      <c r="AF39" s="17">
        <f t="shared" ca="1" si="4"/>
        <v>0.22132858056767685</v>
      </c>
      <c r="AG39" s="17">
        <f t="shared" ca="1" si="4"/>
        <v>0.53842675102480608</v>
      </c>
      <c r="AH39" s="17">
        <f t="shared" ca="1" si="4"/>
        <v>0.42731543840227593</v>
      </c>
      <c r="AI39" s="18">
        <f t="shared" ca="1" si="4"/>
        <v>0.3429895425839643</v>
      </c>
      <c r="AJ39" s="17">
        <f t="shared" ca="1" si="4"/>
        <v>0.59333191934098517</v>
      </c>
      <c r="AK39" s="17">
        <f t="shared" ca="1" si="4"/>
        <v>0.27869042416174761</v>
      </c>
      <c r="AL39" s="17">
        <f t="shared" ca="1" si="4"/>
        <v>0.37008477366735948</v>
      </c>
      <c r="AM39" s="17">
        <f t="shared" ca="1" si="4"/>
        <v>0.24747257815142296</v>
      </c>
      <c r="AN39" s="17">
        <f t="shared" ca="1" si="4"/>
        <v>0.53103312191679952</v>
      </c>
      <c r="AO39" s="17">
        <f t="shared" ca="1" si="4"/>
        <v>0.50451755266979248</v>
      </c>
      <c r="AP39" s="17">
        <f t="shared" ca="1" si="4"/>
        <v>0.45963231567464918</v>
      </c>
      <c r="AQ39" s="17">
        <f t="shared" ca="1" si="4"/>
        <v>0.29527366440137509</v>
      </c>
      <c r="AR39" s="17">
        <f t="shared" ca="1" si="4"/>
        <v>0.52934780244468538</v>
      </c>
      <c r="AS39" s="17">
        <f t="shared" ca="1" si="4"/>
        <v>0.13012127373913124</v>
      </c>
      <c r="AT39" s="17">
        <f t="shared" ca="1" si="4"/>
        <v>0.51547149720320362</v>
      </c>
      <c r="AU39" s="17">
        <f t="shared" ca="1" si="4"/>
        <v>0.37887744345107233</v>
      </c>
      <c r="AV39" s="17">
        <f t="shared" ca="1" si="4"/>
        <v>0.33435469266452955</v>
      </c>
      <c r="AW39" s="17">
        <f t="shared" ca="1" si="4"/>
        <v>0.13320107428012773</v>
      </c>
      <c r="AX39" s="17">
        <f t="shared" ca="1" si="4"/>
        <v>0.32301364463200921</v>
      </c>
      <c r="AY39" s="17">
        <f t="shared" ca="1" si="4"/>
        <v>0.52101235074776031</v>
      </c>
      <c r="AZ39" s="17">
        <f t="shared" ca="1" si="4"/>
        <v>0.13088884171903339</v>
      </c>
      <c r="BA39" s="17">
        <f t="shared" ca="1" si="4"/>
        <v>0.37892728751292287</v>
      </c>
      <c r="BB39" s="17">
        <f t="shared" ca="1" si="4"/>
        <v>0.13142172358478041</v>
      </c>
      <c r="BC39" s="17">
        <f t="shared" ca="1" si="4"/>
        <v>0.5457738312844499</v>
      </c>
      <c r="BD39" s="17">
        <f t="shared" ca="1" si="4"/>
        <v>0.15146762690783852</v>
      </c>
      <c r="BE39" s="17">
        <f t="shared" ca="1" si="4"/>
        <v>0.52664241777741094</v>
      </c>
      <c r="BF39" s="17">
        <f t="shared" ca="1" si="4"/>
        <v>0.53155681225375917</v>
      </c>
      <c r="BG39" s="17">
        <f t="shared" ca="1" si="4"/>
        <v>0.15123558810098706</v>
      </c>
      <c r="BH39" s="17">
        <f t="shared" ca="1" si="4"/>
        <v>0.3038104685987994</v>
      </c>
      <c r="BI39" s="17">
        <f t="shared" ca="1" si="4"/>
        <v>0.16510149360183593</v>
      </c>
      <c r="BJ39" s="17">
        <f t="shared" ca="1" si="4"/>
        <v>0.33063656273641451</v>
      </c>
      <c r="BK39" s="17">
        <f t="shared" ca="1" si="4"/>
        <v>0.3817684555736845</v>
      </c>
      <c r="BL39" s="17">
        <f t="shared" ca="1" si="4"/>
        <v>0.1563770383755797</v>
      </c>
      <c r="BM39" s="17">
        <f t="shared" ca="1" si="4"/>
        <v>0.39742613279089306</v>
      </c>
      <c r="BN39" s="17">
        <f t="shared" ref="BN39:CC39" ca="1" si="5">BN30/(BN30+BN29)</f>
        <v>0.37888055913547986</v>
      </c>
      <c r="BO39" s="17">
        <f t="shared" ca="1" si="5"/>
        <v>0.16131551579426467</v>
      </c>
      <c r="BP39" s="17">
        <f t="shared" ca="1" si="5"/>
        <v>0.12671576521295083</v>
      </c>
      <c r="BQ39" s="17">
        <f t="shared" ca="1" si="5"/>
        <v>0.15116865547280495</v>
      </c>
      <c r="BR39" s="17">
        <f t="shared" ca="1" si="5"/>
        <v>0.14409888428445505</v>
      </c>
      <c r="BS39" s="17">
        <f t="shared" ca="1" si="5"/>
        <v>0.15074074215820094</v>
      </c>
      <c r="BT39" s="17">
        <f t="shared" ca="1" si="5"/>
        <v>0.16464176812450329</v>
      </c>
      <c r="BU39" s="17">
        <f t="shared" ca="1" si="5"/>
        <v>0.15999089049223325</v>
      </c>
      <c r="BV39" s="17">
        <f t="shared" ca="1" si="5"/>
        <v>0.14154242024583558</v>
      </c>
      <c r="BW39" s="17">
        <f t="shared" ca="1" si="5"/>
        <v>0.16544216289862729</v>
      </c>
      <c r="BX39" s="17">
        <f t="shared" ca="1" si="5"/>
        <v>0.18222953934980346</v>
      </c>
      <c r="BY39" s="17">
        <f t="shared" ca="1" si="5"/>
        <v>0.1574394420813458</v>
      </c>
      <c r="BZ39" s="17">
        <f t="shared" ca="1" si="5"/>
        <v>0.15933294469793466</v>
      </c>
      <c r="CA39" s="17">
        <f t="shared" ca="1" si="5"/>
        <v>0.13499166927553388</v>
      </c>
      <c r="CB39" s="17">
        <f t="shared" ca="1" si="5"/>
        <v>0.16435858484647187</v>
      </c>
      <c r="CC39" s="17">
        <f t="shared" ca="1" si="5"/>
        <v>0.2057609646744073</v>
      </c>
    </row>
    <row r="40" spans="1:81" ht="6.75" customHeight="1" x14ac:dyDescent="0.25">
      <c r="B40" s="20"/>
      <c r="C40" s="20"/>
      <c r="D40" s="20"/>
      <c r="E40" s="20"/>
      <c r="F40" s="21"/>
      <c r="G40" s="21"/>
      <c r="H40" s="21"/>
      <c r="I40" s="20"/>
      <c r="J40" s="20"/>
      <c r="K40" s="20"/>
      <c r="L40" s="20"/>
      <c r="M40" s="21"/>
      <c r="N40" s="20"/>
      <c r="O40" s="21"/>
      <c r="P40" s="20"/>
      <c r="Q40" s="21"/>
      <c r="R40" s="21"/>
      <c r="S40" s="20"/>
      <c r="T40" s="20"/>
      <c r="U40" s="21"/>
      <c r="V40" s="20"/>
      <c r="W40" s="21"/>
      <c r="X40" s="20"/>
      <c r="Y40" s="20"/>
      <c r="Z40" s="21"/>
      <c r="AA40" s="21"/>
      <c r="AB40" s="21"/>
      <c r="AC40" s="20"/>
      <c r="AD40" s="20"/>
      <c r="AE40" s="21"/>
      <c r="AF40" s="21"/>
      <c r="AG40" s="21"/>
      <c r="AH40" s="20"/>
      <c r="AI40" s="20"/>
      <c r="AJ40" s="20"/>
      <c r="AK40" s="20"/>
      <c r="AL40" s="20"/>
      <c r="AM40" s="20"/>
      <c r="AN40" s="20"/>
      <c r="AO40" s="21"/>
      <c r="AP40" s="20"/>
      <c r="AQ40" s="20"/>
      <c r="AR40" s="20"/>
      <c r="AS40" s="21"/>
      <c r="AT40" s="21"/>
      <c r="AU40" s="21"/>
      <c r="AV40" s="21"/>
      <c r="AW40" s="20"/>
      <c r="AX40" s="20"/>
      <c r="AY40" s="21"/>
      <c r="AZ40" s="20"/>
      <c r="BA40" s="21"/>
      <c r="BB40" s="20"/>
      <c r="BC40" s="21"/>
      <c r="BD40" s="21"/>
      <c r="BE40" s="21"/>
      <c r="BF40" s="20"/>
      <c r="BG40" s="21"/>
      <c r="BH40" s="21"/>
      <c r="BI40" s="20"/>
      <c r="BJ40" s="20"/>
      <c r="BK40" s="20"/>
      <c r="BL40" s="21"/>
      <c r="BM40" s="21"/>
      <c r="BN40" s="20"/>
      <c r="BO40" s="20"/>
      <c r="BP40" s="20"/>
      <c r="BQ40" s="21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</row>
    <row r="41" spans="1:81" x14ac:dyDescent="0.25">
      <c r="A41" t="s">
        <v>56</v>
      </c>
      <c r="B41" s="21">
        <f t="shared" ref="B41:BM41" ca="1" si="6">SUM(B24:B24)</f>
        <v>8.0982577808863402E-4</v>
      </c>
      <c r="C41" s="21">
        <f t="shared" ca="1" si="6"/>
        <v>3.7008345785434976E-4</v>
      </c>
      <c r="D41" s="21">
        <f t="shared" ca="1" si="6"/>
        <v>9.8490565356321932E-3</v>
      </c>
      <c r="E41" s="21">
        <f t="shared" ca="1" si="6"/>
        <v>2.409611926747325E-3</v>
      </c>
      <c r="F41" s="21">
        <f t="shared" ca="1" si="6"/>
        <v>6.0006439151070339E-4</v>
      </c>
      <c r="G41" s="21">
        <f t="shared" ca="1" si="6"/>
        <v>9.3968306884192052E-4</v>
      </c>
      <c r="H41" s="21">
        <f t="shared" ca="1" si="6"/>
        <v>3.6225124966338828E-4</v>
      </c>
      <c r="I41" s="21">
        <f t="shared" ca="1" si="6"/>
        <v>1.0969492431674851E-3</v>
      </c>
      <c r="J41" s="21">
        <f t="shared" ca="1" si="6"/>
        <v>3.2590634828724425E-4</v>
      </c>
      <c r="K41" s="21">
        <f t="shared" ca="1" si="6"/>
        <v>1.0372646759791747E-3</v>
      </c>
      <c r="L41" s="21">
        <f t="shared" ca="1" si="6"/>
        <v>6.6945667283678739E-4</v>
      </c>
      <c r="M41" s="21">
        <f t="shared" ca="1" si="6"/>
        <v>7.9626728885234311E-4</v>
      </c>
      <c r="N41" s="21">
        <f t="shared" ca="1" si="6"/>
        <v>3.7261073298923371E-4</v>
      </c>
      <c r="O41" s="21">
        <f t="shared" ca="1" si="6"/>
        <v>9.0403575721544169E-4</v>
      </c>
      <c r="P41" s="21">
        <f t="shared" ca="1" si="6"/>
        <v>9.8430737809834779E-4</v>
      </c>
      <c r="Q41" s="21">
        <f t="shared" ca="1" si="6"/>
        <v>9.652427898024223E-4</v>
      </c>
      <c r="R41" s="21">
        <f t="shared" ca="1" si="6"/>
        <v>6.9493400114447701E-4</v>
      </c>
      <c r="S41" s="21">
        <f t="shared" ca="1" si="6"/>
        <v>6.8586340787081372E-4</v>
      </c>
      <c r="T41" s="21">
        <f t="shared" ca="1" si="6"/>
        <v>2.5597040884215946E-3</v>
      </c>
      <c r="U41" s="21">
        <f t="shared" ca="1" si="6"/>
        <v>2.469345875386263E-3</v>
      </c>
      <c r="V41" s="21">
        <f t="shared" ca="1" si="6"/>
        <v>2.8191720006123275E-3</v>
      </c>
      <c r="W41" s="21">
        <f t="shared" ca="1" si="6"/>
        <v>3.8817883185604122E-3</v>
      </c>
      <c r="X41" s="21">
        <f t="shared" ca="1" si="6"/>
        <v>3.6510251352357562E-3</v>
      </c>
      <c r="Y41" s="21">
        <f t="shared" ca="1" si="6"/>
        <v>4.2630948529362731E-3</v>
      </c>
      <c r="Z41" s="21">
        <f t="shared" ca="1" si="6"/>
        <v>2.2633204338525863E-3</v>
      </c>
      <c r="AA41" s="21">
        <f t="shared" ca="1" si="6"/>
        <v>1.7782409185388346E-3</v>
      </c>
      <c r="AB41" s="21">
        <f t="shared" ca="1" si="6"/>
        <v>2.0574614914531573E-3</v>
      </c>
      <c r="AC41" s="21">
        <f t="shared" ca="1" si="6"/>
        <v>1.499198813462974E-3</v>
      </c>
      <c r="AD41" s="21">
        <f t="shared" ca="1" si="6"/>
        <v>1.5415320581943447E-3</v>
      </c>
      <c r="AE41" s="21">
        <f t="shared" ca="1" si="6"/>
        <v>1.3551156999051521E-3</v>
      </c>
      <c r="AF41" s="21">
        <f t="shared" ca="1" si="6"/>
        <v>2.1867544017404126E-3</v>
      </c>
      <c r="AG41" s="21">
        <f t="shared" ca="1" si="6"/>
        <v>2.6034603811073477E-3</v>
      </c>
      <c r="AH41" s="21">
        <f t="shared" ca="1" si="6"/>
        <v>1.313357483883032E-3</v>
      </c>
      <c r="AI41" s="20">
        <f t="shared" ca="1" si="6"/>
        <v>3.0260698538176695E-3</v>
      </c>
      <c r="AJ41" s="21">
        <f t="shared" ca="1" si="6"/>
        <v>3.9515787126522452E-3</v>
      </c>
      <c r="AK41" s="21">
        <f t="shared" ca="1" si="6"/>
        <v>4.4853966502986665E-3</v>
      </c>
      <c r="AL41" s="21">
        <f t="shared" ca="1" si="6"/>
        <v>3.4228137457048874E-3</v>
      </c>
      <c r="AM41" s="21">
        <f t="shared" ca="1" si="6"/>
        <v>2.2304707166511261E-3</v>
      </c>
      <c r="AN41" s="21">
        <f t="shared" ca="1" si="6"/>
        <v>7.2420634700504803E-3</v>
      </c>
      <c r="AO41" s="21">
        <f t="shared" ca="1" si="6"/>
        <v>4.0768833325848398E-3</v>
      </c>
      <c r="AP41" s="21">
        <f t="shared" ca="1" si="6"/>
        <v>1.0371967505776038E-2</v>
      </c>
      <c r="AQ41" s="21">
        <f t="shared" ca="1" si="6"/>
        <v>7.5195096534101604E-4</v>
      </c>
      <c r="AR41" s="21">
        <f t="shared" ca="1" si="6"/>
        <v>1.8576371354415741E-3</v>
      </c>
      <c r="AS41" s="21">
        <f t="shared" ca="1" si="6"/>
        <v>3.6667462270841911E-4</v>
      </c>
      <c r="AT41" s="21">
        <f t="shared" ca="1" si="6"/>
        <v>3.6955143923254153E-4</v>
      </c>
      <c r="AU41" s="21">
        <f t="shared" ca="1" si="6"/>
        <v>4.8986512573558918E-4</v>
      </c>
      <c r="AV41" s="21">
        <f t="shared" ca="1" si="6"/>
        <v>5.0548292353547045E-4</v>
      </c>
      <c r="AW41" s="21">
        <f t="shared" ca="1" si="6"/>
        <v>1.8260398718489547E-4</v>
      </c>
      <c r="AX41" s="21">
        <f t="shared" ca="1" si="6"/>
        <v>6.3312990998044372E-4</v>
      </c>
      <c r="AY41" s="21">
        <f t="shared" ca="1" si="6"/>
        <v>7.1634320298225084E-4</v>
      </c>
      <c r="AZ41" s="21">
        <f t="shared" ca="1" si="6"/>
        <v>2.4762013439462221E-4</v>
      </c>
      <c r="BA41" s="21">
        <f t="shared" ca="1" si="6"/>
        <v>6.9161428541882747E-4</v>
      </c>
      <c r="BB41" s="21">
        <f t="shared" ca="1" si="6"/>
        <v>3.7561625864980758E-4</v>
      </c>
      <c r="BC41" s="21">
        <f t="shared" ca="1" si="6"/>
        <v>5.6056475023508244E-4</v>
      </c>
      <c r="BD41" s="21">
        <f t="shared" ca="1" si="6"/>
        <v>2.6036942548989255E-4</v>
      </c>
      <c r="BE41" s="21">
        <f t="shared" ca="1" si="6"/>
        <v>3.8927189288407642E-4</v>
      </c>
      <c r="BF41" s="21">
        <f t="shared" ca="1" si="6"/>
        <v>2.6274284467368548E-3</v>
      </c>
      <c r="BG41" s="21">
        <f t="shared" ca="1" si="6"/>
        <v>1.5019716180672787E-3</v>
      </c>
      <c r="BH41" s="21">
        <f t="shared" ca="1" si="6"/>
        <v>1.0785603344815613E-3</v>
      </c>
      <c r="BI41" s="21">
        <f t="shared" ca="1" si="6"/>
        <v>2.9672198892338676E-4</v>
      </c>
      <c r="BJ41" s="21">
        <f t="shared" ca="1" si="6"/>
        <v>2.2399567523558759E-3</v>
      </c>
      <c r="BK41" s="21">
        <f t="shared" ca="1" si="6"/>
        <v>1.0906698586905057E-3</v>
      </c>
      <c r="BL41" s="21">
        <f t="shared" ca="1" si="6"/>
        <v>5.4668839248565903E-4</v>
      </c>
      <c r="BM41" s="21">
        <f t="shared" ca="1" si="6"/>
        <v>2.7152922254602765E-3</v>
      </c>
      <c r="BN41" s="21">
        <f t="shared" ref="BN41:CC41" ca="1" si="7">SUM(BN24:BN24)</f>
        <v>2.2682614901747954E-3</v>
      </c>
      <c r="BO41" s="21">
        <f t="shared" ca="1" si="7"/>
        <v>1.2731550196793794E-4</v>
      </c>
      <c r="BP41" s="21">
        <f t="shared" ca="1" si="7"/>
        <v>3.2965073281052562E-3</v>
      </c>
      <c r="BQ41" s="21">
        <f t="shared" ca="1" si="7"/>
        <v>1.6126700192444033E-4</v>
      </c>
      <c r="BR41" s="21">
        <f t="shared" ca="1" si="7"/>
        <v>1.6994916816327921E-3</v>
      </c>
      <c r="BS41" s="21">
        <f t="shared" ca="1" si="7"/>
        <v>1.7726077257199443E-3</v>
      </c>
      <c r="BT41" s="21">
        <f t="shared" ca="1" si="7"/>
        <v>7.2235407458076022E-4</v>
      </c>
      <c r="BU41" s="21">
        <f t="shared" ca="1" si="7"/>
        <v>1.386600739036951E-3</v>
      </c>
      <c r="BV41" s="21">
        <f t="shared" ca="1" si="7"/>
        <v>9.1173443296926546E-4</v>
      </c>
      <c r="BW41" s="21">
        <f t="shared" ca="1" si="7"/>
        <v>2.3666896853290982E-4</v>
      </c>
      <c r="BX41" s="21">
        <f t="shared" ca="1" si="7"/>
        <v>2.1757060698347507E-3</v>
      </c>
      <c r="BY41" s="21">
        <f t="shared" ca="1" si="7"/>
        <v>1.2102802063045837E-3</v>
      </c>
      <c r="BZ41" s="21">
        <f t="shared" ca="1" si="7"/>
        <v>1.8592181845846086E-3</v>
      </c>
      <c r="CA41" s="21">
        <f t="shared" ca="1" si="7"/>
        <v>8.5723368973376088E-4</v>
      </c>
      <c r="CB41" s="21">
        <f t="shared" ca="1" si="7"/>
        <v>1.3457768183734709E-3</v>
      </c>
      <c r="CC41" s="21">
        <f t="shared" ca="1" si="7"/>
        <v>1.129655524596282E-3</v>
      </c>
    </row>
    <row r="42" spans="1:81" x14ac:dyDescent="0.25">
      <c r="A42" t="s">
        <v>57</v>
      </c>
      <c r="B42" s="20">
        <f t="shared" ref="B42:BM42" ca="1" si="8">SUM(B25:B27)</f>
        <v>0.97630657442597013</v>
      </c>
      <c r="C42" s="20">
        <f t="shared" ca="1" si="8"/>
        <v>0.96842555602258817</v>
      </c>
      <c r="D42" s="20">
        <f t="shared" ca="1" si="8"/>
        <v>0.97720645976917231</v>
      </c>
      <c r="E42" s="20">
        <f t="shared" ca="1" si="8"/>
        <v>0.99218732084765748</v>
      </c>
      <c r="F42" s="21">
        <f t="shared" ca="1" si="8"/>
        <v>0.97187759819042552</v>
      </c>
      <c r="G42" s="21">
        <f t="shared" ca="1" si="8"/>
        <v>0.97546734803312329</v>
      </c>
      <c r="H42" s="21">
        <f t="shared" ca="1" si="8"/>
        <v>0.95704071605568708</v>
      </c>
      <c r="I42" s="20">
        <f t="shared" ca="1" si="8"/>
        <v>0.95824674591541759</v>
      </c>
      <c r="J42" s="20">
        <f t="shared" ca="1" si="8"/>
        <v>0.98631926488274679</v>
      </c>
      <c r="K42" s="20">
        <f t="shared" ca="1" si="8"/>
        <v>0.97828435429708771</v>
      </c>
      <c r="L42" s="20">
        <f t="shared" ca="1" si="8"/>
        <v>0.96694570543853864</v>
      </c>
      <c r="M42" s="21">
        <f t="shared" ca="1" si="8"/>
        <v>0.96538584687268936</v>
      </c>
      <c r="N42" s="20">
        <f t="shared" ca="1" si="8"/>
        <v>0.98129424923722219</v>
      </c>
      <c r="O42" s="21">
        <f t="shared" ca="1" si="8"/>
        <v>0.9689347981817602</v>
      </c>
      <c r="P42" s="20">
        <f t="shared" ca="1" si="8"/>
        <v>0.9780179807492354</v>
      </c>
      <c r="Q42" s="21">
        <f t="shared" ca="1" si="8"/>
        <v>0.9793346529764908</v>
      </c>
      <c r="R42" s="21">
        <f t="shared" ca="1" si="8"/>
        <v>0.96769988685439257</v>
      </c>
      <c r="S42" s="20">
        <f t="shared" ca="1" si="8"/>
        <v>0.99937213744366893</v>
      </c>
      <c r="T42" s="20">
        <f t="shared" ca="1" si="8"/>
        <v>0.9653962783917972</v>
      </c>
      <c r="U42" s="21">
        <f t="shared" ca="1" si="8"/>
        <v>0.94775036867079743</v>
      </c>
      <c r="V42" s="20">
        <f t="shared" ca="1" si="8"/>
        <v>0.96412951165564409</v>
      </c>
      <c r="W42" s="21">
        <f t="shared" ca="1" si="8"/>
        <v>0.97507185762655935</v>
      </c>
      <c r="X42" s="20">
        <f t="shared" ca="1" si="8"/>
        <v>0.97610326135807879</v>
      </c>
      <c r="Y42" s="20">
        <f t="shared" ca="1" si="8"/>
        <v>0.97035117615023814</v>
      </c>
      <c r="Z42" s="21">
        <f t="shared" ca="1" si="8"/>
        <v>0.9701073410071519</v>
      </c>
      <c r="AA42" s="21">
        <f t="shared" ca="1" si="8"/>
        <v>0.96893258297675233</v>
      </c>
      <c r="AB42" s="21">
        <f t="shared" ca="1" si="8"/>
        <v>0.95951820430810852</v>
      </c>
      <c r="AC42" s="20">
        <f t="shared" ca="1" si="8"/>
        <v>0.97900514052868737</v>
      </c>
      <c r="AD42" s="20">
        <f t="shared" ca="1" si="8"/>
        <v>0.96667950930517299</v>
      </c>
      <c r="AE42" s="21">
        <f t="shared" ca="1" si="8"/>
        <v>0.96527828557760065</v>
      </c>
      <c r="AF42" s="21">
        <f t="shared" ca="1" si="8"/>
        <v>0.97859509584640447</v>
      </c>
      <c r="AG42" s="21">
        <f t="shared" ca="1" si="8"/>
        <v>0.96835931006137699</v>
      </c>
      <c r="AH42" s="20">
        <f t="shared" ca="1" si="8"/>
        <v>0.9747789787209229</v>
      </c>
      <c r="AI42" s="20">
        <f t="shared" ca="1" si="8"/>
        <v>0.96616610621370269</v>
      </c>
      <c r="AJ42" s="20">
        <f t="shared" ca="1" si="8"/>
        <v>0.98588459824361641</v>
      </c>
      <c r="AK42" s="20">
        <f t="shared" ca="1" si="8"/>
        <v>0.96412412284384408</v>
      </c>
      <c r="AL42" s="20">
        <f t="shared" ca="1" si="8"/>
        <v>0.96559031321787414</v>
      </c>
      <c r="AM42" s="20">
        <f t="shared" ca="1" si="8"/>
        <v>0.97416642872786052</v>
      </c>
      <c r="AN42" s="20">
        <f t="shared" ca="1" si="8"/>
        <v>0.95543938212526214</v>
      </c>
      <c r="AO42" s="21">
        <f t="shared" ca="1" si="8"/>
        <v>0.94115322003206769</v>
      </c>
      <c r="AP42" s="20">
        <f t="shared" ca="1" si="8"/>
        <v>0.94350377866812507</v>
      </c>
      <c r="AQ42" s="20">
        <f t="shared" ca="1" si="8"/>
        <v>0.98897323989678088</v>
      </c>
      <c r="AR42" s="20">
        <f t="shared" ca="1" si="8"/>
        <v>0.97562687619194655</v>
      </c>
      <c r="AS42" s="21">
        <f t="shared" ca="1" si="8"/>
        <v>0.323692389912075</v>
      </c>
      <c r="AT42" s="21">
        <f t="shared" ca="1" si="8"/>
        <v>0.28972468595582873</v>
      </c>
      <c r="AU42" s="21">
        <f t="shared" ca="1" si="8"/>
        <v>0.30258407523758235</v>
      </c>
      <c r="AV42" s="21">
        <f t="shared" ca="1" si="8"/>
        <v>0.3096798493265131</v>
      </c>
      <c r="AW42" s="20">
        <f t="shared" ca="1" si="8"/>
        <v>0.32833239166073774</v>
      </c>
      <c r="AX42" s="20">
        <f t="shared" ca="1" si="8"/>
        <v>0.31120243016792726</v>
      </c>
      <c r="AY42" s="21">
        <f t="shared" ca="1" si="8"/>
        <v>0.29073873559681068</v>
      </c>
      <c r="AZ42" s="20">
        <f t="shared" ca="1" si="8"/>
        <v>0.32948920185085351</v>
      </c>
      <c r="BA42" s="21">
        <f t="shared" ca="1" si="8"/>
        <v>0.30318126422908159</v>
      </c>
      <c r="BB42" s="20">
        <f t="shared" ca="1" si="8"/>
        <v>0.33121433447185333</v>
      </c>
      <c r="BC42" s="21">
        <f t="shared" ca="1" si="8"/>
        <v>0.28876832254071083</v>
      </c>
      <c r="BD42" s="21">
        <f t="shared" ca="1" si="8"/>
        <v>0.32470101672126622</v>
      </c>
      <c r="BE42" s="21">
        <f t="shared" ca="1" si="8"/>
        <v>0.28954865342105557</v>
      </c>
      <c r="BF42" s="20">
        <f t="shared" ca="1" si="8"/>
        <v>0.2753552288253725</v>
      </c>
      <c r="BG42" s="21">
        <f t="shared" ca="1" si="8"/>
        <v>0.96900901498461445</v>
      </c>
      <c r="BH42" s="21">
        <f t="shared" ca="1" si="8"/>
        <v>0.97550448328212991</v>
      </c>
      <c r="BI42" s="20">
        <f t="shared" ca="1" si="8"/>
        <v>1.0206017674627264</v>
      </c>
      <c r="BJ42" s="20">
        <f t="shared" ca="1" si="8"/>
        <v>0.98845549443906466</v>
      </c>
      <c r="BK42" s="20">
        <f t="shared" ca="1" si="8"/>
        <v>1.0025295407731152</v>
      </c>
      <c r="BL42" s="21">
        <f t="shared" ca="1" si="8"/>
        <v>0.97974831888653513</v>
      </c>
      <c r="BM42" s="21">
        <f t="shared" ca="1" si="8"/>
        <v>0.97246409384710153</v>
      </c>
      <c r="BN42" s="20">
        <f t="shared" ref="BN42:CC42" ca="1" si="9">SUM(BN25:BN27)</f>
        <v>0.99178762862417846</v>
      </c>
      <c r="BO42" s="20">
        <f t="shared" ca="1" si="9"/>
        <v>1.024882896740007</v>
      </c>
      <c r="BP42" s="20">
        <f t="shared" ca="1" si="9"/>
        <v>0.99260556061896621</v>
      </c>
      <c r="BQ42" s="21">
        <f t="shared" ca="1" si="9"/>
        <v>0.9748331761197141</v>
      </c>
      <c r="BR42" s="20">
        <f t="shared" ca="1" si="9"/>
        <v>1.0009150089353056</v>
      </c>
      <c r="BS42" s="20">
        <f t="shared" ca="1" si="9"/>
        <v>0.97995211936323567</v>
      </c>
      <c r="BT42" s="20">
        <f t="shared" ca="1" si="9"/>
        <v>0.98110761854413531</v>
      </c>
      <c r="BU42" s="20">
        <f t="shared" ca="1" si="9"/>
        <v>0.9977365033183867</v>
      </c>
      <c r="BV42" s="20">
        <f t="shared" ca="1" si="9"/>
        <v>1.0257194273301125</v>
      </c>
      <c r="BW42" s="20">
        <f t="shared" ca="1" si="9"/>
        <v>1.027429699101742</v>
      </c>
      <c r="BX42" s="20">
        <f t="shared" ca="1" si="9"/>
        <v>0.9977916100277352</v>
      </c>
      <c r="BY42" s="20">
        <f t="shared" ca="1" si="9"/>
        <v>1.0173858931004143</v>
      </c>
      <c r="BZ42" s="20">
        <f t="shared" ca="1" si="9"/>
        <v>0.98375703932214675</v>
      </c>
      <c r="CA42" s="20">
        <f t="shared" ca="1" si="9"/>
        <v>0.97857162014422727</v>
      </c>
      <c r="CB42" s="20">
        <f t="shared" ca="1" si="9"/>
        <v>1.0055651262894725</v>
      </c>
      <c r="CC42" s="20">
        <f t="shared" ca="1" si="9"/>
        <v>1.0179914417322187</v>
      </c>
    </row>
    <row r="43" spans="1:81" x14ac:dyDescent="0.25">
      <c r="A43" t="s">
        <v>58</v>
      </c>
      <c r="B43" s="20">
        <f t="shared" ref="B43:BM43" ca="1" si="10">SUM(B28:B34)</f>
        <v>2.0242947324025069</v>
      </c>
      <c r="C43" s="20">
        <f t="shared" ca="1" si="10"/>
        <v>2.0244740019351188</v>
      </c>
      <c r="D43" s="20">
        <f t="shared" ca="1" si="10"/>
        <v>2.0157001166169346</v>
      </c>
      <c r="E43" s="20">
        <f t="shared" ca="1" si="10"/>
        <v>2.0156981459775105</v>
      </c>
      <c r="F43" s="21">
        <f t="shared" ca="1" si="10"/>
        <v>2.0259989579416557</v>
      </c>
      <c r="G43" s="21">
        <f t="shared" ca="1" si="10"/>
        <v>2.0231386649291077</v>
      </c>
      <c r="H43" s="21">
        <f t="shared" ca="1" si="10"/>
        <v>2.0293423457051833</v>
      </c>
      <c r="I43" s="20">
        <f t="shared" ca="1" si="10"/>
        <v>2.035317777075655</v>
      </c>
      <c r="J43" s="20">
        <f t="shared" ca="1" si="10"/>
        <v>2.0204193352669497</v>
      </c>
      <c r="K43" s="20">
        <f t="shared" ca="1" si="10"/>
        <v>2.0240093018354051</v>
      </c>
      <c r="L43" s="20">
        <f t="shared" ca="1" si="10"/>
        <v>2.030484243800978</v>
      </c>
      <c r="M43" s="21">
        <f t="shared" ca="1" si="10"/>
        <v>2.0271001825870765</v>
      </c>
      <c r="N43" s="20">
        <f t="shared" ca="1" si="10"/>
        <v>2.0203970836601033</v>
      </c>
      <c r="O43" s="21">
        <f t="shared" ca="1" si="10"/>
        <v>2.0244698505449259</v>
      </c>
      <c r="P43" s="20">
        <f t="shared" ca="1" si="10"/>
        <v>2.0205545193814771</v>
      </c>
      <c r="Q43" s="21">
        <f t="shared" ca="1" si="10"/>
        <v>2.0206433330473814</v>
      </c>
      <c r="R43" s="21">
        <f t="shared" ca="1" si="10"/>
        <v>2.0250110844037579</v>
      </c>
      <c r="S43" s="20">
        <f t="shared" ca="1" si="10"/>
        <v>2.013216758066239</v>
      </c>
      <c r="T43" s="20">
        <f t="shared" ca="1" si="10"/>
        <v>2.04043056646747</v>
      </c>
      <c r="U43" s="21">
        <f t="shared" ca="1" si="10"/>
        <v>2.0472747786273371</v>
      </c>
      <c r="V43" s="20">
        <f t="shared" ca="1" si="10"/>
        <v>2.0366709148891351</v>
      </c>
      <c r="W43" s="21">
        <f t="shared" ca="1" si="10"/>
        <v>2.0285048542675095</v>
      </c>
      <c r="X43" s="20">
        <f t="shared" ca="1" si="10"/>
        <v>2.0257849046412315</v>
      </c>
      <c r="Y43" s="20">
        <f t="shared" ca="1" si="10"/>
        <v>2.0357075740147188</v>
      </c>
      <c r="Z43" s="21">
        <f t="shared" ca="1" si="10"/>
        <v>2.0270829181842056</v>
      </c>
      <c r="AA43" s="21">
        <f t="shared" ca="1" si="10"/>
        <v>2.0269162890333696</v>
      </c>
      <c r="AB43" s="21">
        <f t="shared" ca="1" si="10"/>
        <v>2.0335507881316075</v>
      </c>
      <c r="AC43" s="20">
        <f t="shared" ca="1" si="10"/>
        <v>2.0244315389712209</v>
      </c>
      <c r="AD43" s="20">
        <f t="shared" ca="1" si="10"/>
        <v>2.0290645905676343</v>
      </c>
      <c r="AE43" s="21">
        <f t="shared" ca="1" si="10"/>
        <v>2.0344993929127635</v>
      </c>
      <c r="AF43" s="21">
        <f t="shared" ca="1" si="10"/>
        <v>2.0227102014385765</v>
      </c>
      <c r="AG43" s="21">
        <f t="shared" ca="1" si="10"/>
        <v>2.0286245061574144</v>
      </c>
      <c r="AH43" s="20">
        <f t="shared" ca="1" si="10"/>
        <v>2.0265841621708143</v>
      </c>
      <c r="AI43" s="20">
        <f t="shared" ca="1" si="10"/>
        <v>2.0279370676200541</v>
      </c>
      <c r="AJ43" s="20">
        <f t="shared" ca="1" si="10"/>
        <v>2.0217531516150191</v>
      </c>
      <c r="AK43" s="20">
        <f t="shared" ca="1" si="10"/>
        <v>2.0286553455954066</v>
      </c>
      <c r="AL43" s="20">
        <f t="shared" ca="1" si="10"/>
        <v>2.0264846628210336</v>
      </c>
      <c r="AM43" s="20">
        <f t="shared" ca="1" si="10"/>
        <v>2.0264355970329939</v>
      </c>
      <c r="AN43" s="20">
        <f t="shared" ca="1" si="10"/>
        <v>2.0471620566639244</v>
      </c>
      <c r="AO43" s="21">
        <f t="shared" ca="1" si="10"/>
        <v>2.0511470360861144</v>
      </c>
      <c r="AP43" s="20">
        <f t="shared" ca="1" si="10"/>
        <v>2.0517546426450965</v>
      </c>
      <c r="AQ43" s="20">
        <f t="shared" ca="1" si="10"/>
        <v>2.0211270890932052</v>
      </c>
      <c r="AR43" s="20">
        <f t="shared" ca="1" si="10"/>
        <v>2.0396877321635407</v>
      </c>
      <c r="AS43" s="21">
        <f t="shared" ca="1" si="10"/>
        <v>0.67451385379991802</v>
      </c>
      <c r="AT43" s="21">
        <f t="shared" ca="1" si="10"/>
        <v>0.60078645802451658</v>
      </c>
      <c r="AU43" s="21">
        <f t="shared" ca="1" si="10"/>
        <v>0.62526745078536783</v>
      </c>
      <c r="AV43" s="21">
        <f t="shared" ca="1" si="10"/>
        <v>0.63400282679508191</v>
      </c>
      <c r="AW43" s="20">
        <f t="shared" ca="1" si="10"/>
        <v>0.67118750330724486</v>
      </c>
      <c r="AX43" s="20">
        <f t="shared" ca="1" si="10"/>
        <v>0.6353364068374151</v>
      </c>
      <c r="AY43" s="21">
        <f t="shared" ca="1" si="10"/>
        <v>0.60016804310198557</v>
      </c>
      <c r="AZ43" s="20">
        <f t="shared" ca="1" si="10"/>
        <v>0.67185027583159229</v>
      </c>
      <c r="BA43" s="21">
        <f t="shared" ca="1" si="10"/>
        <v>0.62093438826133185</v>
      </c>
      <c r="BB43" s="20">
        <f t="shared" ca="1" si="10"/>
        <v>0.67064027713596541</v>
      </c>
      <c r="BC43" s="21">
        <f t="shared" ca="1" si="10"/>
        <v>0.59760485520150008</v>
      </c>
      <c r="BD43" s="21">
        <f t="shared" ca="1" si="10"/>
        <v>0.66831076431594039</v>
      </c>
      <c r="BE43" s="21">
        <f t="shared" ca="1" si="10"/>
        <v>0.59976254896011638</v>
      </c>
      <c r="BF43" s="20">
        <f t="shared" ca="1" si="10"/>
        <v>0.60044849613638729</v>
      </c>
      <c r="BG43" s="21">
        <f t="shared" ca="1" si="10"/>
        <v>2.0288143487583223</v>
      </c>
      <c r="BH43" s="21">
        <f t="shared" ca="1" si="10"/>
        <v>2.0260002766307745</v>
      </c>
      <c r="BI43" s="20">
        <f t="shared" ca="1" si="10"/>
        <v>2.0070473468135224</v>
      </c>
      <c r="BJ43" s="20">
        <f t="shared" ca="1" si="10"/>
        <v>2.0227641034920043</v>
      </c>
      <c r="BK43" s="20">
        <f t="shared" ca="1" si="10"/>
        <v>2.0125939619901656</v>
      </c>
      <c r="BL43" s="21">
        <f t="shared" ca="1" si="10"/>
        <v>2.0235312064056949</v>
      </c>
      <c r="BM43" s="21">
        <f t="shared" ca="1" si="10"/>
        <v>2.0247944271932976</v>
      </c>
      <c r="BN43" s="20">
        <f t="shared" ref="BN43:CC43" ca="1" si="11">SUM(BN28:BN34)</f>
        <v>2.0141812697546135</v>
      </c>
      <c r="BO43" s="20">
        <f t="shared" ca="1" si="11"/>
        <v>2.0044962223970524</v>
      </c>
      <c r="BP43" s="20">
        <f t="shared" ca="1" si="11"/>
        <v>2.0175540983808045</v>
      </c>
      <c r="BQ43" s="21">
        <f t="shared" ca="1" si="11"/>
        <v>2.0207795695218018</v>
      </c>
      <c r="BR43" s="20">
        <f t="shared" ca="1" si="11"/>
        <v>2.0126308582117836</v>
      </c>
      <c r="BS43" s="20">
        <f t="shared" ca="1" si="11"/>
        <v>2.0219670503684157</v>
      </c>
      <c r="BT43" s="20">
        <f t="shared" ca="1" si="11"/>
        <v>2.0250948059446139</v>
      </c>
      <c r="BU43" s="20">
        <f t="shared" ca="1" si="11"/>
        <v>2.0149348917031968</v>
      </c>
      <c r="BV43" s="20">
        <f t="shared" ca="1" si="11"/>
        <v>2.0046401258900515</v>
      </c>
      <c r="BW43" s="20">
        <f t="shared" ca="1" si="11"/>
        <v>1.9983779343177706</v>
      </c>
      <c r="BX43" s="20">
        <f t="shared" ca="1" si="11"/>
        <v>2.0108178024940653</v>
      </c>
      <c r="BY43" s="20">
        <f t="shared" ca="1" si="11"/>
        <v>2.0063828685603826</v>
      </c>
      <c r="BZ43" s="20">
        <f t="shared" ca="1" si="11"/>
        <v>2.0251310313965964</v>
      </c>
      <c r="CA43" s="20">
        <f t="shared" ca="1" si="11"/>
        <v>2.0238126803133949</v>
      </c>
      <c r="CB43" s="20">
        <f t="shared" ca="1" si="11"/>
        <v>2.0045301524414203</v>
      </c>
      <c r="CC43" s="20">
        <f t="shared" ca="1" si="11"/>
        <v>2.0055646809125007</v>
      </c>
    </row>
    <row r="44" spans="1:81" s="22" customFormat="1" ht="6.7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3"/>
      <c r="P44" s="5"/>
      <c r="Q44" s="23"/>
      <c r="R44" s="23"/>
      <c r="S44" s="5"/>
      <c r="T44" s="5"/>
      <c r="U44" s="5"/>
      <c r="V44" s="5"/>
      <c r="W44" s="23"/>
      <c r="X44" s="5"/>
      <c r="Y44" s="5"/>
      <c r="Z44" s="23"/>
      <c r="AA44" s="23"/>
      <c r="AB44" s="23"/>
      <c r="AC44" s="5"/>
      <c r="AD44" s="5"/>
      <c r="AE44" s="23"/>
      <c r="AF44" s="5"/>
      <c r="AG44" s="5"/>
      <c r="AH44" s="5"/>
      <c r="AI44" s="24"/>
      <c r="AJ44" s="5"/>
      <c r="AK44" s="5"/>
      <c r="AL44" s="5"/>
      <c r="AM44" s="5"/>
      <c r="AN44" s="5"/>
      <c r="AO44" s="5"/>
      <c r="AP44" s="5"/>
      <c r="AQ44" s="5"/>
      <c r="AR44" s="5"/>
      <c r="AS44" s="23"/>
      <c r="AT44" s="23"/>
      <c r="AU44" s="23"/>
      <c r="AV44" s="23"/>
      <c r="AW44" s="5"/>
      <c r="AX44" s="5"/>
      <c r="AY44" s="23"/>
      <c r="AZ44" s="5"/>
      <c r="BA44" s="23"/>
      <c r="BB44" s="5"/>
      <c r="BC44" s="23"/>
      <c r="BD44" s="23"/>
      <c r="BE44" s="23"/>
      <c r="BF44" s="5"/>
      <c r="BG44" s="23"/>
      <c r="BH44" s="23"/>
      <c r="BI44" s="5"/>
      <c r="BJ44" s="5"/>
      <c r="BK44" s="5"/>
      <c r="BL44" s="23"/>
      <c r="BM44" s="23"/>
      <c r="BN44" s="5"/>
      <c r="BO44" s="5"/>
      <c r="BP44" s="5"/>
      <c r="BQ44" s="23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7.5" customHeight="1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x14ac:dyDescent="0.25">
      <c r="A46" s="27" t="s">
        <v>72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x14ac:dyDescent="0.25">
      <c r="A47" s="26" t="s">
        <v>71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81" x14ac:dyDescent="0.25">
      <c r="A48" s="26" t="s">
        <v>75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</row>
    <row r="49" spans="2:81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2:8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</row>
    <row r="51" spans="2:8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</row>
    <row r="52" spans="2:8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</row>
    <row r="53" spans="2:8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</row>
    <row r="54" spans="2:8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</row>
    <row r="55" spans="2:8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</row>
    <row r="56" spans="2:8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</row>
    <row r="57" spans="2:8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</row>
    <row r="58" spans="2:8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</row>
    <row r="59" spans="2:8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</row>
    <row r="60" spans="2:8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</row>
    <row r="61" spans="2:8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</row>
    <row r="62" spans="2:8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</row>
    <row r="63" spans="2:8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</row>
    <row r="64" spans="2:8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</row>
    <row r="65" spans="2:8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</row>
    <row r="66" spans="2:8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</row>
    <row r="67" spans="2:8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</row>
    <row r="68" spans="2:8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</row>
    <row r="69" spans="2:8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</row>
    <row r="70" spans="2:8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</row>
    <row r="71" spans="2:8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</row>
    <row r="72" spans="2:8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</row>
    <row r="73" spans="2:8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</row>
    <row r="74" spans="2:8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</row>
    <row r="75" spans="2:8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</row>
    <row r="76" spans="2:8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</row>
    <row r="77" spans="2:8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</row>
    <row r="78" spans="2:8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</row>
    <row r="79" spans="2:8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</row>
    <row r="80" spans="2:8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</row>
    <row r="81" spans="2:8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</row>
    <row r="82" spans="2:8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</row>
    <row r="83" spans="2:8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</row>
    <row r="84" spans="2:8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</row>
    <row r="85" spans="2:8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</row>
    <row r="86" spans="2:8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</row>
    <row r="87" spans="2:8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</row>
    <row r="88" spans="2:8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</row>
    <row r="89" spans="2:8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</row>
    <row r="90" spans="2:8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</row>
    <row r="91" spans="2:8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</row>
    <row r="92" spans="2:8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</row>
    <row r="93" spans="2:8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</row>
    <row r="94" spans="2:8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</row>
    <row r="95" spans="2:8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</row>
    <row r="96" spans="2:8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</row>
    <row r="97" spans="2:8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</row>
    <row r="98" spans="2:8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</row>
    <row r="99" spans="2:8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</row>
    <row r="100" spans="2:8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</row>
    <row r="101" spans="2:8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</row>
    <row r="102" spans="2:8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</row>
    <row r="103" spans="2:8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</row>
    <row r="104" spans="2:8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</row>
    <row r="105" spans="2:8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</row>
    <row r="106" spans="2:8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</row>
    <row r="107" spans="2:8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</row>
    <row r="108" spans="2:8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</row>
    <row r="109" spans="2:8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</row>
    <row r="110" spans="2:8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</row>
    <row r="111" spans="2:8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</row>
    <row r="112" spans="2:8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</row>
    <row r="113" spans="2:8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</row>
    <row r="114" spans="2:8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</row>
    <row r="115" spans="2:8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</row>
    <row r="116" spans="2:8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</row>
    <row r="117" spans="2:8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</row>
    <row r="118" spans="2:8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</row>
    <row r="119" spans="2:8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</row>
    <row r="120" spans="2:8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</row>
    <row r="121" spans="2:8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</row>
    <row r="122" spans="2:8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</row>
    <row r="123" spans="2:8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</row>
    <row r="124" spans="2:8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</row>
    <row r="125" spans="2:8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</row>
    <row r="126" spans="2:8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</row>
    <row r="127" spans="2:8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</row>
    <row r="128" spans="2:8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</row>
    <row r="129" spans="2:8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</row>
    <row r="130" spans="2:8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</row>
    <row r="131" spans="2:8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</row>
    <row r="132" spans="2:8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</row>
    <row r="133" spans="2:8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</row>
    <row r="134" spans="2:8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</row>
    <row r="135" spans="2:8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</row>
    <row r="136" spans="2:8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</row>
    <row r="137" spans="2:8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</row>
    <row r="138" spans="2:8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</row>
    <row r="139" spans="2:8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</row>
    <row r="140" spans="2:8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</row>
    <row r="141" spans="2:8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</row>
    <row r="142" spans="2:8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</row>
    <row r="143" spans="2:8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</row>
    <row r="144" spans="2:8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</row>
    <row r="145" spans="2:8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</row>
    <row r="146" spans="2:8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</row>
    <row r="147" spans="2:8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</row>
    <row r="148" spans="2:8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</row>
    <row r="149" spans="2:8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</row>
    <row r="150" spans="2:8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</row>
    <row r="151" spans="2:8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</row>
    <row r="152" spans="2:8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</row>
    <row r="153" spans="2:8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</row>
    <row r="154" spans="2:8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</row>
    <row r="155" spans="2:8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</row>
    <row r="156" spans="2:8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</row>
    <row r="157" spans="2:8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</row>
    <row r="158" spans="2:8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</row>
    <row r="159" spans="2:8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</row>
    <row r="160" spans="2:8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</row>
    <row r="161" spans="2:8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</row>
    <row r="162" spans="2:8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</row>
    <row r="163" spans="2:8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</row>
    <row r="164" spans="2:8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</row>
    <row r="165" spans="2:8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</row>
    <row r="166" spans="2:8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</row>
    <row r="167" spans="2:8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</row>
    <row r="168" spans="2:8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</row>
    <row r="169" spans="2:8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</row>
    <row r="170" spans="2:8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</row>
    <row r="171" spans="2:8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</row>
    <row r="172" spans="2:8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</row>
    <row r="173" spans="2:8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</row>
    <row r="174" spans="2:8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</row>
    <row r="175" spans="2:8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</row>
    <row r="176" spans="2:8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</row>
    <row r="177" spans="2:8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</row>
    <row r="178" spans="2:8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</row>
    <row r="179" spans="2:8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</row>
    <row r="180" spans="2:81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</row>
    <row r="181" spans="2:81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</row>
    <row r="182" spans="2:81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</row>
    <row r="183" spans="2:81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</row>
    <row r="184" spans="2:81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</row>
    <row r="185" spans="2:81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</row>
    <row r="186" spans="2:81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</row>
    <row r="187" spans="2:81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</row>
    <row r="188" spans="2:81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</row>
    <row r="189" spans="2:81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</row>
    <row r="190" spans="2:81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</row>
    <row r="191" spans="2:81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</row>
    <row r="192" spans="2:81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</row>
    <row r="193" spans="2:81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</row>
    <row r="194" spans="2:81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</row>
    <row r="195" spans="2:81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</row>
    <row r="196" spans="2:81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</row>
    <row r="197" spans="2:81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</row>
    <row r="198" spans="2:81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</row>
    <row r="199" spans="2:81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</row>
    <row r="200" spans="2:81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</row>
    <row r="201" spans="2:81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</row>
    <row r="202" spans="2:81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</row>
    <row r="203" spans="2:81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</row>
    <row r="204" spans="2:81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</row>
    <row r="205" spans="2:81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</row>
    <row r="206" spans="2:81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</row>
    <row r="207" spans="2:81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</row>
    <row r="208" spans="2:81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</row>
    <row r="209" spans="2:81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</row>
    <row r="210" spans="2:81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</row>
    <row r="211" spans="2:81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</row>
    <row r="212" spans="2:81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</row>
    <row r="213" spans="2:81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</row>
    <row r="214" spans="2:81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</row>
    <row r="215" spans="2:81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</row>
    <row r="216" spans="2:81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</row>
    <row r="217" spans="2:81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</row>
    <row r="218" spans="2:8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</row>
    <row r="219" spans="2:8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</row>
    <row r="220" spans="2:8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</row>
    <row r="221" spans="2:8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</row>
    <row r="222" spans="2:8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</row>
    <row r="223" spans="2:8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</row>
    <row r="224" spans="2:8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</row>
    <row r="225" spans="2:8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</row>
    <row r="226" spans="2:8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</row>
    <row r="227" spans="2:8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</row>
    <row r="228" spans="2:8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</row>
    <row r="229" spans="2:8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</row>
    <row r="230" spans="2:8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</row>
    <row r="231" spans="2:8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</row>
    <row r="232" spans="2:81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</row>
    <row r="233" spans="2:81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</row>
    <row r="234" spans="2:81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</row>
    <row r="235" spans="2:81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</row>
    <row r="236" spans="2:81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</row>
    <row r="237" spans="2:81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</row>
    <row r="238" spans="2:81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</row>
    <row r="239" spans="2:81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</row>
    <row r="240" spans="2:81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</row>
    <row r="241" spans="1:81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</row>
    <row r="242" spans="1:81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</row>
    <row r="243" spans="1:81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</row>
    <row r="244" spans="1:81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</row>
    <row r="245" spans="1:81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</row>
    <row r="246" spans="1:81" x14ac:dyDescent="0.25">
      <c r="A246" s="2" t="s">
        <v>0</v>
      </c>
    </row>
    <row r="247" spans="1:81" x14ac:dyDescent="0.25">
      <c r="A247" t="s">
        <v>59</v>
      </c>
    </row>
    <row r="248" spans="1:81" x14ac:dyDescent="0.25">
      <c r="A248" t="s">
        <v>32</v>
      </c>
    </row>
    <row r="249" spans="1:81" x14ac:dyDescent="0.25">
      <c r="A249" t="s">
        <v>60</v>
      </c>
    </row>
    <row r="250" spans="1:81" x14ac:dyDescent="0.25">
      <c r="A250" t="s">
        <v>61</v>
      </c>
    </row>
    <row r="251" spans="1:81" x14ac:dyDescent="0.25">
      <c r="A251" t="s">
        <v>31</v>
      </c>
    </row>
    <row r="252" spans="1:81" x14ac:dyDescent="0.25">
      <c r="A252" t="s">
        <v>30</v>
      </c>
    </row>
    <row r="253" spans="1:81" x14ac:dyDescent="0.25">
      <c r="A253" s="25" t="s">
        <v>62</v>
      </c>
    </row>
    <row r="254" spans="1:81" x14ac:dyDescent="0.25">
      <c r="A254" t="s">
        <v>63</v>
      </c>
    </row>
    <row r="255" spans="1:81" x14ac:dyDescent="0.25">
      <c r="A255" t="s">
        <v>64</v>
      </c>
    </row>
    <row r="256" spans="1:81" x14ac:dyDescent="0.25">
      <c r="A256" t="s">
        <v>65</v>
      </c>
    </row>
    <row r="257" spans="1:1" x14ac:dyDescent="0.25">
      <c r="A257" t="s">
        <v>66</v>
      </c>
    </row>
    <row r="258" spans="1:1" x14ac:dyDescent="0.25">
      <c r="A258" t="s">
        <v>67</v>
      </c>
    </row>
    <row r="259" spans="1:1" x14ac:dyDescent="0.25">
      <c r="A259" t="s">
        <v>68</v>
      </c>
    </row>
    <row r="260" spans="1:1" x14ac:dyDescent="0.25">
      <c r="A260" t="s">
        <v>38</v>
      </c>
    </row>
    <row r="261" spans="1:1" x14ac:dyDescent="0.25">
      <c r="A261" t="s">
        <v>69</v>
      </c>
    </row>
    <row r="262" spans="1:1" x14ac:dyDescent="0.25">
      <c r="A262" t="s">
        <v>70</v>
      </c>
    </row>
    <row r="263" spans="1:1" x14ac:dyDescent="0.25">
      <c r="A263" t="s">
        <v>43</v>
      </c>
    </row>
    <row r="502" spans="1:1" x14ac:dyDescent="0.25">
      <c r="A502" s="2" t="s">
        <v>0</v>
      </c>
    </row>
    <row r="503" spans="1:1" x14ac:dyDescent="0.25">
      <c r="A503" t="s">
        <v>59</v>
      </c>
    </row>
    <row r="504" spans="1:1" x14ac:dyDescent="0.25">
      <c r="A504" t="s">
        <v>32</v>
      </c>
    </row>
    <row r="505" spans="1:1" x14ac:dyDescent="0.25">
      <c r="A505" t="s">
        <v>60</v>
      </c>
    </row>
    <row r="506" spans="1:1" x14ac:dyDescent="0.25">
      <c r="A506" t="s">
        <v>61</v>
      </c>
    </row>
    <row r="507" spans="1:1" x14ac:dyDescent="0.25">
      <c r="A507" t="s">
        <v>31</v>
      </c>
    </row>
    <row r="508" spans="1:1" x14ac:dyDescent="0.25">
      <c r="A508" t="s">
        <v>30</v>
      </c>
    </row>
    <row r="509" spans="1:1" x14ac:dyDescent="0.25">
      <c r="A509" s="25" t="s">
        <v>62</v>
      </c>
    </row>
    <row r="510" spans="1:1" x14ac:dyDescent="0.25">
      <c r="A510" t="s">
        <v>63</v>
      </c>
    </row>
    <row r="511" spans="1:1" x14ac:dyDescent="0.25">
      <c r="A511" t="s">
        <v>64</v>
      </c>
    </row>
    <row r="512" spans="1:1" x14ac:dyDescent="0.25">
      <c r="A512" t="s">
        <v>65</v>
      </c>
    </row>
    <row r="513" spans="1:1" x14ac:dyDescent="0.25">
      <c r="A513" t="s">
        <v>66</v>
      </c>
    </row>
    <row r="514" spans="1:1" x14ac:dyDescent="0.25">
      <c r="A514" t="s">
        <v>67</v>
      </c>
    </row>
    <row r="515" spans="1:1" x14ac:dyDescent="0.25">
      <c r="A515" t="s">
        <v>68</v>
      </c>
    </row>
    <row r="516" spans="1:1" x14ac:dyDescent="0.25">
      <c r="A516" t="s">
        <v>38</v>
      </c>
    </row>
    <row r="517" spans="1:1" x14ac:dyDescent="0.25">
      <c r="A517" t="s">
        <v>69</v>
      </c>
    </row>
    <row r="518" spans="1:1" x14ac:dyDescent="0.25">
      <c r="A518" t="s">
        <v>70</v>
      </c>
    </row>
    <row r="519" spans="1:1" x14ac:dyDescent="0.25">
      <c r="A519" t="s">
        <v>43</v>
      </c>
    </row>
    <row r="758" spans="1:1" x14ac:dyDescent="0.25">
      <c r="A758" s="2" t="s">
        <v>0</v>
      </c>
    </row>
    <row r="759" spans="1:1" x14ac:dyDescent="0.25">
      <c r="A759" t="s">
        <v>59</v>
      </c>
    </row>
    <row r="760" spans="1:1" x14ac:dyDescent="0.25">
      <c r="A760" t="s">
        <v>32</v>
      </c>
    </row>
    <row r="761" spans="1:1" x14ac:dyDescent="0.25">
      <c r="A761" t="s">
        <v>60</v>
      </c>
    </row>
    <row r="762" spans="1:1" x14ac:dyDescent="0.25">
      <c r="A762" t="s">
        <v>61</v>
      </c>
    </row>
    <row r="763" spans="1:1" x14ac:dyDescent="0.25">
      <c r="A763" t="s">
        <v>31</v>
      </c>
    </row>
    <row r="764" spans="1:1" x14ac:dyDescent="0.25">
      <c r="A764" t="s">
        <v>30</v>
      </c>
    </row>
    <row r="765" spans="1:1" x14ac:dyDescent="0.25">
      <c r="A765" s="25" t="s">
        <v>62</v>
      </c>
    </row>
    <row r="766" spans="1:1" x14ac:dyDescent="0.25">
      <c r="A766" t="s">
        <v>63</v>
      </c>
    </row>
    <row r="767" spans="1:1" x14ac:dyDescent="0.25">
      <c r="A767" t="s">
        <v>64</v>
      </c>
    </row>
    <row r="768" spans="1:1" x14ac:dyDescent="0.25">
      <c r="A768" t="s">
        <v>65</v>
      </c>
    </row>
    <row r="769" spans="1:1" x14ac:dyDescent="0.25">
      <c r="A769" t="s">
        <v>66</v>
      </c>
    </row>
    <row r="770" spans="1:1" x14ac:dyDescent="0.25">
      <c r="A770" t="s">
        <v>67</v>
      </c>
    </row>
    <row r="771" spans="1:1" x14ac:dyDescent="0.25">
      <c r="A771" t="s">
        <v>68</v>
      </c>
    </row>
    <row r="772" spans="1:1" x14ac:dyDescent="0.25">
      <c r="A772" t="s">
        <v>38</v>
      </c>
    </row>
    <row r="773" spans="1:1" x14ac:dyDescent="0.25">
      <c r="A773" t="s">
        <v>69</v>
      </c>
    </row>
    <row r="774" spans="1:1" x14ac:dyDescent="0.25">
      <c r="A774" t="s">
        <v>70</v>
      </c>
    </row>
    <row r="775" spans="1:1" x14ac:dyDescent="0.25">
      <c r="A775" t="s">
        <v>43</v>
      </c>
    </row>
    <row r="1014" spans="1:1" x14ac:dyDescent="0.25">
      <c r="A1014" s="2" t="s">
        <v>0</v>
      </c>
    </row>
    <row r="1015" spans="1:1" x14ac:dyDescent="0.25">
      <c r="A1015" t="s">
        <v>59</v>
      </c>
    </row>
    <row r="1016" spans="1:1" x14ac:dyDescent="0.25">
      <c r="A1016" t="s">
        <v>32</v>
      </c>
    </row>
    <row r="1017" spans="1:1" x14ac:dyDescent="0.25">
      <c r="A1017" t="s">
        <v>60</v>
      </c>
    </row>
    <row r="1018" spans="1:1" x14ac:dyDescent="0.25">
      <c r="A1018" t="s">
        <v>61</v>
      </c>
    </row>
    <row r="1019" spans="1:1" x14ac:dyDescent="0.25">
      <c r="A1019" t="s">
        <v>31</v>
      </c>
    </row>
    <row r="1020" spans="1:1" x14ac:dyDescent="0.25">
      <c r="A1020" t="s">
        <v>30</v>
      </c>
    </row>
    <row r="1021" spans="1:1" x14ac:dyDescent="0.25">
      <c r="A1021" s="25" t="s">
        <v>62</v>
      </c>
    </row>
    <row r="1022" spans="1:1" x14ac:dyDescent="0.25">
      <c r="A1022" t="s">
        <v>63</v>
      </c>
    </row>
    <row r="1023" spans="1:1" x14ac:dyDescent="0.25">
      <c r="A1023" t="s">
        <v>64</v>
      </c>
    </row>
    <row r="1024" spans="1:1" x14ac:dyDescent="0.25">
      <c r="A1024" t="s">
        <v>65</v>
      </c>
    </row>
    <row r="1025" spans="1:1" x14ac:dyDescent="0.25">
      <c r="A1025" t="s">
        <v>66</v>
      </c>
    </row>
    <row r="1026" spans="1:1" x14ac:dyDescent="0.25">
      <c r="A1026" t="s">
        <v>67</v>
      </c>
    </row>
    <row r="1027" spans="1:1" x14ac:dyDescent="0.25">
      <c r="A1027" t="s">
        <v>68</v>
      </c>
    </row>
    <row r="1028" spans="1:1" x14ac:dyDescent="0.25">
      <c r="A1028" t="s">
        <v>38</v>
      </c>
    </row>
    <row r="1029" spans="1:1" x14ac:dyDescent="0.25">
      <c r="A1029" t="s">
        <v>69</v>
      </c>
    </row>
    <row r="1030" spans="1:1" x14ac:dyDescent="0.25">
      <c r="A1030" t="s">
        <v>70</v>
      </c>
    </row>
    <row r="1031" spans="1:1" x14ac:dyDescent="0.25">
      <c r="A1031" t="s">
        <v>43</v>
      </c>
    </row>
    <row r="1270" spans="1:1" x14ac:dyDescent="0.25">
      <c r="A1270" s="2" t="s">
        <v>0</v>
      </c>
    </row>
    <row r="1271" spans="1:1" x14ac:dyDescent="0.25">
      <c r="A1271" t="s">
        <v>59</v>
      </c>
    </row>
    <row r="1272" spans="1:1" x14ac:dyDescent="0.25">
      <c r="A1272" t="s">
        <v>32</v>
      </c>
    </row>
    <row r="1273" spans="1:1" x14ac:dyDescent="0.25">
      <c r="A1273" t="s">
        <v>60</v>
      </c>
    </row>
    <row r="1274" spans="1:1" x14ac:dyDescent="0.25">
      <c r="A1274" t="s">
        <v>61</v>
      </c>
    </row>
    <row r="1275" spans="1:1" x14ac:dyDescent="0.25">
      <c r="A1275" t="s">
        <v>31</v>
      </c>
    </row>
    <row r="1276" spans="1:1" x14ac:dyDescent="0.25">
      <c r="A1276" t="s">
        <v>30</v>
      </c>
    </row>
    <row r="1277" spans="1:1" x14ac:dyDescent="0.25">
      <c r="A1277" s="25" t="s">
        <v>62</v>
      </c>
    </row>
    <row r="1278" spans="1:1" x14ac:dyDescent="0.25">
      <c r="A1278" t="s">
        <v>63</v>
      </c>
    </row>
    <row r="1279" spans="1:1" x14ac:dyDescent="0.25">
      <c r="A1279" t="s">
        <v>64</v>
      </c>
    </row>
    <row r="1280" spans="1:1" x14ac:dyDescent="0.25">
      <c r="A1280" t="s">
        <v>65</v>
      </c>
    </row>
    <row r="1281" spans="1:1" x14ac:dyDescent="0.25">
      <c r="A1281" t="s">
        <v>66</v>
      </c>
    </row>
    <row r="1282" spans="1:1" x14ac:dyDescent="0.25">
      <c r="A1282" t="s">
        <v>67</v>
      </c>
    </row>
    <row r="1283" spans="1:1" x14ac:dyDescent="0.25">
      <c r="A1283" t="s">
        <v>68</v>
      </c>
    </row>
    <row r="1284" spans="1:1" x14ac:dyDescent="0.25">
      <c r="A1284" t="s">
        <v>38</v>
      </c>
    </row>
    <row r="1285" spans="1:1" x14ac:dyDescent="0.25">
      <c r="A1285" t="s">
        <v>69</v>
      </c>
    </row>
    <row r="1286" spans="1:1" x14ac:dyDescent="0.25">
      <c r="A1286" t="s">
        <v>70</v>
      </c>
    </row>
    <row r="1287" spans="1:1" x14ac:dyDescent="0.25">
      <c r="A1287" t="s">
        <v>43</v>
      </c>
    </row>
    <row r="1526" spans="1:1" x14ac:dyDescent="0.25">
      <c r="A1526" s="2" t="s">
        <v>0</v>
      </c>
    </row>
    <row r="1527" spans="1:1" x14ac:dyDescent="0.25">
      <c r="A1527" t="s">
        <v>59</v>
      </c>
    </row>
    <row r="1528" spans="1:1" x14ac:dyDescent="0.25">
      <c r="A1528" t="s">
        <v>32</v>
      </c>
    </row>
    <row r="1529" spans="1:1" x14ac:dyDescent="0.25">
      <c r="A1529" t="s">
        <v>60</v>
      </c>
    </row>
    <row r="1530" spans="1:1" x14ac:dyDescent="0.25">
      <c r="A1530" t="s">
        <v>61</v>
      </c>
    </row>
    <row r="1531" spans="1:1" x14ac:dyDescent="0.25">
      <c r="A1531" t="s">
        <v>31</v>
      </c>
    </row>
    <row r="1532" spans="1:1" x14ac:dyDescent="0.25">
      <c r="A1532" t="s">
        <v>30</v>
      </c>
    </row>
    <row r="1533" spans="1:1" x14ac:dyDescent="0.25">
      <c r="A1533" s="25" t="s">
        <v>62</v>
      </c>
    </row>
    <row r="1534" spans="1:1" x14ac:dyDescent="0.25">
      <c r="A1534" t="s">
        <v>63</v>
      </c>
    </row>
    <row r="1535" spans="1:1" x14ac:dyDescent="0.25">
      <c r="A1535" t="s">
        <v>64</v>
      </c>
    </row>
    <row r="1536" spans="1:1" x14ac:dyDescent="0.25">
      <c r="A1536" t="s">
        <v>65</v>
      </c>
    </row>
    <row r="1537" spans="1:1" x14ac:dyDescent="0.25">
      <c r="A1537" t="s">
        <v>66</v>
      </c>
    </row>
    <row r="1538" spans="1:1" x14ac:dyDescent="0.25">
      <c r="A1538" t="s">
        <v>67</v>
      </c>
    </row>
    <row r="1539" spans="1:1" x14ac:dyDescent="0.25">
      <c r="A1539" t="s">
        <v>68</v>
      </c>
    </row>
    <row r="1540" spans="1:1" x14ac:dyDescent="0.25">
      <c r="A1540" t="s">
        <v>38</v>
      </c>
    </row>
    <row r="1541" spans="1:1" x14ac:dyDescent="0.25">
      <c r="A1541" t="s">
        <v>69</v>
      </c>
    </row>
    <row r="1542" spans="1:1" x14ac:dyDescent="0.25">
      <c r="A1542" t="s">
        <v>70</v>
      </c>
    </row>
    <row r="1543" spans="1:1" x14ac:dyDescent="0.25">
      <c r="A1543" t="s">
        <v>43</v>
      </c>
    </row>
    <row r="1782" spans="1:1" x14ac:dyDescent="0.25">
      <c r="A1782" s="2" t="s">
        <v>0</v>
      </c>
    </row>
    <row r="1783" spans="1:1" x14ac:dyDescent="0.25">
      <c r="A1783" t="s">
        <v>59</v>
      </c>
    </row>
    <row r="1784" spans="1:1" x14ac:dyDescent="0.25">
      <c r="A1784" t="s">
        <v>32</v>
      </c>
    </row>
    <row r="1785" spans="1:1" x14ac:dyDescent="0.25">
      <c r="A1785" t="s">
        <v>60</v>
      </c>
    </row>
    <row r="1786" spans="1:1" x14ac:dyDescent="0.25">
      <c r="A1786" t="s">
        <v>61</v>
      </c>
    </row>
    <row r="1787" spans="1:1" x14ac:dyDescent="0.25">
      <c r="A1787" t="s">
        <v>31</v>
      </c>
    </row>
    <row r="1788" spans="1:1" x14ac:dyDescent="0.25">
      <c r="A1788" t="s">
        <v>30</v>
      </c>
    </row>
    <row r="1789" spans="1:1" x14ac:dyDescent="0.25">
      <c r="A1789" s="25" t="s">
        <v>62</v>
      </c>
    </row>
    <row r="1790" spans="1:1" x14ac:dyDescent="0.25">
      <c r="A1790" t="s">
        <v>63</v>
      </c>
    </row>
    <row r="1791" spans="1:1" x14ac:dyDescent="0.25">
      <c r="A1791" t="s">
        <v>64</v>
      </c>
    </row>
    <row r="1792" spans="1:1" x14ac:dyDescent="0.25">
      <c r="A1792" t="s">
        <v>65</v>
      </c>
    </row>
    <row r="1793" spans="1:1" x14ac:dyDescent="0.25">
      <c r="A1793" t="s">
        <v>66</v>
      </c>
    </row>
    <row r="1794" spans="1:1" x14ac:dyDescent="0.25">
      <c r="A1794" t="s">
        <v>67</v>
      </c>
    </row>
    <row r="1795" spans="1:1" x14ac:dyDescent="0.25">
      <c r="A1795" t="s">
        <v>68</v>
      </c>
    </row>
    <row r="1796" spans="1:1" x14ac:dyDescent="0.25">
      <c r="A1796" t="s">
        <v>38</v>
      </c>
    </row>
    <row r="1797" spans="1:1" x14ac:dyDescent="0.25">
      <c r="A1797" t="s">
        <v>69</v>
      </c>
    </row>
    <row r="1798" spans="1:1" x14ac:dyDescent="0.25">
      <c r="A1798" t="s">
        <v>70</v>
      </c>
    </row>
    <row r="1799" spans="1:1" x14ac:dyDescent="0.25">
      <c r="A1799" t="s">
        <v>43</v>
      </c>
    </row>
    <row r="2038" spans="1:1" x14ac:dyDescent="0.25">
      <c r="A2038" s="2" t="s">
        <v>0</v>
      </c>
    </row>
    <row r="2039" spans="1:1" x14ac:dyDescent="0.25">
      <c r="A2039" t="s">
        <v>59</v>
      </c>
    </row>
    <row r="2040" spans="1:1" x14ac:dyDescent="0.25">
      <c r="A2040" t="s">
        <v>32</v>
      </c>
    </row>
    <row r="2041" spans="1:1" x14ac:dyDescent="0.25">
      <c r="A2041" t="s">
        <v>60</v>
      </c>
    </row>
    <row r="2042" spans="1:1" x14ac:dyDescent="0.25">
      <c r="A2042" t="s">
        <v>61</v>
      </c>
    </row>
    <row r="2043" spans="1:1" x14ac:dyDescent="0.25">
      <c r="A2043" t="s">
        <v>31</v>
      </c>
    </row>
    <row r="2044" spans="1:1" x14ac:dyDescent="0.25">
      <c r="A2044" t="s">
        <v>30</v>
      </c>
    </row>
    <row r="2045" spans="1:1" x14ac:dyDescent="0.25">
      <c r="A2045" s="25" t="s">
        <v>62</v>
      </c>
    </row>
    <row r="2046" spans="1:1" x14ac:dyDescent="0.25">
      <c r="A2046" t="s">
        <v>63</v>
      </c>
    </row>
    <row r="2047" spans="1:1" x14ac:dyDescent="0.25">
      <c r="A2047" t="s">
        <v>64</v>
      </c>
    </row>
    <row r="2048" spans="1:1" x14ac:dyDescent="0.25">
      <c r="A2048" t="s">
        <v>65</v>
      </c>
    </row>
    <row r="2049" spans="1:1" x14ac:dyDescent="0.25">
      <c r="A2049" t="s">
        <v>66</v>
      </c>
    </row>
    <row r="2050" spans="1:1" x14ac:dyDescent="0.25">
      <c r="A2050" t="s">
        <v>67</v>
      </c>
    </row>
    <row r="2051" spans="1:1" x14ac:dyDescent="0.25">
      <c r="A2051" t="s">
        <v>68</v>
      </c>
    </row>
    <row r="2052" spans="1:1" x14ac:dyDescent="0.25">
      <c r="A2052" t="s">
        <v>38</v>
      </c>
    </row>
    <row r="2053" spans="1:1" x14ac:dyDescent="0.25">
      <c r="A2053" t="s">
        <v>69</v>
      </c>
    </row>
    <row r="2054" spans="1:1" x14ac:dyDescent="0.25">
      <c r="A2054" t="s">
        <v>70</v>
      </c>
    </row>
    <row r="2055" spans="1:1" x14ac:dyDescent="0.25">
      <c r="A2055" t="s">
        <v>43</v>
      </c>
    </row>
    <row r="2294" spans="1:1" x14ac:dyDescent="0.25">
      <c r="A2294" s="2" t="s">
        <v>0</v>
      </c>
    </row>
    <row r="2295" spans="1:1" x14ac:dyDescent="0.25">
      <c r="A2295" t="s">
        <v>59</v>
      </c>
    </row>
    <row r="2296" spans="1:1" x14ac:dyDescent="0.25">
      <c r="A2296" t="s">
        <v>32</v>
      </c>
    </row>
    <row r="2297" spans="1:1" x14ac:dyDescent="0.25">
      <c r="A2297" t="s">
        <v>60</v>
      </c>
    </row>
    <row r="2298" spans="1:1" x14ac:dyDescent="0.25">
      <c r="A2298" t="s">
        <v>61</v>
      </c>
    </row>
    <row r="2299" spans="1:1" x14ac:dyDescent="0.25">
      <c r="A2299" t="s">
        <v>31</v>
      </c>
    </row>
    <row r="2300" spans="1:1" x14ac:dyDescent="0.25">
      <c r="A2300" t="s">
        <v>30</v>
      </c>
    </row>
    <row r="2301" spans="1:1" x14ac:dyDescent="0.25">
      <c r="A2301" s="25" t="s">
        <v>62</v>
      </c>
    </row>
    <row r="2302" spans="1:1" x14ac:dyDescent="0.25">
      <c r="A2302" t="s">
        <v>63</v>
      </c>
    </row>
    <row r="2303" spans="1:1" x14ac:dyDescent="0.25">
      <c r="A2303" t="s">
        <v>64</v>
      </c>
    </row>
    <row r="2304" spans="1:1" x14ac:dyDescent="0.25">
      <c r="A2304" t="s">
        <v>65</v>
      </c>
    </row>
    <row r="2305" spans="1:1" x14ac:dyDescent="0.25">
      <c r="A2305" t="s">
        <v>66</v>
      </c>
    </row>
    <row r="2306" spans="1:1" x14ac:dyDescent="0.25">
      <c r="A2306" t="s">
        <v>67</v>
      </c>
    </row>
    <row r="2307" spans="1:1" x14ac:dyDescent="0.25">
      <c r="A2307" t="s">
        <v>68</v>
      </c>
    </row>
    <row r="2308" spans="1:1" x14ac:dyDescent="0.25">
      <c r="A2308" t="s">
        <v>38</v>
      </c>
    </row>
    <row r="2309" spans="1:1" x14ac:dyDescent="0.25">
      <c r="A2309" t="s">
        <v>69</v>
      </c>
    </row>
    <row r="2310" spans="1:1" x14ac:dyDescent="0.25">
      <c r="A2310" t="s">
        <v>70</v>
      </c>
    </row>
    <row r="2311" spans="1:1" x14ac:dyDescent="0.25">
      <c r="A2311" t="s">
        <v>43</v>
      </c>
    </row>
    <row r="2550" spans="1:1" x14ac:dyDescent="0.25">
      <c r="A2550" s="2" t="s">
        <v>0</v>
      </c>
    </row>
    <row r="2551" spans="1:1" x14ac:dyDescent="0.25">
      <c r="A2551" t="s">
        <v>59</v>
      </c>
    </row>
    <row r="2552" spans="1:1" x14ac:dyDescent="0.25">
      <c r="A2552" t="s">
        <v>32</v>
      </c>
    </row>
    <row r="2553" spans="1:1" x14ac:dyDescent="0.25">
      <c r="A2553" t="s">
        <v>60</v>
      </c>
    </row>
    <row r="2554" spans="1:1" x14ac:dyDescent="0.25">
      <c r="A2554" t="s">
        <v>61</v>
      </c>
    </row>
    <row r="2555" spans="1:1" x14ac:dyDescent="0.25">
      <c r="A2555" t="s">
        <v>31</v>
      </c>
    </row>
    <row r="2556" spans="1:1" x14ac:dyDescent="0.25">
      <c r="A2556" t="s">
        <v>30</v>
      </c>
    </row>
    <row r="2557" spans="1:1" x14ac:dyDescent="0.25">
      <c r="A2557" s="25" t="s">
        <v>62</v>
      </c>
    </row>
    <row r="2558" spans="1:1" x14ac:dyDescent="0.25">
      <c r="A2558" t="s">
        <v>63</v>
      </c>
    </row>
    <row r="2559" spans="1:1" x14ac:dyDescent="0.25">
      <c r="A2559" t="s">
        <v>64</v>
      </c>
    </row>
    <row r="2560" spans="1:1" x14ac:dyDescent="0.25">
      <c r="A2560" t="s">
        <v>65</v>
      </c>
    </row>
    <row r="2561" spans="1:1" x14ac:dyDescent="0.25">
      <c r="A2561" t="s">
        <v>66</v>
      </c>
    </row>
    <row r="2562" spans="1:1" x14ac:dyDescent="0.25">
      <c r="A2562" t="s">
        <v>67</v>
      </c>
    </row>
    <row r="2563" spans="1:1" x14ac:dyDescent="0.25">
      <c r="A2563" t="s">
        <v>68</v>
      </c>
    </row>
    <row r="2564" spans="1:1" x14ac:dyDescent="0.25">
      <c r="A2564" t="s">
        <v>38</v>
      </c>
    </row>
    <row r="2565" spans="1:1" x14ac:dyDescent="0.25">
      <c r="A2565" t="s">
        <v>69</v>
      </c>
    </row>
    <row r="2566" spans="1:1" x14ac:dyDescent="0.25">
      <c r="A2566" t="s">
        <v>70</v>
      </c>
    </row>
    <row r="2567" spans="1:1" x14ac:dyDescent="0.25">
      <c r="A2567" t="s">
        <v>43</v>
      </c>
    </row>
    <row r="2806" spans="1:1" x14ac:dyDescent="0.25">
      <c r="A2806" s="2" t="s">
        <v>0</v>
      </c>
    </row>
    <row r="2807" spans="1:1" x14ac:dyDescent="0.25">
      <c r="A2807" t="s">
        <v>59</v>
      </c>
    </row>
    <row r="2808" spans="1:1" x14ac:dyDescent="0.25">
      <c r="A2808" t="s">
        <v>32</v>
      </c>
    </row>
    <row r="2809" spans="1:1" x14ac:dyDescent="0.25">
      <c r="A2809" t="s">
        <v>60</v>
      </c>
    </row>
    <row r="2810" spans="1:1" x14ac:dyDescent="0.25">
      <c r="A2810" t="s">
        <v>61</v>
      </c>
    </row>
    <row r="2811" spans="1:1" x14ac:dyDescent="0.25">
      <c r="A2811" t="s">
        <v>31</v>
      </c>
    </row>
    <row r="2812" spans="1:1" x14ac:dyDescent="0.25">
      <c r="A2812" t="s">
        <v>30</v>
      </c>
    </row>
    <row r="2813" spans="1:1" x14ac:dyDescent="0.25">
      <c r="A2813" s="25" t="s">
        <v>62</v>
      </c>
    </row>
    <row r="2814" spans="1:1" x14ac:dyDescent="0.25">
      <c r="A2814" t="s">
        <v>63</v>
      </c>
    </row>
    <row r="2815" spans="1:1" x14ac:dyDescent="0.25">
      <c r="A2815" t="s">
        <v>64</v>
      </c>
    </row>
    <row r="2816" spans="1:1" x14ac:dyDescent="0.25">
      <c r="A2816" t="s">
        <v>65</v>
      </c>
    </row>
    <row r="2817" spans="1:1" x14ac:dyDescent="0.25">
      <c r="A2817" t="s">
        <v>66</v>
      </c>
    </row>
    <row r="2818" spans="1:1" x14ac:dyDescent="0.25">
      <c r="A2818" t="s">
        <v>67</v>
      </c>
    </row>
    <row r="2819" spans="1:1" x14ac:dyDescent="0.25">
      <c r="A2819" t="s">
        <v>68</v>
      </c>
    </row>
    <row r="2820" spans="1:1" x14ac:dyDescent="0.25">
      <c r="A2820" t="s">
        <v>38</v>
      </c>
    </row>
    <row r="2821" spans="1:1" x14ac:dyDescent="0.25">
      <c r="A2821" t="s">
        <v>69</v>
      </c>
    </row>
    <row r="2822" spans="1:1" x14ac:dyDescent="0.25">
      <c r="A2822" t="s">
        <v>70</v>
      </c>
    </row>
    <row r="2823" spans="1:1" x14ac:dyDescent="0.25">
      <c r="A2823" t="s">
        <v>43</v>
      </c>
    </row>
    <row r="3062" spans="1:1" x14ac:dyDescent="0.25">
      <c r="A3062" s="2" t="s">
        <v>0</v>
      </c>
    </row>
    <row r="3063" spans="1:1" x14ac:dyDescent="0.25">
      <c r="A3063" t="s">
        <v>59</v>
      </c>
    </row>
    <row r="3064" spans="1:1" x14ac:dyDescent="0.25">
      <c r="A3064" t="s">
        <v>32</v>
      </c>
    </row>
    <row r="3065" spans="1:1" x14ac:dyDescent="0.25">
      <c r="A3065" t="s">
        <v>60</v>
      </c>
    </row>
    <row r="3066" spans="1:1" x14ac:dyDescent="0.25">
      <c r="A3066" t="s">
        <v>61</v>
      </c>
    </row>
    <row r="3067" spans="1:1" x14ac:dyDescent="0.25">
      <c r="A3067" t="s">
        <v>31</v>
      </c>
    </row>
    <row r="3068" spans="1:1" x14ac:dyDescent="0.25">
      <c r="A3068" t="s">
        <v>30</v>
      </c>
    </row>
    <row r="3069" spans="1:1" x14ac:dyDescent="0.25">
      <c r="A3069" s="25" t="s">
        <v>62</v>
      </c>
    </row>
    <row r="3070" spans="1:1" x14ac:dyDescent="0.25">
      <c r="A3070" t="s">
        <v>63</v>
      </c>
    </row>
    <row r="3071" spans="1:1" x14ac:dyDescent="0.25">
      <c r="A3071" t="s">
        <v>64</v>
      </c>
    </row>
    <row r="3072" spans="1:1" x14ac:dyDescent="0.25">
      <c r="A3072" t="s">
        <v>65</v>
      </c>
    </row>
    <row r="3073" spans="1:1" x14ac:dyDescent="0.25">
      <c r="A3073" t="s">
        <v>66</v>
      </c>
    </row>
    <row r="3074" spans="1:1" x14ac:dyDescent="0.25">
      <c r="A3074" t="s">
        <v>67</v>
      </c>
    </row>
    <row r="3075" spans="1:1" x14ac:dyDescent="0.25">
      <c r="A3075" t="s">
        <v>68</v>
      </c>
    </row>
    <row r="3076" spans="1:1" x14ac:dyDescent="0.25">
      <c r="A3076" t="s">
        <v>38</v>
      </c>
    </row>
    <row r="3077" spans="1:1" x14ac:dyDescent="0.25">
      <c r="A3077" t="s">
        <v>69</v>
      </c>
    </row>
    <row r="3078" spans="1:1" x14ac:dyDescent="0.25">
      <c r="A3078" t="s">
        <v>70</v>
      </c>
    </row>
    <row r="3079" spans="1:1" x14ac:dyDescent="0.25">
      <c r="A3079" t="s">
        <v>43</v>
      </c>
    </row>
    <row r="3318" spans="1:1" x14ac:dyDescent="0.25">
      <c r="A3318" s="2" t="s">
        <v>0</v>
      </c>
    </row>
    <row r="3319" spans="1:1" x14ac:dyDescent="0.25">
      <c r="A3319" t="s">
        <v>59</v>
      </c>
    </row>
    <row r="3320" spans="1:1" x14ac:dyDescent="0.25">
      <c r="A3320" t="s">
        <v>32</v>
      </c>
    </row>
    <row r="3321" spans="1:1" x14ac:dyDescent="0.25">
      <c r="A3321" t="s">
        <v>60</v>
      </c>
    </row>
    <row r="3322" spans="1:1" x14ac:dyDescent="0.25">
      <c r="A3322" t="s">
        <v>61</v>
      </c>
    </row>
    <row r="3323" spans="1:1" x14ac:dyDescent="0.25">
      <c r="A3323" t="s">
        <v>31</v>
      </c>
    </row>
    <row r="3324" spans="1:1" x14ac:dyDescent="0.25">
      <c r="A3324" t="s">
        <v>30</v>
      </c>
    </row>
    <row r="3325" spans="1:1" x14ac:dyDescent="0.25">
      <c r="A3325" s="25" t="s">
        <v>62</v>
      </c>
    </row>
    <row r="3326" spans="1:1" x14ac:dyDescent="0.25">
      <c r="A3326" t="s">
        <v>63</v>
      </c>
    </row>
    <row r="3327" spans="1:1" x14ac:dyDescent="0.25">
      <c r="A3327" t="s">
        <v>64</v>
      </c>
    </row>
    <row r="3328" spans="1:1" x14ac:dyDescent="0.25">
      <c r="A3328" t="s">
        <v>65</v>
      </c>
    </row>
    <row r="3329" spans="1:1" x14ac:dyDescent="0.25">
      <c r="A3329" t="s">
        <v>66</v>
      </c>
    </row>
    <row r="3330" spans="1:1" x14ac:dyDescent="0.25">
      <c r="A3330" t="s">
        <v>67</v>
      </c>
    </row>
    <row r="3331" spans="1:1" x14ac:dyDescent="0.25">
      <c r="A3331" t="s">
        <v>68</v>
      </c>
    </row>
    <row r="3332" spans="1:1" x14ac:dyDescent="0.25">
      <c r="A3332" t="s">
        <v>38</v>
      </c>
    </row>
    <row r="3333" spans="1:1" x14ac:dyDescent="0.25">
      <c r="A3333" t="s">
        <v>69</v>
      </c>
    </row>
    <row r="3334" spans="1:1" x14ac:dyDescent="0.25">
      <c r="A3334" t="s">
        <v>70</v>
      </c>
    </row>
    <row r="3335" spans="1:1" x14ac:dyDescent="0.25">
      <c r="A3335" t="s">
        <v>43</v>
      </c>
    </row>
    <row r="3574" spans="1:1" x14ac:dyDescent="0.25">
      <c r="A3574" s="2" t="s">
        <v>0</v>
      </c>
    </row>
    <row r="3575" spans="1:1" x14ac:dyDescent="0.25">
      <c r="A3575" t="s">
        <v>59</v>
      </c>
    </row>
    <row r="3576" spans="1:1" x14ac:dyDescent="0.25">
      <c r="A3576" t="s">
        <v>32</v>
      </c>
    </row>
    <row r="3577" spans="1:1" x14ac:dyDescent="0.25">
      <c r="A3577" t="s">
        <v>60</v>
      </c>
    </row>
    <row r="3578" spans="1:1" x14ac:dyDescent="0.25">
      <c r="A3578" t="s">
        <v>61</v>
      </c>
    </row>
    <row r="3579" spans="1:1" x14ac:dyDescent="0.25">
      <c r="A3579" t="s">
        <v>31</v>
      </c>
    </row>
    <row r="3580" spans="1:1" x14ac:dyDescent="0.25">
      <c r="A3580" t="s">
        <v>30</v>
      </c>
    </row>
    <row r="3581" spans="1:1" x14ac:dyDescent="0.25">
      <c r="A3581" s="25" t="s">
        <v>62</v>
      </c>
    </row>
    <row r="3582" spans="1:1" x14ac:dyDescent="0.25">
      <c r="A3582" t="s">
        <v>63</v>
      </c>
    </row>
    <row r="3583" spans="1:1" x14ac:dyDescent="0.25">
      <c r="A3583" t="s">
        <v>64</v>
      </c>
    </row>
    <row r="3584" spans="1:1" x14ac:dyDescent="0.25">
      <c r="A3584" t="s">
        <v>65</v>
      </c>
    </row>
    <row r="3585" spans="1:1" x14ac:dyDescent="0.25">
      <c r="A3585" t="s">
        <v>66</v>
      </c>
    </row>
    <row r="3586" spans="1:1" x14ac:dyDescent="0.25">
      <c r="A3586" t="s">
        <v>67</v>
      </c>
    </row>
    <row r="3587" spans="1:1" x14ac:dyDescent="0.25">
      <c r="A3587" t="s">
        <v>68</v>
      </c>
    </row>
    <row r="3588" spans="1:1" x14ac:dyDescent="0.25">
      <c r="A3588" t="s">
        <v>38</v>
      </c>
    </row>
    <row r="3589" spans="1:1" x14ac:dyDescent="0.25">
      <c r="A3589" t="s">
        <v>69</v>
      </c>
    </row>
    <row r="3590" spans="1:1" x14ac:dyDescent="0.25">
      <c r="A3590" t="s">
        <v>70</v>
      </c>
    </row>
    <row r="3591" spans="1:1" x14ac:dyDescent="0.25">
      <c r="A3591" t="s">
        <v>43</v>
      </c>
    </row>
    <row r="3830" spans="1:1" x14ac:dyDescent="0.25">
      <c r="A3830" s="2" t="s">
        <v>0</v>
      </c>
    </row>
    <row r="3831" spans="1:1" x14ac:dyDescent="0.25">
      <c r="A3831" t="s">
        <v>59</v>
      </c>
    </row>
    <row r="3832" spans="1:1" x14ac:dyDescent="0.25">
      <c r="A3832" t="s">
        <v>32</v>
      </c>
    </row>
    <row r="3833" spans="1:1" x14ac:dyDescent="0.25">
      <c r="A3833" t="s">
        <v>60</v>
      </c>
    </row>
    <row r="3834" spans="1:1" x14ac:dyDescent="0.25">
      <c r="A3834" t="s">
        <v>61</v>
      </c>
    </row>
    <row r="3835" spans="1:1" x14ac:dyDescent="0.25">
      <c r="A3835" t="s">
        <v>31</v>
      </c>
    </row>
    <row r="3836" spans="1:1" x14ac:dyDescent="0.25">
      <c r="A3836" t="s">
        <v>30</v>
      </c>
    </row>
    <row r="3837" spans="1:1" x14ac:dyDescent="0.25">
      <c r="A3837" s="25" t="s">
        <v>62</v>
      </c>
    </row>
    <row r="3838" spans="1:1" x14ac:dyDescent="0.25">
      <c r="A3838" t="s">
        <v>63</v>
      </c>
    </row>
    <row r="3839" spans="1:1" x14ac:dyDescent="0.25">
      <c r="A3839" t="s">
        <v>64</v>
      </c>
    </row>
    <row r="3840" spans="1:1" x14ac:dyDescent="0.25">
      <c r="A3840" t="s">
        <v>65</v>
      </c>
    </row>
    <row r="3841" spans="1:1" x14ac:dyDescent="0.25">
      <c r="A3841" t="s">
        <v>66</v>
      </c>
    </row>
    <row r="3842" spans="1:1" x14ac:dyDescent="0.25">
      <c r="A3842" t="s">
        <v>67</v>
      </c>
    </row>
    <row r="3843" spans="1:1" x14ac:dyDescent="0.25">
      <c r="A3843" t="s">
        <v>68</v>
      </c>
    </row>
    <row r="3844" spans="1:1" x14ac:dyDescent="0.25">
      <c r="A3844" t="s">
        <v>38</v>
      </c>
    </row>
    <row r="3845" spans="1:1" x14ac:dyDescent="0.25">
      <c r="A3845" t="s">
        <v>69</v>
      </c>
    </row>
    <row r="3846" spans="1:1" x14ac:dyDescent="0.25">
      <c r="A3846" t="s">
        <v>70</v>
      </c>
    </row>
    <row r="3847" spans="1:1" x14ac:dyDescent="0.25">
      <c r="A3847" t="s">
        <v>43</v>
      </c>
    </row>
    <row r="4086" spans="1:1" x14ac:dyDescent="0.25">
      <c r="A4086" s="2" t="s">
        <v>0</v>
      </c>
    </row>
    <row r="4087" spans="1:1" x14ac:dyDescent="0.25">
      <c r="A4087" t="s">
        <v>59</v>
      </c>
    </row>
    <row r="4088" spans="1:1" x14ac:dyDescent="0.25">
      <c r="A4088" t="s">
        <v>32</v>
      </c>
    </row>
    <row r="4089" spans="1:1" x14ac:dyDescent="0.25">
      <c r="A4089" t="s">
        <v>60</v>
      </c>
    </row>
    <row r="4090" spans="1:1" x14ac:dyDescent="0.25">
      <c r="A4090" t="s">
        <v>61</v>
      </c>
    </row>
    <row r="4091" spans="1:1" x14ac:dyDescent="0.25">
      <c r="A4091" t="s">
        <v>31</v>
      </c>
    </row>
    <row r="4092" spans="1:1" x14ac:dyDescent="0.25">
      <c r="A4092" t="s">
        <v>30</v>
      </c>
    </row>
    <row r="4093" spans="1:1" x14ac:dyDescent="0.25">
      <c r="A4093" s="25" t="s">
        <v>62</v>
      </c>
    </row>
    <row r="4094" spans="1:1" x14ac:dyDescent="0.25">
      <c r="A4094" t="s">
        <v>63</v>
      </c>
    </row>
    <row r="4095" spans="1:1" x14ac:dyDescent="0.25">
      <c r="A4095" t="s">
        <v>64</v>
      </c>
    </row>
    <row r="4096" spans="1:1" x14ac:dyDescent="0.25">
      <c r="A4096" t="s">
        <v>65</v>
      </c>
    </row>
    <row r="4097" spans="1:1" x14ac:dyDescent="0.25">
      <c r="A4097" t="s">
        <v>66</v>
      </c>
    </row>
    <row r="4098" spans="1:1" x14ac:dyDescent="0.25">
      <c r="A4098" t="s">
        <v>67</v>
      </c>
    </row>
    <row r="4099" spans="1:1" x14ac:dyDescent="0.25">
      <c r="A4099" t="s">
        <v>68</v>
      </c>
    </row>
    <row r="4100" spans="1:1" x14ac:dyDescent="0.25">
      <c r="A4100" t="s">
        <v>38</v>
      </c>
    </row>
    <row r="4101" spans="1:1" x14ac:dyDescent="0.25">
      <c r="A4101" t="s">
        <v>69</v>
      </c>
    </row>
    <row r="4102" spans="1:1" x14ac:dyDescent="0.25">
      <c r="A4102" t="s">
        <v>70</v>
      </c>
    </row>
    <row r="4103" spans="1:1" x14ac:dyDescent="0.25">
      <c r="A4103" t="s">
        <v>43</v>
      </c>
    </row>
    <row r="4342" spans="1:1" x14ac:dyDescent="0.25">
      <c r="A4342" s="2" t="s">
        <v>0</v>
      </c>
    </row>
    <row r="4343" spans="1:1" x14ac:dyDescent="0.25">
      <c r="A4343" t="s">
        <v>59</v>
      </c>
    </row>
    <row r="4344" spans="1:1" x14ac:dyDescent="0.25">
      <c r="A4344" t="s">
        <v>32</v>
      </c>
    </row>
    <row r="4345" spans="1:1" x14ac:dyDescent="0.25">
      <c r="A4345" t="s">
        <v>60</v>
      </c>
    </row>
    <row r="4346" spans="1:1" x14ac:dyDescent="0.25">
      <c r="A4346" t="s">
        <v>61</v>
      </c>
    </row>
    <row r="4347" spans="1:1" x14ac:dyDescent="0.25">
      <c r="A4347" t="s">
        <v>31</v>
      </c>
    </row>
    <row r="4348" spans="1:1" x14ac:dyDescent="0.25">
      <c r="A4348" t="s">
        <v>30</v>
      </c>
    </row>
    <row r="4349" spans="1:1" x14ac:dyDescent="0.25">
      <c r="A4349" s="25" t="s">
        <v>62</v>
      </c>
    </row>
    <row r="4350" spans="1:1" x14ac:dyDescent="0.25">
      <c r="A4350" t="s">
        <v>63</v>
      </c>
    </row>
    <row r="4351" spans="1:1" x14ac:dyDescent="0.25">
      <c r="A4351" t="s">
        <v>64</v>
      </c>
    </row>
    <row r="4352" spans="1:1" x14ac:dyDescent="0.25">
      <c r="A4352" t="s">
        <v>65</v>
      </c>
    </row>
    <row r="4353" spans="1:1" x14ac:dyDescent="0.25">
      <c r="A4353" t="s">
        <v>66</v>
      </c>
    </row>
    <row r="4354" spans="1:1" x14ac:dyDescent="0.25">
      <c r="A4354" t="s">
        <v>67</v>
      </c>
    </row>
    <row r="4355" spans="1:1" x14ac:dyDescent="0.25">
      <c r="A4355" t="s">
        <v>68</v>
      </c>
    </row>
    <row r="4356" spans="1:1" x14ac:dyDescent="0.25">
      <c r="A4356" t="s">
        <v>38</v>
      </c>
    </row>
    <row r="4357" spans="1:1" x14ac:dyDescent="0.25">
      <c r="A4357" t="s">
        <v>69</v>
      </c>
    </row>
    <row r="4358" spans="1:1" x14ac:dyDescent="0.25">
      <c r="A4358" t="s">
        <v>70</v>
      </c>
    </row>
    <row r="4359" spans="1:1" x14ac:dyDescent="0.25">
      <c r="A4359" t="s">
        <v>43</v>
      </c>
    </row>
    <row r="4598" spans="1:1" x14ac:dyDescent="0.25">
      <c r="A4598" s="2" t="s">
        <v>0</v>
      </c>
    </row>
    <row r="4599" spans="1:1" x14ac:dyDescent="0.25">
      <c r="A4599" t="s">
        <v>59</v>
      </c>
    </row>
    <row r="4600" spans="1:1" x14ac:dyDescent="0.25">
      <c r="A4600" t="s">
        <v>32</v>
      </c>
    </row>
    <row r="4601" spans="1:1" x14ac:dyDescent="0.25">
      <c r="A4601" t="s">
        <v>60</v>
      </c>
    </row>
    <row r="4602" spans="1:1" x14ac:dyDescent="0.25">
      <c r="A4602" t="s">
        <v>61</v>
      </c>
    </row>
    <row r="4603" spans="1:1" x14ac:dyDescent="0.25">
      <c r="A4603" t="s">
        <v>31</v>
      </c>
    </row>
    <row r="4604" spans="1:1" x14ac:dyDescent="0.25">
      <c r="A4604" t="s">
        <v>30</v>
      </c>
    </row>
    <row r="4605" spans="1:1" x14ac:dyDescent="0.25">
      <c r="A4605" s="25" t="s">
        <v>62</v>
      </c>
    </row>
    <row r="4606" spans="1:1" x14ac:dyDescent="0.25">
      <c r="A4606" t="s">
        <v>63</v>
      </c>
    </row>
    <row r="4607" spans="1:1" x14ac:dyDescent="0.25">
      <c r="A4607" t="s">
        <v>64</v>
      </c>
    </row>
    <row r="4608" spans="1:1" x14ac:dyDescent="0.25">
      <c r="A4608" t="s">
        <v>65</v>
      </c>
    </row>
    <row r="4609" spans="1:1" x14ac:dyDescent="0.25">
      <c r="A4609" t="s">
        <v>66</v>
      </c>
    </row>
    <row r="4610" spans="1:1" x14ac:dyDescent="0.25">
      <c r="A4610" t="s">
        <v>67</v>
      </c>
    </row>
    <row r="4611" spans="1:1" x14ac:dyDescent="0.25">
      <c r="A4611" t="s">
        <v>68</v>
      </c>
    </row>
    <row r="4612" spans="1:1" x14ac:dyDescent="0.25">
      <c r="A4612" t="s">
        <v>38</v>
      </c>
    </row>
    <row r="4613" spans="1:1" x14ac:dyDescent="0.25">
      <c r="A4613" t="s">
        <v>69</v>
      </c>
    </row>
    <row r="4614" spans="1:1" x14ac:dyDescent="0.25">
      <c r="A4614" t="s">
        <v>70</v>
      </c>
    </row>
    <row r="4615" spans="1:1" x14ac:dyDescent="0.25">
      <c r="A4615" t="s">
        <v>43</v>
      </c>
    </row>
    <row r="4854" spans="1:1" x14ac:dyDescent="0.25">
      <c r="A4854" s="2" t="s">
        <v>0</v>
      </c>
    </row>
    <row r="4855" spans="1:1" x14ac:dyDescent="0.25">
      <c r="A4855" t="s">
        <v>59</v>
      </c>
    </row>
    <row r="4856" spans="1:1" x14ac:dyDescent="0.25">
      <c r="A4856" t="s">
        <v>32</v>
      </c>
    </row>
    <row r="4857" spans="1:1" x14ac:dyDescent="0.25">
      <c r="A4857" t="s">
        <v>60</v>
      </c>
    </row>
    <row r="4858" spans="1:1" x14ac:dyDescent="0.25">
      <c r="A4858" t="s">
        <v>61</v>
      </c>
    </row>
    <row r="4859" spans="1:1" x14ac:dyDescent="0.25">
      <c r="A4859" t="s">
        <v>31</v>
      </c>
    </row>
    <row r="4860" spans="1:1" x14ac:dyDescent="0.25">
      <c r="A4860" t="s">
        <v>30</v>
      </c>
    </row>
    <row r="4861" spans="1:1" x14ac:dyDescent="0.25">
      <c r="A4861" s="25" t="s">
        <v>62</v>
      </c>
    </row>
    <row r="4862" spans="1:1" x14ac:dyDescent="0.25">
      <c r="A4862" t="s">
        <v>63</v>
      </c>
    </row>
    <row r="4863" spans="1:1" x14ac:dyDescent="0.25">
      <c r="A4863" t="s">
        <v>64</v>
      </c>
    </row>
    <row r="4864" spans="1:1" x14ac:dyDescent="0.25">
      <c r="A4864" t="s">
        <v>65</v>
      </c>
    </row>
    <row r="4865" spans="1:1" x14ac:dyDescent="0.25">
      <c r="A4865" t="s">
        <v>66</v>
      </c>
    </row>
    <row r="4866" spans="1:1" x14ac:dyDescent="0.25">
      <c r="A4866" t="s">
        <v>67</v>
      </c>
    </row>
    <row r="4867" spans="1:1" x14ac:dyDescent="0.25">
      <c r="A4867" t="s">
        <v>68</v>
      </c>
    </row>
    <row r="4868" spans="1:1" x14ac:dyDescent="0.25">
      <c r="A4868" t="s">
        <v>38</v>
      </c>
    </row>
    <row r="4869" spans="1:1" x14ac:dyDescent="0.25">
      <c r="A4869" t="s">
        <v>69</v>
      </c>
    </row>
    <row r="4870" spans="1:1" x14ac:dyDescent="0.25">
      <c r="A4870" t="s">
        <v>70</v>
      </c>
    </row>
    <row r="4871" spans="1:1" x14ac:dyDescent="0.25">
      <c r="A4871" t="s">
        <v>43</v>
      </c>
    </row>
    <row r="5110" spans="1:1" x14ac:dyDescent="0.25">
      <c r="A5110" s="2" t="s">
        <v>0</v>
      </c>
    </row>
    <row r="5111" spans="1:1" x14ac:dyDescent="0.25">
      <c r="A5111" t="s">
        <v>59</v>
      </c>
    </row>
    <row r="5112" spans="1:1" x14ac:dyDescent="0.25">
      <c r="A5112" t="s">
        <v>32</v>
      </c>
    </row>
    <row r="5113" spans="1:1" x14ac:dyDescent="0.25">
      <c r="A5113" t="s">
        <v>60</v>
      </c>
    </row>
    <row r="5114" spans="1:1" x14ac:dyDescent="0.25">
      <c r="A5114" t="s">
        <v>61</v>
      </c>
    </row>
    <row r="5115" spans="1:1" x14ac:dyDescent="0.25">
      <c r="A5115" t="s">
        <v>31</v>
      </c>
    </row>
    <row r="5116" spans="1:1" x14ac:dyDescent="0.25">
      <c r="A5116" t="s">
        <v>30</v>
      </c>
    </row>
    <row r="5117" spans="1:1" x14ac:dyDescent="0.25">
      <c r="A5117" s="25" t="s">
        <v>62</v>
      </c>
    </row>
    <row r="5118" spans="1:1" x14ac:dyDescent="0.25">
      <c r="A5118" t="s">
        <v>63</v>
      </c>
    </row>
    <row r="5119" spans="1:1" x14ac:dyDescent="0.25">
      <c r="A5119" t="s">
        <v>64</v>
      </c>
    </row>
    <row r="5120" spans="1:1" x14ac:dyDescent="0.25">
      <c r="A5120" t="s">
        <v>65</v>
      </c>
    </row>
    <row r="5121" spans="1:1" x14ac:dyDescent="0.25">
      <c r="A5121" t="s">
        <v>66</v>
      </c>
    </row>
    <row r="5122" spans="1:1" x14ac:dyDescent="0.25">
      <c r="A5122" t="s">
        <v>67</v>
      </c>
    </row>
    <row r="5123" spans="1:1" x14ac:dyDescent="0.25">
      <c r="A5123" t="s">
        <v>68</v>
      </c>
    </row>
    <row r="5124" spans="1:1" x14ac:dyDescent="0.25">
      <c r="A5124" t="s">
        <v>38</v>
      </c>
    </row>
    <row r="5125" spans="1:1" x14ac:dyDescent="0.25">
      <c r="A5125" t="s">
        <v>69</v>
      </c>
    </row>
    <row r="5126" spans="1:1" x14ac:dyDescent="0.25">
      <c r="A5126" t="s">
        <v>70</v>
      </c>
    </row>
    <row r="5127" spans="1:1" x14ac:dyDescent="0.25">
      <c r="A5127" t="s">
        <v>43</v>
      </c>
    </row>
    <row r="5366" spans="1:1" x14ac:dyDescent="0.25">
      <c r="A5366" s="2" t="s">
        <v>0</v>
      </c>
    </row>
    <row r="5367" spans="1:1" x14ac:dyDescent="0.25">
      <c r="A5367" t="s">
        <v>59</v>
      </c>
    </row>
    <row r="5368" spans="1:1" x14ac:dyDescent="0.25">
      <c r="A5368" t="s">
        <v>32</v>
      </c>
    </row>
    <row r="5369" spans="1:1" x14ac:dyDescent="0.25">
      <c r="A5369" t="s">
        <v>60</v>
      </c>
    </row>
    <row r="5370" spans="1:1" x14ac:dyDescent="0.25">
      <c r="A5370" t="s">
        <v>61</v>
      </c>
    </row>
    <row r="5371" spans="1:1" x14ac:dyDescent="0.25">
      <c r="A5371" t="s">
        <v>31</v>
      </c>
    </row>
    <row r="5372" spans="1:1" x14ac:dyDescent="0.25">
      <c r="A5372" t="s">
        <v>30</v>
      </c>
    </row>
    <row r="5373" spans="1:1" x14ac:dyDescent="0.25">
      <c r="A5373" s="25" t="s">
        <v>62</v>
      </c>
    </row>
    <row r="5374" spans="1:1" x14ac:dyDescent="0.25">
      <c r="A5374" t="s">
        <v>63</v>
      </c>
    </row>
    <row r="5375" spans="1:1" x14ac:dyDescent="0.25">
      <c r="A5375" t="s">
        <v>64</v>
      </c>
    </row>
    <row r="5376" spans="1:1" x14ac:dyDescent="0.25">
      <c r="A5376" t="s">
        <v>65</v>
      </c>
    </row>
    <row r="5377" spans="1:1" x14ac:dyDescent="0.25">
      <c r="A5377" t="s">
        <v>66</v>
      </c>
    </row>
    <row r="5378" spans="1:1" x14ac:dyDescent="0.25">
      <c r="A5378" t="s">
        <v>67</v>
      </c>
    </row>
    <row r="5379" spans="1:1" x14ac:dyDescent="0.25">
      <c r="A5379" t="s">
        <v>68</v>
      </c>
    </row>
    <row r="5380" spans="1:1" x14ac:dyDescent="0.25">
      <c r="A5380" t="s">
        <v>38</v>
      </c>
    </row>
    <row r="5381" spans="1:1" x14ac:dyDescent="0.25">
      <c r="A5381" t="s">
        <v>69</v>
      </c>
    </row>
    <row r="5382" spans="1:1" x14ac:dyDescent="0.25">
      <c r="A5382" t="s">
        <v>70</v>
      </c>
    </row>
    <row r="5383" spans="1:1" x14ac:dyDescent="0.25">
      <c r="A5383" t="s">
        <v>43</v>
      </c>
    </row>
    <row r="5622" spans="1:1" x14ac:dyDescent="0.25">
      <c r="A5622" s="2" t="s">
        <v>0</v>
      </c>
    </row>
    <row r="5623" spans="1:1" x14ac:dyDescent="0.25">
      <c r="A5623" t="s">
        <v>59</v>
      </c>
    </row>
    <row r="5624" spans="1:1" x14ac:dyDescent="0.25">
      <c r="A5624" t="s">
        <v>32</v>
      </c>
    </row>
    <row r="5625" spans="1:1" x14ac:dyDescent="0.25">
      <c r="A5625" t="s">
        <v>60</v>
      </c>
    </row>
    <row r="5626" spans="1:1" x14ac:dyDescent="0.25">
      <c r="A5626" t="s">
        <v>61</v>
      </c>
    </row>
    <row r="5627" spans="1:1" x14ac:dyDescent="0.25">
      <c r="A5627" t="s">
        <v>31</v>
      </c>
    </row>
    <row r="5628" spans="1:1" x14ac:dyDescent="0.25">
      <c r="A5628" t="s">
        <v>30</v>
      </c>
    </row>
    <row r="5629" spans="1:1" x14ac:dyDescent="0.25">
      <c r="A5629" s="25" t="s">
        <v>62</v>
      </c>
    </row>
    <row r="5630" spans="1:1" x14ac:dyDescent="0.25">
      <c r="A5630" t="s">
        <v>63</v>
      </c>
    </row>
    <row r="5631" spans="1:1" x14ac:dyDescent="0.25">
      <c r="A5631" t="s">
        <v>64</v>
      </c>
    </row>
    <row r="5632" spans="1:1" x14ac:dyDescent="0.25">
      <c r="A5632" t="s">
        <v>65</v>
      </c>
    </row>
    <row r="5633" spans="1:1" x14ac:dyDescent="0.25">
      <c r="A5633" t="s">
        <v>66</v>
      </c>
    </row>
    <row r="5634" spans="1:1" x14ac:dyDescent="0.25">
      <c r="A5634" t="s">
        <v>67</v>
      </c>
    </row>
    <row r="5635" spans="1:1" x14ac:dyDescent="0.25">
      <c r="A5635" t="s">
        <v>68</v>
      </c>
    </row>
    <row r="5636" spans="1:1" x14ac:dyDescent="0.25">
      <c r="A5636" t="s">
        <v>38</v>
      </c>
    </row>
    <row r="5637" spans="1:1" x14ac:dyDescent="0.25">
      <c r="A5637" t="s">
        <v>69</v>
      </c>
    </row>
    <row r="5638" spans="1:1" x14ac:dyDescent="0.25">
      <c r="A5638" t="s">
        <v>70</v>
      </c>
    </row>
    <row r="5639" spans="1:1" x14ac:dyDescent="0.25">
      <c r="A5639" t="s">
        <v>43</v>
      </c>
    </row>
    <row r="5878" spans="1:1" x14ac:dyDescent="0.25">
      <c r="A5878" s="2" t="s">
        <v>0</v>
      </c>
    </row>
    <row r="5879" spans="1:1" x14ac:dyDescent="0.25">
      <c r="A5879" t="s">
        <v>59</v>
      </c>
    </row>
    <row r="5880" spans="1:1" x14ac:dyDescent="0.25">
      <c r="A5880" t="s">
        <v>32</v>
      </c>
    </row>
    <row r="5881" spans="1:1" x14ac:dyDescent="0.25">
      <c r="A5881" t="s">
        <v>60</v>
      </c>
    </row>
    <row r="5882" spans="1:1" x14ac:dyDescent="0.25">
      <c r="A5882" t="s">
        <v>61</v>
      </c>
    </row>
    <row r="5883" spans="1:1" x14ac:dyDescent="0.25">
      <c r="A5883" t="s">
        <v>31</v>
      </c>
    </row>
    <row r="5884" spans="1:1" x14ac:dyDescent="0.25">
      <c r="A5884" t="s">
        <v>30</v>
      </c>
    </row>
    <row r="5885" spans="1:1" x14ac:dyDescent="0.25">
      <c r="A5885" s="25" t="s">
        <v>62</v>
      </c>
    </row>
    <row r="5886" spans="1:1" x14ac:dyDescent="0.25">
      <c r="A5886" t="s">
        <v>63</v>
      </c>
    </row>
    <row r="5887" spans="1:1" x14ac:dyDescent="0.25">
      <c r="A5887" t="s">
        <v>64</v>
      </c>
    </row>
    <row r="5888" spans="1:1" x14ac:dyDescent="0.25">
      <c r="A5888" t="s">
        <v>65</v>
      </c>
    </row>
    <row r="5889" spans="1:1" x14ac:dyDescent="0.25">
      <c r="A5889" t="s">
        <v>66</v>
      </c>
    </row>
    <row r="5890" spans="1:1" x14ac:dyDescent="0.25">
      <c r="A5890" t="s">
        <v>67</v>
      </c>
    </row>
    <row r="5891" spans="1:1" x14ac:dyDescent="0.25">
      <c r="A5891" t="s">
        <v>68</v>
      </c>
    </row>
    <row r="5892" spans="1:1" x14ac:dyDescent="0.25">
      <c r="A5892" t="s">
        <v>38</v>
      </c>
    </row>
    <row r="5893" spans="1:1" x14ac:dyDescent="0.25">
      <c r="A5893" t="s">
        <v>69</v>
      </c>
    </row>
    <row r="5894" spans="1:1" x14ac:dyDescent="0.25">
      <c r="A5894" t="s">
        <v>70</v>
      </c>
    </row>
    <row r="5895" spans="1:1" x14ac:dyDescent="0.25">
      <c r="A5895" t="s">
        <v>43</v>
      </c>
    </row>
    <row r="6134" spans="1:1" x14ac:dyDescent="0.25">
      <c r="A6134" s="2" t="s">
        <v>0</v>
      </c>
    </row>
    <row r="6135" spans="1:1" x14ac:dyDescent="0.25">
      <c r="A6135" t="s">
        <v>59</v>
      </c>
    </row>
    <row r="6136" spans="1:1" x14ac:dyDescent="0.25">
      <c r="A6136" t="s">
        <v>32</v>
      </c>
    </row>
    <row r="6137" spans="1:1" x14ac:dyDescent="0.25">
      <c r="A6137" t="s">
        <v>60</v>
      </c>
    </row>
    <row r="6138" spans="1:1" x14ac:dyDescent="0.25">
      <c r="A6138" t="s">
        <v>61</v>
      </c>
    </row>
    <row r="6139" spans="1:1" x14ac:dyDescent="0.25">
      <c r="A6139" t="s">
        <v>31</v>
      </c>
    </row>
    <row r="6140" spans="1:1" x14ac:dyDescent="0.25">
      <c r="A6140" t="s">
        <v>30</v>
      </c>
    </row>
    <row r="6141" spans="1:1" x14ac:dyDescent="0.25">
      <c r="A6141" s="25" t="s">
        <v>62</v>
      </c>
    </row>
    <row r="6142" spans="1:1" x14ac:dyDescent="0.25">
      <c r="A6142" t="s">
        <v>63</v>
      </c>
    </row>
    <row r="6143" spans="1:1" x14ac:dyDescent="0.25">
      <c r="A6143" t="s">
        <v>64</v>
      </c>
    </row>
    <row r="6144" spans="1:1" x14ac:dyDescent="0.25">
      <c r="A6144" t="s">
        <v>65</v>
      </c>
    </row>
    <row r="6145" spans="1:1" x14ac:dyDescent="0.25">
      <c r="A6145" t="s">
        <v>66</v>
      </c>
    </row>
    <row r="6146" spans="1:1" x14ac:dyDescent="0.25">
      <c r="A6146" t="s">
        <v>67</v>
      </c>
    </row>
    <row r="6147" spans="1:1" x14ac:dyDescent="0.25">
      <c r="A6147" t="s">
        <v>68</v>
      </c>
    </row>
    <row r="6148" spans="1:1" x14ac:dyDescent="0.25">
      <c r="A6148" t="s">
        <v>38</v>
      </c>
    </row>
    <row r="6149" spans="1:1" x14ac:dyDescent="0.25">
      <c r="A6149" t="s">
        <v>69</v>
      </c>
    </row>
    <row r="6150" spans="1:1" x14ac:dyDescent="0.25">
      <c r="A6150" t="s">
        <v>70</v>
      </c>
    </row>
    <row r="6151" spans="1:1" x14ac:dyDescent="0.25">
      <c r="A6151" t="s">
        <v>43</v>
      </c>
    </row>
    <row r="6390" spans="1:1" x14ac:dyDescent="0.25">
      <c r="A6390" s="2" t="s">
        <v>0</v>
      </c>
    </row>
    <row r="6391" spans="1:1" x14ac:dyDescent="0.25">
      <c r="A6391" t="s">
        <v>59</v>
      </c>
    </row>
    <row r="6392" spans="1:1" x14ac:dyDescent="0.25">
      <c r="A6392" t="s">
        <v>32</v>
      </c>
    </row>
    <row r="6393" spans="1:1" x14ac:dyDescent="0.25">
      <c r="A6393" t="s">
        <v>60</v>
      </c>
    </row>
    <row r="6394" spans="1:1" x14ac:dyDescent="0.25">
      <c r="A6394" t="s">
        <v>61</v>
      </c>
    </row>
    <row r="6395" spans="1:1" x14ac:dyDescent="0.25">
      <c r="A6395" t="s">
        <v>31</v>
      </c>
    </row>
    <row r="6396" spans="1:1" x14ac:dyDescent="0.25">
      <c r="A6396" t="s">
        <v>30</v>
      </c>
    </row>
    <row r="6397" spans="1:1" x14ac:dyDescent="0.25">
      <c r="A6397" s="25" t="s">
        <v>62</v>
      </c>
    </row>
    <row r="6398" spans="1:1" x14ac:dyDescent="0.25">
      <c r="A6398" t="s">
        <v>63</v>
      </c>
    </row>
    <row r="6399" spans="1:1" x14ac:dyDescent="0.25">
      <c r="A6399" t="s">
        <v>64</v>
      </c>
    </row>
    <row r="6400" spans="1:1" x14ac:dyDescent="0.25">
      <c r="A6400" t="s">
        <v>65</v>
      </c>
    </row>
    <row r="6401" spans="1:1" x14ac:dyDescent="0.25">
      <c r="A6401" t="s">
        <v>66</v>
      </c>
    </row>
    <row r="6402" spans="1:1" x14ac:dyDescent="0.25">
      <c r="A6402" t="s">
        <v>67</v>
      </c>
    </row>
    <row r="6403" spans="1:1" x14ac:dyDescent="0.25">
      <c r="A6403" t="s">
        <v>68</v>
      </c>
    </row>
    <row r="6404" spans="1:1" x14ac:dyDescent="0.25">
      <c r="A6404" t="s">
        <v>38</v>
      </c>
    </row>
    <row r="6405" spans="1:1" x14ac:dyDescent="0.25">
      <c r="A6405" t="s">
        <v>69</v>
      </c>
    </row>
    <row r="6406" spans="1:1" x14ac:dyDescent="0.25">
      <c r="A6406" t="s">
        <v>70</v>
      </c>
    </row>
    <row r="6407" spans="1:1" x14ac:dyDescent="0.25">
      <c r="A6407" t="s">
        <v>43</v>
      </c>
    </row>
    <row r="6646" spans="1:1" x14ac:dyDescent="0.25">
      <c r="A6646" s="2" t="s">
        <v>0</v>
      </c>
    </row>
    <row r="6647" spans="1:1" x14ac:dyDescent="0.25">
      <c r="A6647" t="s">
        <v>59</v>
      </c>
    </row>
    <row r="6648" spans="1:1" x14ac:dyDescent="0.25">
      <c r="A6648" t="s">
        <v>32</v>
      </c>
    </row>
    <row r="6649" spans="1:1" x14ac:dyDescent="0.25">
      <c r="A6649" t="s">
        <v>60</v>
      </c>
    </row>
    <row r="6650" spans="1:1" x14ac:dyDescent="0.25">
      <c r="A6650" t="s">
        <v>61</v>
      </c>
    </row>
    <row r="6651" spans="1:1" x14ac:dyDescent="0.25">
      <c r="A6651" t="s">
        <v>31</v>
      </c>
    </row>
    <row r="6652" spans="1:1" x14ac:dyDescent="0.25">
      <c r="A6652" t="s">
        <v>30</v>
      </c>
    </row>
    <row r="6653" spans="1:1" x14ac:dyDescent="0.25">
      <c r="A6653" s="25" t="s">
        <v>62</v>
      </c>
    </row>
    <row r="6654" spans="1:1" x14ac:dyDescent="0.25">
      <c r="A6654" t="s">
        <v>63</v>
      </c>
    </row>
    <row r="6655" spans="1:1" x14ac:dyDescent="0.25">
      <c r="A6655" t="s">
        <v>64</v>
      </c>
    </row>
    <row r="6656" spans="1:1" x14ac:dyDescent="0.25">
      <c r="A6656" t="s">
        <v>65</v>
      </c>
    </row>
    <row r="6657" spans="1:1" x14ac:dyDescent="0.25">
      <c r="A6657" t="s">
        <v>66</v>
      </c>
    </row>
    <row r="6658" spans="1:1" x14ac:dyDescent="0.25">
      <c r="A6658" t="s">
        <v>67</v>
      </c>
    </row>
    <row r="6659" spans="1:1" x14ac:dyDescent="0.25">
      <c r="A6659" t="s">
        <v>68</v>
      </c>
    </row>
    <row r="6660" spans="1:1" x14ac:dyDescent="0.25">
      <c r="A6660" t="s">
        <v>38</v>
      </c>
    </row>
    <row r="6661" spans="1:1" x14ac:dyDescent="0.25">
      <c r="A6661" t="s">
        <v>69</v>
      </c>
    </row>
    <row r="6662" spans="1:1" x14ac:dyDescent="0.25">
      <c r="A6662" t="s">
        <v>70</v>
      </c>
    </row>
    <row r="6663" spans="1:1" x14ac:dyDescent="0.25">
      <c r="A6663" t="s">
        <v>43</v>
      </c>
    </row>
    <row r="6902" spans="1:1" x14ac:dyDescent="0.25">
      <c r="A6902" s="2" t="s">
        <v>0</v>
      </c>
    </row>
    <row r="6903" spans="1:1" x14ac:dyDescent="0.25">
      <c r="A6903" t="s">
        <v>59</v>
      </c>
    </row>
    <row r="6904" spans="1:1" x14ac:dyDescent="0.25">
      <c r="A6904" t="s">
        <v>32</v>
      </c>
    </row>
    <row r="6905" spans="1:1" x14ac:dyDescent="0.25">
      <c r="A6905" t="s">
        <v>60</v>
      </c>
    </row>
    <row r="6906" spans="1:1" x14ac:dyDescent="0.25">
      <c r="A6906" t="s">
        <v>61</v>
      </c>
    </row>
    <row r="6907" spans="1:1" x14ac:dyDescent="0.25">
      <c r="A6907" t="s">
        <v>31</v>
      </c>
    </row>
    <row r="6908" spans="1:1" x14ac:dyDescent="0.25">
      <c r="A6908" t="s">
        <v>30</v>
      </c>
    </row>
    <row r="6909" spans="1:1" x14ac:dyDescent="0.25">
      <c r="A6909" s="25" t="s">
        <v>62</v>
      </c>
    </row>
    <row r="6910" spans="1:1" x14ac:dyDescent="0.25">
      <c r="A6910" t="s">
        <v>63</v>
      </c>
    </row>
    <row r="6911" spans="1:1" x14ac:dyDescent="0.25">
      <c r="A6911" t="s">
        <v>64</v>
      </c>
    </row>
    <row r="6912" spans="1:1" x14ac:dyDescent="0.25">
      <c r="A6912" t="s">
        <v>65</v>
      </c>
    </row>
    <row r="6913" spans="1:1" x14ac:dyDescent="0.25">
      <c r="A6913" t="s">
        <v>66</v>
      </c>
    </row>
    <row r="6914" spans="1:1" x14ac:dyDescent="0.25">
      <c r="A6914" t="s">
        <v>67</v>
      </c>
    </row>
    <row r="6915" spans="1:1" x14ac:dyDescent="0.25">
      <c r="A6915" t="s">
        <v>68</v>
      </c>
    </row>
    <row r="6916" spans="1:1" x14ac:dyDescent="0.25">
      <c r="A6916" t="s">
        <v>38</v>
      </c>
    </row>
    <row r="6917" spans="1:1" x14ac:dyDescent="0.25">
      <c r="A6917" t="s">
        <v>69</v>
      </c>
    </row>
    <row r="6918" spans="1:1" x14ac:dyDescent="0.25">
      <c r="A6918" t="s">
        <v>70</v>
      </c>
    </row>
    <row r="6919" spans="1:1" x14ac:dyDescent="0.25">
      <c r="A6919" t="s">
        <v>43</v>
      </c>
    </row>
    <row r="7158" spans="1:1" x14ac:dyDescent="0.25">
      <c r="A7158" s="2" t="s">
        <v>0</v>
      </c>
    </row>
    <row r="7159" spans="1:1" x14ac:dyDescent="0.25">
      <c r="A7159" t="s">
        <v>59</v>
      </c>
    </row>
    <row r="7160" spans="1:1" x14ac:dyDescent="0.25">
      <c r="A7160" t="s">
        <v>32</v>
      </c>
    </row>
    <row r="7161" spans="1:1" x14ac:dyDescent="0.25">
      <c r="A7161" t="s">
        <v>60</v>
      </c>
    </row>
    <row r="7162" spans="1:1" x14ac:dyDescent="0.25">
      <c r="A7162" t="s">
        <v>61</v>
      </c>
    </row>
    <row r="7163" spans="1:1" x14ac:dyDescent="0.25">
      <c r="A7163" t="s">
        <v>31</v>
      </c>
    </row>
    <row r="7164" spans="1:1" x14ac:dyDescent="0.25">
      <c r="A7164" t="s">
        <v>30</v>
      </c>
    </row>
    <row r="7165" spans="1:1" x14ac:dyDescent="0.25">
      <c r="A7165" s="25" t="s">
        <v>62</v>
      </c>
    </row>
    <row r="7166" spans="1:1" x14ac:dyDescent="0.25">
      <c r="A7166" t="s">
        <v>63</v>
      </c>
    </row>
    <row r="7167" spans="1:1" x14ac:dyDescent="0.25">
      <c r="A7167" t="s">
        <v>64</v>
      </c>
    </row>
    <row r="7168" spans="1:1" x14ac:dyDescent="0.25">
      <c r="A7168" t="s">
        <v>65</v>
      </c>
    </row>
    <row r="7169" spans="1:1" x14ac:dyDescent="0.25">
      <c r="A7169" t="s">
        <v>66</v>
      </c>
    </row>
    <row r="7170" spans="1:1" x14ac:dyDescent="0.25">
      <c r="A7170" t="s">
        <v>67</v>
      </c>
    </row>
    <row r="7171" spans="1:1" x14ac:dyDescent="0.25">
      <c r="A7171" t="s">
        <v>68</v>
      </c>
    </row>
    <row r="7172" spans="1:1" x14ac:dyDescent="0.25">
      <c r="A7172" t="s">
        <v>38</v>
      </c>
    </row>
    <row r="7173" spans="1:1" x14ac:dyDescent="0.25">
      <c r="A7173" t="s">
        <v>69</v>
      </c>
    </row>
    <row r="7174" spans="1:1" x14ac:dyDescent="0.25">
      <c r="A7174" t="s">
        <v>70</v>
      </c>
    </row>
    <row r="7175" spans="1:1" x14ac:dyDescent="0.25">
      <c r="A7175" t="s">
        <v>43</v>
      </c>
    </row>
    <row r="7414" spans="1:1" x14ac:dyDescent="0.25">
      <c r="A7414" s="2" t="s">
        <v>0</v>
      </c>
    </row>
    <row r="7415" spans="1:1" x14ac:dyDescent="0.25">
      <c r="A7415" t="s">
        <v>59</v>
      </c>
    </row>
    <row r="7416" spans="1:1" x14ac:dyDescent="0.25">
      <c r="A7416" t="s">
        <v>32</v>
      </c>
    </row>
    <row r="7417" spans="1:1" x14ac:dyDescent="0.25">
      <c r="A7417" t="s">
        <v>60</v>
      </c>
    </row>
    <row r="7418" spans="1:1" x14ac:dyDescent="0.25">
      <c r="A7418" t="s">
        <v>61</v>
      </c>
    </row>
    <row r="7419" spans="1:1" x14ac:dyDescent="0.25">
      <c r="A7419" t="s">
        <v>31</v>
      </c>
    </row>
    <row r="7420" spans="1:1" x14ac:dyDescent="0.25">
      <c r="A7420" t="s">
        <v>30</v>
      </c>
    </row>
    <row r="7421" spans="1:1" x14ac:dyDescent="0.25">
      <c r="A7421" s="25" t="s">
        <v>62</v>
      </c>
    </row>
    <row r="7422" spans="1:1" x14ac:dyDescent="0.25">
      <c r="A7422" t="s">
        <v>63</v>
      </c>
    </row>
    <row r="7423" spans="1:1" x14ac:dyDescent="0.25">
      <c r="A7423" t="s">
        <v>64</v>
      </c>
    </row>
    <row r="7424" spans="1:1" x14ac:dyDescent="0.25">
      <c r="A7424" t="s">
        <v>65</v>
      </c>
    </row>
    <row r="7425" spans="1:1" x14ac:dyDescent="0.25">
      <c r="A7425" t="s">
        <v>66</v>
      </c>
    </row>
    <row r="7426" spans="1:1" x14ac:dyDescent="0.25">
      <c r="A7426" t="s">
        <v>67</v>
      </c>
    </row>
    <row r="7427" spans="1:1" x14ac:dyDescent="0.25">
      <c r="A7427" t="s">
        <v>68</v>
      </c>
    </row>
    <row r="7428" spans="1:1" x14ac:dyDescent="0.25">
      <c r="A7428" t="s">
        <v>38</v>
      </c>
    </row>
    <row r="7429" spans="1:1" x14ac:dyDescent="0.25">
      <c r="A7429" t="s">
        <v>69</v>
      </c>
    </row>
    <row r="7430" spans="1:1" x14ac:dyDescent="0.25">
      <c r="A7430" t="s">
        <v>70</v>
      </c>
    </row>
    <row r="7431" spans="1:1" x14ac:dyDescent="0.25">
      <c r="A7431" t="s">
        <v>43</v>
      </c>
    </row>
    <row r="7670" spans="1:1" x14ac:dyDescent="0.25">
      <c r="A7670" s="2" t="s">
        <v>0</v>
      </c>
    </row>
    <row r="7671" spans="1:1" x14ac:dyDescent="0.25">
      <c r="A7671" t="s">
        <v>59</v>
      </c>
    </row>
    <row r="7672" spans="1:1" x14ac:dyDescent="0.25">
      <c r="A7672" t="s">
        <v>32</v>
      </c>
    </row>
    <row r="7673" spans="1:1" x14ac:dyDescent="0.25">
      <c r="A7673" t="s">
        <v>60</v>
      </c>
    </row>
    <row r="7674" spans="1:1" x14ac:dyDescent="0.25">
      <c r="A7674" t="s">
        <v>61</v>
      </c>
    </row>
    <row r="7675" spans="1:1" x14ac:dyDescent="0.25">
      <c r="A7675" t="s">
        <v>31</v>
      </c>
    </row>
    <row r="7676" spans="1:1" x14ac:dyDescent="0.25">
      <c r="A7676" t="s">
        <v>30</v>
      </c>
    </row>
    <row r="7677" spans="1:1" x14ac:dyDescent="0.25">
      <c r="A7677" s="25" t="s">
        <v>62</v>
      </c>
    </row>
    <row r="7678" spans="1:1" x14ac:dyDescent="0.25">
      <c r="A7678" t="s">
        <v>63</v>
      </c>
    </row>
    <row r="7679" spans="1:1" x14ac:dyDescent="0.25">
      <c r="A7679" t="s">
        <v>64</v>
      </c>
    </row>
    <row r="7680" spans="1:1" x14ac:dyDescent="0.25">
      <c r="A7680" t="s">
        <v>65</v>
      </c>
    </row>
    <row r="7681" spans="1:1" x14ac:dyDescent="0.25">
      <c r="A7681" t="s">
        <v>66</v>
      </c>
    </row>
    <row r="7682" spans="1:1" x14ac:dyDescent="0.25">
      <c r="A7682" t="s">
        <v>67</v>
      </c>
    </row>
    <row r="7683" spans="1:1" x14ac:dyDescent="0.25">
      <c r="A7683" t="s">
        <v>68</v>
      </c>
    </row>
    <row r="7684" spans="1:1" x14ac:dyDescent="0.25">
      <c r="A7684" t="s">
        <v>38</v>
      </c>
    </row>
    <row r="7685" spans="1:1" x14ac:dyDescent="0.25">
      <c r="A7685" t="s">
        <v>69</v>
      </c>
    </row>
    <row r="7686" spans="1:1" x14ac:dyDescent="0.25">
      <c r="A7686" t="s">
        <v>70</v>
      </c>
    </row>
    <row r="7687" spans="1:1" x14ac:dyDescent="0.25">
      <c r="A7687" t="s">
        <v>43</v>
      </c>
    </row>
    <row r="7926" spans="1:1" x14ac:dyDescent="0.25">
      <c r="A7926" s="2" t="s">
        <v>0</v>
      </c>
    </row>
    <row r="7927" spans="1:1" x14ac:dyDescent="0.25">
      <c r="A7927" t="s">
        <v>59</v>
      </c>
    </row>
    <row r="7928" spans="1:1" x14ac:dyDescent="0.25">
      <c r="A7928" t="s">
        <v>32</v>
      </c>
    </row>
    <row r="7929" spans="1:1" x14ac:dyDescent="0.25">
      <c r="A7929" t="s">
        <v>60</v>
      </c>
    </row>
    <row r="7930" spans="1:1" x14ac:dyDescent="0.25">
      <c r="A7930" t="s">
        <v>61</v>
      </c>
    </row>
    <row r="7931" spans="1:1" x14ac:dyDescent="0.25">
      <c r="A7931" t="s">
        <v>31</v>
      </c>
    </row>
    <row r="7932" spans="1:1" x14ac:dyDescent="0.25">
      <c r="A7932" t="s">
        <v>30</v>
      </c>
    </row>
    <row r="7933" spans="1:1" x14ac:dyDescent="0.25">
      <c r="A7933" s="25" t="s">
        <v>62</v>
      </c>
    </row>
    <row r="7934" spans="1:1" x14ac:dyDescent="0.25">
      <c r="A7934" t="s">
        <v>63</v>
      </c>
    </row>
    <row r="7935" spans="1:1" x14ac:dyDescent="0.25">
      <c r="A7935" t="s">
        <v>64</v>
      </c>
    </row>
    <row r="7936" spans="1:1" x14ac:dyDescent="0.25">
      <c r="A7936" t="s">
        <v>65</v>
      </c>
    </row>
    <row r="7937" spans="1:1" x14ac:dyDescent="0.25">
      <c r="A7937" t="s">
        <v>66</v>
      </c>
    </row>
    <row r="7938" spans="1:1" x14ac:dyDescent="0.25">
      <c r="A7938" t="s">
        <v>67</v>
      </c>
    </row>
    <row r="7939" spans="1:1" x14ac:dyDescent="0.25">
      <c r="A7939" t="s">
        <v>68</v>
      </c>
    </row>
    <row r="7940" spans="1:1" x14ac:dyDescent="0.25">
      <c r="A7940" t="s">
        <v>38</v>
      </c>
    </row>
    <row r="7941" spans="1:1" x14ac:dyDescent="0.25">
      <c r="A7941" t="s">
        <v>69</v>
      </c>
    </row>
    <row r="7942" spans="1:1" x14ac:dyDescent="0.25">
      <c r="A7942" t="s">
        <v>70</v>
      </c>
    </row>
    <row r="7943" spans="1:1" x14ac:dyDescent="0.25">
      <c r="A7943" t="s">
        <v>43</v>
      </c>
    </row>
    <row r="8182" spans="1:1" x14ac:dyDescent="0.25">
      <c r="A8182" s="2" t="s">
        <v>0</v>
      </c>
    </row>
    <row r="8183" spans="1:1" x14ac:dyDescent="0.25">
      <c r="A8183" t="s">
        <v>59</v>
      </c>
    </row>
    <row r="8184" spans="1:1" x14ac:dyDescent="0.25">
      <c r="A8184" t="s">
        <v>32</v>
      </c>
    </row>
    <row r="8185" spans="1:1" x14ac:dyDescent="0.25">
      <c r="A8185" t="s">
        <v>60</v>
      </c>
    </row>
    <row r="8186" spans="1:1" x14ac:dyDescent="0.25">
      <c r="A8186" t="s">
        <v>61</v>
      </c>
    </row>
    <row r="8187" spans="1:1" x14ac:dyDescent="0.25">
      <c r="A8187" t="s">
        <v>31</v>
      </c>
    </row>
    <row r="8188" spans="1:1" x14ac:dyDescent="0.25">
      <c r="A8188" t="s">
        <v>30</v>
      </c>
    </row>
    <row r="8189" spans="1:1" x14ac:dyDescent="0.25">
      <c r="A8189" s="25" t="s">
        <v>62</v>
      </c>
    </row>
    <row r="8190" spans="1:1" x14ac:dyDescent="0.25">
      <c r="A8190" t="s">
        <v>63</v>
      </c>
    </row>
    <row r="8191" spans="1:1" x14ac:dyDescent="0.25">
      <c r="A8191" t="s">
        <v>64</v>
      </c>
    </row>
    <row r="8192" spans="1:1" x14ac:dyDescent="0.25">
      <c r="A8192" t="s">
        <v>65</v>
      </c>
    </row>
    <row r="8193" spans="1:1" x14ac:dyDescent="0.25">
      <c r="A8193" t="s">
        <v>66</v>
      </c>
    </row>
    <row r="8194" spans="1:1" x14ac:dyDescent="0.25">
      <c r="A8194" t="s">
        <v>67</v>
      </c>
    </row>
    <row r="8195" spans="1:1" x14ac:dyDescent="0.25">
      <c r="A8195" t="s">
        <v>68</v>
      </c>
    </row>
    <row r="8196" spans="1:1" x14ac:dyDescent="0.25">
      <c r="A8196" t="s">
        <v>38</v>
      </c>
    </row>
    <row r="8197" spans="1:1" x14ac:dyDescent="0.25">
      <c r="A8197" t="s">
        <v>69</v>
      </c>
    </row>
    <row r="8198" spans="1:1" x14ac:dyDescent="0.25">
      <c r="A8198" t="s">
        <v>70</v>
      </c>
    </row>
    <row r="8199" spans="1:1" x14ac:dyDescent="0.25">
      <c r="A8199" t="s">
        <v>43</v>
      </c>
    </row>
    <row r="8438" spans="1:1" x14ac:dyDescent="0.25">
      <c r="A8438" s="2" t="s">
        <v>0</v>
      </c>
    </row>
    <row r="8439" spans="1:1" x14ac:dyDescent="0.25">
      <c r="A8439" t="s">
        <v>59</v>
      </c>
    </row>
    <row r="8440" spans="1:1" x14ac:dyDescent="0.25">
      <c r="A8440" t="s">
        <v>32</v>
      </c>
    </row>
    <row r="8441" spans="1:1" x14ac:dyDescent="0.25">
      <c r="A8441" t="s">
        <v>60</v>
      </c>
    </row>
    <row r="8442" spans="1:1" x14ac:dyDescent="0.25">
      <c r="A8442" t="s">
        <v>61</v>
      </c>
    </row>
    <row r="8443" spans="1:1" x14ac:dyDescent="0.25">
      <c r="A8443" t="s">
        <v>31</v>
      </c>
    </row>
    <row r="8444" spans="1:1" x14ac:dyDescent="0.25">
      <c r="A8444" t="s">
        <v>30</v>
      </c>
    </row>
    <row r="8445" spans="1:1" x14ac:dyDescent="0.25">
      <c r="A8445" s="25" t="s">
        <v>62</v>
      </c>
    </row>
    <row r="8446" spans="1:1" x14ac:dyDescent="0.25">
      <c r="A8446" t="s">
        <v>63</v>
      </c>
    </row>
    <row r="8447" spans="1:1" x14ac:dyDescent="0.25">
      <c r="A8447" t="s">
        <v>64</v>
      </c>
    </row>
    <row r="8448" spans="1:1" x14ac:dyDescent="0.25">
      <c r="A8448" t="s">
        <v>65</v>
      </c>
    </row>
    <row r="8449" spans="1:1" x14ac:dyDescent="0.25">
      <c r="A8449" t="s">
        <v>66</v>
      </c>
    </row>
    <row r="8450" spans="1:1" x14ac:dyDescent="0.25">
      <c r="A8450" t="s">
        <v>67</v>
      </c>
    </row>
    <row r="8451" spans="1:1" x14ac:dyDescent="0.25">
      <c r="A8451" t="s">
        <v>68</v>
      </c>
    </row>
    <row r="8452" spans="1:1" x14ac:dyDescent="0.25">
      <c r="A8452" t="s">
        <v>38</v>
      </c>
    </row>
    <row r="8453" spans="1:1" x14ac:dyDescent="0.25">
      <c r="A8453" t="s">
        <v>69</v>
      </c>
    </row>
    <row r="8454" spans="1:1" x14ac:dyDescent="0.25">
      <c r="A8454" t="s">
        <v>70</v>
      </c>
    </row>
    <row r="8455" spans="1:1" x14ac:dyDescent="0.25">
      <c r="A8455" t="s">
        <v>43</v>
      </c>
    </row>
    <row r="8694" spans="1:1" x14ac:dyDescent="0.25">
      <c r="A8694" s="2" t="s">
        <v>0</v>
      </c>
    </row>
    <row r="8695" spans="1:1" x14ac:dyDescent="0.25">
      <c r="A8695" t="s">
        <v>59</v>
      </c>
    </row>
    <row r="8696" spans="1:1" x14ac:dyDescent="0.25">
      <c r="A8696" t="s">
        <v>32</v>
      </c>
    </row>
    <row r="8697" spans="1:1" x14ac:dyDescent="0.25">
      <c r="A8697" t="s">
        <v>60</v>
      </c>
    </row>
    <row r="8698" spans="1:1" x14ac:dyDescent="0.25">
      <c r="A8698" t="s">
        <v>61</v>
      </c>
    </row>
    <row r="8699" spans="1:1" x14ac:dyDescent="0.25">
      <c r="A8699" t="s">
        <v>31</v>
      </c>
    </row>
    <row r="8700" spans="1:1" x14ac:dyDescent="0.25">
      <c r="A8700" t="s">
        <v>30</v>
      </c>
    </row>
    <row r="8701" spans="1:1" x14ac:dyDescent="0.25">
      <c r="A8701" s="25" t="s">
        <v>62</v>
      </c>
    </row>
    <row r="8702" spans="1:1" x14ac:dyDescent="0.25">
      <c r="A8702" t="s">
        <v>63</v>
      </c>
    </row>
    <row r="8703" spans="1:1" x14ac:dyDescent="0.25">
      <c r="A8703" t="s">
        <v>64</v>
      </c>
    </row>
    <row r="8704" spans="1:1" x14ac:dyDescent="0.25">
      <c r="A8704" t="s">
        <v>65</v>
      </c>
    </row>
    <row r="8705" spans="1:1" x14ac:dyDescent="0.25">
      <c r="A8705" t="s">
        <v>66</v>
      </c>
    </row>
    <row r="8706" spans="1:1" x14ac:dyDescent="0.25">
      <c r="A8706" t="s">
        <v>67</v>
      </c>
    </row>
    <row r="8707" spans="1:1" x14ac:dyDescent="0.25">
      <c r="A8707" t="s">
        <v>68</v>
      </c>
    </row>
    <row r="8708" spans="1:1" x14ac:dyDescent="0.25">
      <c r="A8708" t="s">
        <v>38</v>
      </c>
    </row>
    <row r="8709" spans="1:1" x14ac:dyDescent="0.25">
      <c r="A8709" t="s">
        <v>69</v>
      </c>
    </row>
    <row r="8710" spans="1:1" x14ac:dyDescent="0.25">
      <c r="A8710" t="s">
        <v>70</v>
      </c>
    </row>
    <row r="8711" spans="1:1" x14ac:dyDescent="0.25">
      <c r="A8711" t="s">
        <v>43</v>
      </c>
    </row>
    <row r="8950" spans="1:1" x14ac:dyDescent="0.25">
      <c r="A8950" s="2" t="s">
        <v>0</v>
      </c>
    </row>
    <row r="8951" spans="1:1" x14ac:dyDescent="0.25">
      <c r="A8951" t="s">
        <v>59</v>
      </c>
    </row>
    <row r="8952" spans="1:1" x14ac:dyDescent="0.25">
      <c r="A8952" t="s">
        <v>32</v>
      </c>
    </row>
    <row r="8953" spans="1:1" x14ac:dyDescent="0.25">
      <c r="A8953" t="s">
        <v>60</v>
      </c>
    </row>
    <row r="8954" spans="1:1" x14ac:dyDescent="0.25">
      <c r="A8954" t="s">
        <v>61</v>
      </c>
    </row>
    <row r="8955" spans="1:1" x14ac:dyDescent="0.25">
      <c r="A8955" t="s">
        <v>31</v>
      </c>
    </row>
    <row r="8956" spans="1:1" x14ac:dyDescent="0.25">
      <c r="A8956" t="s">
        <v>30</v>
      </c>
    </row>
    <row r="8957" spans="1:1" x14ac:dyDescent="0.25">
      <c r="A8957" s="25" t="s">
        <v>62</v>
      </c>
    </row>
    <row r="8958" spans="1:1" x14ac:dyDescent="0.25">
      <c r="A8958" t="s">
        <v>63</v>
      </c>
    </row>
    <row r="8959" spans="1:1" x14ac:dyDescent="0.25">
      <c r="A8959" t="s">
        <v>64</v>
      </c>
    </row>
    <row r="8960" spans="1:1" x14ac:dyDescent="0.25">
      <c r="A8960" t="s">
        <v>65</v>
      </c>
    </row>
    <row r="8961" spans="1:1" x14ac:dyDescent="0.25">
      <c r="A8961" t="s">
        <v>66</v>
      </c>
    </row>
    <row r="8962" spans="1:1" x14ac:dyDescent="0.25">
      <c r="A8962" t="s">
        <v>67</v>
      </c>
    </row>
    <row r="8963" spans="1:1" x14ac:dyDescent="0.25">
      <c r="A8963" t="s">
        <v>68</v>
      </c>
    </row>
    <row r="8964" spans="1:1" x14ac:dyDescent="0.25">
      <c r="A8964" t="s">
        <v>38</v>
      </c>
    </row>
    <row r="8965" spans="1:1" x14ac:dyDescent="0.25">
      <c r="A8965" t="s">
        <v>69</v>
      </c>
    </row>
    <row r="8966" spans="1:1" x14ac:dyDescent="0.25">
      <c r="A8966" t="s">
        <v>70</v>
      </c>
    </row>
    <row r="8967" spans="1:1" x14ac:dyDescent="0.25">
      <c r="A8967" t="s">
        <v>43</v>
      </c>
    </row>
    <row r="9206" spans="1:1" x14ac:dyDescent="0.25">
      <c r="A9206" s="2" t="s">
        <v>0</v>
      </c>
    </row>
    <row r="9207" spans="1:1" x14ac:dyDescent="0.25">
      <c r="A9207" t="s">
        <v>59</v>
      </c>
    </row>
    <row r="9208" spans="1:1" x14ac:dyDescent="0.25">
      <c r="A9208" t="s">
        <v>32</v>
      </c>
    </row>
    <row r="9209" spans="1:1" x14ac:dyDescent="0.25">
      <c r="A9209" t="s">
        <v>60</v>
      </c>
    </row>
    <row r="9210" spans="1:1" x14ac:dyDescent="0.25">
      <c r="A9210" t="s">
        <v>61</v>
      </c>
    </row>
    <row r="9211" spans="1:1" x14ac:dyDescent="0.25">
      <c r="A9211" t="s">
        <v>31</v>
      </c>
    </row>
    <row r="9212" spans="1:1" x14ac:dyDescent="0.25">
      <c r="A9212" t="s">
        <v>30</v>
      </c>
    </row>
    <row r="9213" spans="1:1" x14ac:dyDescent="0.25">
      <c r="A9213" s="25" t="s">
        <v>62</v>
      </c>
    </row>
    <row r="9214" spans="1:1" x14ac:dyDescent="0.25">
      <c r="A9214" t="s">
        <v>63</v>
      </c>
    </row>
    <row r="9215" spans="1:1" x14ac:dyDescent="0.25">
      <c r="A9215" t="s">
        <v>64</v>
      </c>
    </row>
    <row r="9216" spans="1:1" x14ac:dyDescent="0.25">
      <c r="A9216" t="s">
        <v>65</v>
      </c>
    </row>
    <row r="9217" spans="1:1" x14ac:dyDescent="0.25">
      <c r="A9217" t="s">
        <v>66</v>
      </c>
    </row>
    <row r="9218" spans="1:1" x14ac:dyDescent="0.25">
      <c r="A9218" t="s">
        <v>67</v>
      </c>
    </row>
    <row r="9219" spans="1:1" x14ac:dyDescent="0.25">
      <c r="A9219" t="s">
        <v>68</v>
      </c>
    </row>
    <row r="9220" spans="1:1" x14ac:dyDescent="0.25">
      <c r="A9220" t="s">
        <v>38</v>
      </c>
    </row>
    <row r="9221" spans="1:1" x14ac:dyDescent="0.25">
      <c r="A9221" t="s">
        <v>69</v>
      </c>
    </row>
    <row r="9222" spans="1:1" x14ac:dyDescent="0.25">
      <c r="A9222" t="s">
        <v>70</v>
      </c>
    </row>
    <row r="9223" spans="1:1" x14ac:dyDescent="0.25">
      <c r="A9223" t="s">
        <v>43</v>
      </c>
    </row>
    <row r="9462" spans="1:1" x14ac:dyDescent="0.25">
      <c r="A9462" s="2" t="s">
        <v>0</v>
      </c>
    </row>
    <row r="9463" spans="1:1" x14ac:dyDescent="0.25">
      <c r="A9463" t="s">
        <v>59</v>
      </c>
    </row>
    <row r="9464" spans="1:1" x14ac:dyDescent="0.25">
      <c r="A9464" t="s">
        <v>32</v>
      </c>
    </row>
    <row r="9465" spans="1:1" x14ac:dyDescent="0.25">
      <c r="A9465" t="s">
        <v>60</v>
      </c>
    </row>
    <row r="9466" spans="1:1" x14ac:dyDescent="0.25">
      <c r="A9466" t="s">
        <v>61</v>
      </c>
    </row>
    <row r="9467" spans="1:1" x14ac:dyDescent="0.25">
      <c r="A9467" t="s">
        <v>31</v>
      </c>
    </row>
    <row r="9468" spans="1:1" x14ac:dyDescent="0.25">
      <c r="A9468" t="s">
        <v>30</v>
      </c>
    </row>
    <row r="9469" spans="1:1" x14ac:dyDescent="0.25">
      <c r="A9469" s="25" t="s">
        <v>62</v>
      </c>
    </row>
    <row r="9470" spans="1:1" x14ac:dyDescent="0.25">
      <c r="A9470" t="s">
        <v>63</v>
      </c>
    </row>
    <row r="9471" spans="1:1" x14ac:dyDescent="0.25">
      <c r="A9471" t="s">
        <v>64</v>
      </c>
    </row>
    <row r="9472" spans="1:1" x14ac:dyDescent="0.25">
      <c r="A9472" t="s">
        <v>65</v>
      </c>
    </row>
    <row r="9473" spans="1:1" x14ac:dyDescent="0.25">
      <c r="A9473" t="s">
        <v>66</v>
      </c>
    </row>
    <row r="9474" spans="1:1" x14ac:dyDescent="0.25">
      <c r="A9474" t="s">
        <v>67</v>
      </c>
    </row>
    <row r="9475" spans="1:1" x14ac:dyDescent="0.25">
      <c r="A9475" t="s">
        <v>68</v>
      </c>
    </row>
    <row r="9476" spans="1:1" x14ac:dyDescent="0.25">
      <c r="A9476" t="s">
        <v>38</v>
      </c>
    </row>
    <row r="9477" spans="1:1" x14ac:dyDescent="0.25">
      <c r="A9477" t="s">
        <v>69</v>
      </c>
    </row>
    <row r="9478" spans="1:1" x14ac:dyDescent="0.25">
      <c r="A9478" t="s">
        <v>70</v>
      </c>
    </row>
    <row r="9479" spans="1:1" x14ac:dyDescent="0.25">
      <c r="A9479" t="s">
        <v>43</v>
      </c>
    </row>
    <row r="9718" spans="1:1" x14ac:dyDescent="0.25">
      <c r="A9718" s="2" t="s">
        <v>0</v>
      </c>
    </row>
    <row r="9719" spans="1:1" x14ac:dyDescent="0.25">
      <c r="A9719" t="s">
        <v>59</v>
      </c>
    </row>
    <row r="9720" spans="1:1" x14ac:dyDescent="0.25">
      <c r="A9720" t="s">
        <v>32</v>
      </c>
    </row>
    <row r="9721" spans="1:1" x14ac:dyDescent="0.25">
      <c r="A9721" t="s">
        <v>60</v>
      </c>
    </row>
    <row r="9722" spans="1:1" x14ac:dyDescent="0.25">
      <c r="A9722" t="s">
        <v>61</v>
      </c>
    </row>
    <row r="9723" spans="1:1" x14ac:dyDescent="0.25">
      <c r="A9723" t="s">
        <v>31</v>
      </c>
    </row>
    <row r="9724" spans="1:1" x14ac:dyDescent="0.25">
      <c r="A9724" t="s">
        <v>30</v>
      </c>
    </row>
    <row r="9725" spans="1:1" x14ac:dyDescent="0.25">
      <c r="A9725" s="25" t="s">
        <v>62</v>
      </c>
    </row>
    <row r="9726" spans="1:1" x14ac:dyDescent="0.25">
      <c r="A9726" t="s">
        <v>63</v>
      </c>
    </row>
    <row r="9727" spans="1:1" x14ac:dyDescent="0.25">
      <c r="A9727" t="s">
        <v>64</v>
      </c>
    </row>
    <row r="9728" spans="1:1" x14ac:dyDescent="0.25">
      <c r="A9728" t="s">
        <v>65</v>
      </c>
    </row>
    <row r="9729" spans="1:1" x14ac:dyDescent="0.25">
      <c r="A9729" t="s">
        <v>66</v>
      </c>
    </row>
    <row r="9730" spans="1:1" x14ac:dyDescent="0.25">
      <c r="A9730" t="s">
        <v>67</v>
      </c>
    </row>
    <row r="9731" spans="1:1" x14ac:dyDescent="0.25">
      <c r="A9731" t="s">
        <v>68</v>
      </c>
    </row>
    <row r="9732" spans="1:1" x14ac:dyDescent="0.25">
      <c r="A9732" t="s">
        <v>38</v>
      </c>
    </row>
    <row r="9733" spans="1:1" x14ac:dyDescent="0.25">
      <c r="A9733" t="s">
        <v>69</v>
      </c>
    </row>
    <row r="9734" spans="1:1" x14ac:dyDescent="0.25">
      <c r="A9734" t="s">
        <v>70</v>
      </c>
    </row>
    <row r="9735" spans="1:1" x14ac:dyDescent="0.25">
      <c r="A9735" t="s">
        <v>43</v>
      </c>
    </row>
    <row r="9974" spans="1:1" x14ac:dyDescent="0.25">
      <c r="A9974" s="2" t="s">
        <v>0</v>
      </c>
    </row>
    <row r="9975" spans="1:1" x14ac:dyDescent="0.25">
      <c r="A9975" t="s">
        <v>59</v>
      </c>
    </row>
    <row r="9976" spans="1:1" x14ac:dyDescent="0.25">
      <c r="A9976" t="s">
        <v>32</v>
      </c>
    </row>
    <row r="9977" spans="1:1" x14ac:dyDescent="0.25">
      <c r="A9977" t="s">
        <v>60</v>
      </c>
    </row>
    <row r="9978" spans="1:1" x14ac:dyDescent="0.25">
      <c r="A9978" t="s">
        <v>61</v>
      </c>
    </row>
    <row r="9979" spans="1:1" x14ac:dyDescent="0.25">
      <c r="A9979" t="s">
        <v>31</v>
      </c>
    </row>
    <row r="9980" spans="1:1" x14ac:dyDescent="0.25">
      <c r="A9980" t="s">
        <v>30</v>
      </c>
    </row>
    <row r="9981" spans="1:1" x14ac:dyDescent="0.25">
      <c r="A9981" s="25" t="s">
        <v>62</v>
      </c>
    </row>
    <row r="9982" spans="1:1" x14ac:dyDescent="0.25">
      <c r="A9982" t="s">
        <v>63</v>
      </c>
    </row>
    <row r="9983" spans="1:1" x14ac:dyDescent="0.25">
      <c r="A9983" t="s">
        <v>64</v>
      </c>
    </row>
    <row r="9984" spans="1:1" x14ac:dyDescent="0.25">
      <c r="A9984" t="s">
        <v>65</v>
      </c>
    </row>
    <row r="9985" spans="1:1" x14ac:dyDescent="0.25">
      <c r="A9985" t="s">
        <v>66</v>
      </c>
    </row>
    <row r="9986" spans="1:1" x14ac:dyDescent="0.25">
      <c r="A9986" t="s">
        <v>67</v>
      </c>
    </row>
    <row r="9987" spans="1:1" x14ac:dyDescent="0.25">
      <c r="A9987" t="s">
        <v>68</v>
      </c>
    </row>
    <row r="9988" spans="1:1" x14ac:dyDescent="0.25">
      <c r="A9988" t="s">
        <v>38</v>
      </c>
    </row>
    <row r="9989" spans="1:1" x14ac:dyDescent="0.25">
      <c r="A9989" t="s">
        <v>69</v>
      </c>
    </row>
    <row r="9990" spans="1:1" x14ac:dyDescent="0.25">
      <c r="A9990" t="s">
        <v>70</v>
      </c>
    </row>
    <row r="9991" spans="1:1" x14ac:dyDescent="0.25">
      <c r="A9991" t="s">
        <v>43</v>
      </c>
    </row>
    <row r="10230" spans="1:1" x14ac:dyDescent="0.25">
      <c r="A10230" s="2" t="s">
        <v>0</v>
      </c>
    </row>
    <row r="10231" spans="1:1" x14ac:dyDescent="0.25">
      <c r="A10231" t="s">
        <v>59</v>
      </c>
    </row>
    <row r="10232" spans="1:1" x14ac:dyDescent="0.25">
      <c r="A10232" t="s">
        <v>32</v>
      </c>
    </row>
    <row r="10233" spans="1:1" x14ac:dyDescent="0.25">
      <c r="A10233" t="s">
        <v>60</v>
      </c>
    </row>
    <row r="10234" spans="1:1" x14ac:dyDescent="0.25">
      <c r="A10234" t="s">
        <v>61</v>
      </c>
    </row>
    <row r="10235" spans="1:1" x14ac:dyDescent="0.25">
      <c r="A10235" t="s">
        <v>31</v>
      </c>
    </row>
    <row r="10236" spans="1:1" x14ac:dyDescent="0.25">
      <c r="A10236" t="s">
        <v>30</v>
      </c>
    </row>
    <row r="10237" spans="1:1" x14ac:dyDescent="0.25">
      <c r="A10237" s="25" t="s">
        <v>62</v>
      </c>
    </row>
    <row r="10238" spans="1:1" x14ac:dyDescent="0.25">
      <c r="A10238" t="s">
        <v>63</v>
      </c>
    </row>
    <row r="10239" spans="1:1" x14ac:dyDescent="0.25">
      <c r="A10239" t="s">
        <v>64</v>
      </c>
    </row>
    <row r="10240" spans="1:1" x14ac:dyDescent="0.25">
      <c r="A10240" t="s">
        <v>65</v>
      </c>
    </row>
    <row r="10241" spans="1:1" x14ac:dyDescent="0.25">
      <c r="A10241" t="s">
        <v>66</v>
      </c>
    </row>
    <row r="10242" spans="1:1" x14ac:dyDescent="0.25">
      <c r="A10242" t="s">
        <v>67</v>
      </c>
    </row>
    <row r="10243" spans="1:1" x14ac:dyDescent="0.25">
      <c r="A10243" t="s">
        <v>68</v>
      </c>
    </row>
    <row r="10244" spans="1:1" x14ac:dyDescent="0.25">
      <c r="A10244" t="s">
        <v>38</v>
      </c>
    </row>
    <row r="10245" spans="1:1" x14ac:dyDescent="0.25">
      <c r="A10245" t="s">
        <v>69</v>
      </c>
    </row>
    <row r="10246" spans="1:1" x14ac:dyDescent="0.25">
      <c r="A10246" t="s">
        <v>70</v>
      </c>
    </row>
    <row r="10247" spans="1:1" x14ac:dyDescent="0.25">
      <c r="A10247" t="s">
        <v>43</v>
      </c>
    </row>
    <row r="10486" spans="1:1" x14ac:dyDescent="0.25">
      <c r="A10486" s="2" t="s">
        <v>0</v>
      </c>
    </row>
    <row r="10487" spans="1:1" x14ac:dyDescent="0.25">
      <c r="A10487" t="s">
        <v>59</v>
      </c>
    </row>
    <row r="10488" spans="1:1" x14ac:dyDescent="0.25">
      <c r="A10488" t="s">
        <v>32</v>
      </c>
    </row>
    <row r="10489" spans="1:1" x14ac:dyDescent="0.25">
      <c r="A10489" t="s">
        <v>60</v>
      </c>
    </row>
    <row r="10490" spans="1:1" x14ac:dyDescent="0.25">
      <c r="A10490" t="s">
        <v>61</v>
      </c>
    </row>
    <row r="10491" spans="1:1" x14ac:dyDescent="0.25">
      <c r="A10491" t="s">
        <v>31</v>
      </c>
    </row>
    <row r="10492" spans="1:1" x14ac:dyDescent="0.25">
      <c r="A10492" t="s">
        <v>30</v>
      </c>
    </row>
    <row r="10493" spans="1:1" x14ac:dyDescent="0.25">
      <c r="A10493" s="25" t="s">
        <v>62</v>
      </c>
    </row>
    <row r="10494" spans="1:1" x14ac:dyDescent="0.25">
      <c r="A10494" t="s">
        <v>63</v>
      </c>
    </row>
    <row r="10495" spans="1:1" x14ac:dyDescent="0.25">
      <c r="A10495" t="s">
        <v>64</v>
      </c>
    </row>
    <row r="10496" spans="1:1" x14ac:dyDescent="0.25">
      <c r="A10496" t="s">
        <v>65</v>
      </c>
    </row>
    <row r="10497" spans="1:1" x14ac:dyDescent="0.25">
      <c r="A10497" t="s">
        <v>66</v>
      </c>
    </row>
    <row r="10498" spans="1:1" x14ac:dyDescent="0.25">
      <c r="A10498" t="s">
        <v>67</v>
      </c>
    </row>
    <row r="10499" spans="1:1" x14ac:dyDescent="0.25">
      <c r="A10499" t="s">
        <v>68</v>
      </c>
    </row>
    <row r="10500" spans="1:1" x14ac:dyDescent="0.25">
      <c r="A10500" t="s">
        <v>38</v>
      </c>
    </row>
    <row r="10501" spans="1:1" x14ac:dyDescent="0.25">
      <c r="A10501" t="s">
        <v>69</v>
      </c>
    </row>
    <row r="10502" spans="1:1" x14ac:dyDescent="0.25">
      <c r="A10502" t="s">
        <v>70</v>
      </c>
    </row>
    <row r="10503" spans="1:1" x14ac:dyDescent="0.25">
      <c r="A10503" t="s">
        <v>43</v>
      </c>
    </row>
    <row r="10742" spans="1:1" x14ac:dyDescent="0.25">
      <c r="A10742" s="2" t="s">
        <v>0</v>
      </c>
    </row>
    <row r="10743" spans="1:1" x14ac:dyDescent="0.25">
      <c r="A10743" t="s">
        <v>59</v>
      </c>
    </row>
    <row r="10744" spans="1:1" x14ac:dyDescent="0.25">
      <c r="A10744" t="s">
        <v>32</v>
      </c>
    </row>
    <row r="10745" spans="1:1" x14ac:dyDescent="0.25">
      <c r="A10745" t="s">
        <v>60</v>
      </c>
    </row>
    <row r="10746" spans="1:1" x14ac:dyDescent="0.25">
      <c r="A10746" t="s">
        <v>61</v>
      </c>
    </row>
    <row r="10747" spans="1:1" x14ac:dyDescent="0.25">
      <c r="A10747" t="s">
        <v>31</v>
      </c>
    </row>
    <row r="10748" spans="1:1" x14ac:dyDescent="0.25">
      <c r="A10748" t="s">
        <v>30</v>
      </c>
    </row>
    <row r="10749" spans="1:1" x14ac:dyDescent="0.25">
      <c r="A10749" s="25" t="s">
        <v>62</v>
      </c>
    </row>
    <row r="10750" spans="1:1" x14ac:dyDescent="0.25">
      <c r="A10750" t="s">
        <v>63</v>
      </c>
    </row>
    <row r="10751" spans="1:1" x14ac:dyDescent="0.25">
      <c r="A10751" t="s">
        <v>64</v>
      </c>
    </row>
    <row r="10752" spans="1:1" x14ac:dyDescent="0.25">
      <c r="A10752" t="s">
        <v>65</v>
      </c>
    </row>
    <row r="10753" spans="1:1" x14ac:dyDescent="0.25">
      <c r="A10753" t="s">
        <v>66</v>
      </c>
    </row>
    <row r="10754" spans="1:1" x14ac:dyDescent="0.25">
      <c r="A10754" t="s">
        <v>67</v>
      </c>
    </row>
    <row r="10755" spans="1:1" x14ac:dyDescent="0.25">
      <c r="A10755" t="s">
        <v>68</v>
      </c>
    </row>
    <row r="10756" spans="1:1" x14ac:dyDescent="0.25">
      <c r="A10756" t="s">
        <v>38</v>
      </c>
    </row>
    <row r="10757" spans="1:1" x14ac:dyDescent="0.25">
      <c r="A10757" t="s">
        <v>69</v>
      </c>
    </row>
    <row r="10758" spans="1:1" x14ac:dyDescent="0.25">
      <c r="A10758" t="s">
        <v>70</v>
      </c>
    </row>
    <row r="10759" spans="1:1" x14ac:dyDescent="0.25">
      <c r="A10759" t="s">
        <v>43</v>
      </c>
    </row>
    <row r="10998" spans="1:1" x14ac:dyDescent="0.25">
      <c r="A10998" s="2" t="s">
        <v>0</v>
      </c>
    </row>
    <row r="10999" spans="1:1" x14ac:dyDescent="0.25">
      <c r="A10999" t="s">
        <v>59</v>
      </c>
    </row>
    <row r="11000" spans="1:1" x14ac:dyDescent="0.25">
      <c r="A11000" t="s">
        <v>32</v>
      </c>
    </row>
    <row r="11001" spans="1:1" x14ac:dyDescent="0.25">
      <c r="A11001" t="s">
        <v>60</v>
      </c>
    </row>
    <row r="11002" spans="1:1" x14ac:dyDescent="0.25">
      <c r="A11002" t="s">
        <v>61</v>
      </c>
    </row>
    <row r="11003" spans="1:1" x14ac:dyDescent="0.25">
      <c r="A11003" t="s">
        <v>31</v>
      </c>
    </row>
    <row r="11004" spans="1:1" x14ac:dyDescent="0.25">
      <c r="A11004" t="s">
        <v>30</v>
      </c>
    </row>
    <row r="11005" spans="1:1" x14ac:dyDescent="0.25">
      <c r="A11005" s="25" t="s">
        <v>62</v>
      </c>
    </row>
    <row r="11006" spans="1:1" x14ac:dyDescent="0.25">
      <c r="A11006" t="s">
        <v>63</v>
      </c>
    </row>
    <row r="11007" spans="1:1" x14ac:dyDescent="0.25">
      <c r="A11007" t="s">
        <v>64</v>
      </c>
    </row>
    <row r="11008" spans="1:1" x14ac:dyDescent="0.25">
      <c r="A11008" t="s">
        <v>65</v>
      </c>
    </row>
    <row r="11009" spans="1:1" x14ac:dyDescent="0.25">
      <c r="A11009" t="s">
        <v>66</v>
      </c>
    </row>
    <row r="11010" spans="1:1" x14ac:dyDescent="0.25">
      <c r="A11010" t="s">
        <v>67</v>
      </c>
    </row>
    <row r="11011" spans="1:1" x14ac:dyDescent="0.25">
      <c r="A11011" t="s">
        <v>68</v>
      </c>
    </row>
    <row r="11012" spans="1:1" x14ac:dyDescent="0.25">
      <c r="A11012" t="s">
        <v>38</v>
      </c>
    </row>
    <row r="11013" spans="1:1" x14ac:dyDescent="0.25">
      <c r="A11013" t="s">
        <v>69</v>
      </c>
    </row>
    <row r="11014" spans="1:1" x14ac:dyDescent="0.25">
      <c r="A11014" t="s">
        <v>70</v>
      </c>
    </row>
    <row r="11015" spans="1:1" x14ac:dyDescent="0.25">
      <c r="A11015" t="s">
        <v>43</v>
      </c>
    </row>
    <row r="11254" spans="1:1" x14ac:dyDescent="0.25">
      <c r="A11254" s="2" t="s">
        <v>0</v>
      </c>
    </row>
    <row r="11255" spans="1:1" x14ac:dyDescent="0.25">
      <c r="A11255" t="s">
        <v>59</v>
      </c>
    </row>
    <row r="11256" spans="1:1" x14ac:dyDescent="0.25">
      <c r="A11256" t="s">
        <v>32</v>
      </c>
    </row>
    <row r="11257" spans="1:1" x14ac:dyDescent="0.25">
      <c r="A11257" t="s">
        <v>60</v>
      </c>
    </row>
    <row r="11258" spans="1:1" x14ac:dyDescent="0.25">
      <c r="A11258" t="s">
        <v>61</v>
      </c>
    </row>
    <row r="11259" spans="1:1" x14ac:dyDescent="0.25">
      <c r="A11259" t="s">
        <v>31</v>
      </c>
    </row>
    <row r="11260" spans="1:1" x14ac:dyDescent="0.25">
      <c r="A11260" t="s">
        <v>30</v>
      </c>
    </row>
    <row r="11261" spans="1:1" x14ac:dyDescent="0.25">
      <c r="A11261" s="25" t="s">
        <v>62</v>
      </c>
    </row>
    <row r="11262" spans="1:1" x14ac:dyDescent="0.25">
      <c r="A11262" t="s">
        <v>63</v>
      </c>
    </row>
    <row r="11263" spans="1:1" x14ac:dyDescent="0.25">
      <c r="A11263" t="s">
        <v>64</v>
      </c>
    </row>
    <row r="11264" spans="1:1" x14ac:dyDescent="0.25">
      <c r="A11264" t="s">
        <v>65</v>
      </c>
    </row>
    <row r="11265" spans="1:1" x14ac:dyDescent="0.25">
      <c r="A11265" t="s">
        <v>66</v>
      </c>
    </row>
    <row r="11266" spans="1:1" x14ac:dyDescent="0.25">
      <c r="A11266" t="s">
        <v>67</v>
      </c>
    </row>
    <row r="11267" spans="1:1" x14ac:dyDescent="0.25">
      <c r="A11267" t="s">
        <v>68</v>
      </c>
    </row>
    <row r="11268" spans="1:1" x14ac:dyDescent="0.25">
      <c r="A11268" t="s">
        <v>38</v>
      </c>
    </row>
    <row r="11269" spans="1:1" x14ac:dyDescent="0.25">
      <c r="A11269" t="s">
        <v>69</v>
      </c>
    </row>
    <row r="11270" spans="1:1" x14ac:dyDescent="0.25">
      <c r="A11270" t="s">
        <v>70</v>
      </c>
    </row>
    <row r="11271" spans="1:1" x14ac:dyDescent="0.25">
      <c r="A11271" t="s">
        <v>43</v>
      </c>
    </row>
    <row r="11510" spans="1:1" x14ac:dyDescent="0.25">
      <c r="A11510" s="2" t="s">
        <v>0</v>
      </c>
    </row>
    <row r="11511" spans="1:1" x14ac:dyDescent="0.25">
      <c r="A11511" t="s">
        <v>59</v>
      </c>
    </row>
    <row r="11512" spans="1:1" x14ac:dyDescent="0.25">
      <c r="A11512" t="s">
        <v>32</v>
      </c>
    </row>
    <row r="11513" spans="1:1" x14ac:dyDescent="0.25">
      <c r="A11513" t="s">
        <v>60</v>
      </c>
    </row>
    <row r="11514" spans="1:1" x14ac:dyDescent="0.25">
      <c r="A11514" t="s">
        <v>61</v>
      </c>
    </row>
    <row r="11515" spans="1:1" x14ac:dyDescent="0.25">
      <c r="A11515" t="s">
        <v>31</v>
      </c>
    </row>
    <row r="11516" spans="1:1" x14ac:dyDescent="0.25">
      <c r="A11516" t="s">
        <v>30</v>
      </c>
    </row>
    <row r="11517" spans="1:1" x14ac:dyDescent="0.25">
      <c r="A11517" s="25" t="s">
        <v>62</v>
      </c>
    </row>
    <row r="11518" spans="1:1" x14ac:dyDescent="0.25">
      <c r="A11518" t="s">
        <v>63</v>
      </c>
    </row>
    <row r="11519" spans="1:1" x14ac:dyDescent="0.25">
      <c r="A11519" t="s">
        <v>64</v>
      </c>
    </row>
    <row r="11520" spans="1:1" x14ac:dyDescent="0.25">
      <c r="A11520" t="s">
        <v>65</v>
      </c>
    </row>
    <row r="11521" spans="1:1" x14ac:dyDescent="0.25">
      <c r="A11521" t="s">
        <v>66</v>
      </c>
    </row>
    <row r="11522" spans="1:1" x14ac:dyDescent="0.25">
      <c r="A11522" t="s">
        <v>67</v>
      </c>
    </row>
    <row r="11523" spans="1:1" x14ac:dyDescent="0.25">
      <c r="A11523" t="s">
        <v>68</v>
      </c>
    </row>
    <row r="11524" spans="1:1" x14ac:dyDescent="0.25">
      <c r="A11524" t="s">
        <v>38</v>
      </c>
    </row>
    <row r="11525" spans="1:1" x14ac:dyDescent="0.25">
      <c r="A11525" t="s">
        <v>69</v>
      </c>
    </row>
    <row r="11526" spans="1:1" x14ac:dyDescent="0.25">
      <c r="A11526" t="s">
        <v>70</v>
      </c>
    </row>
    <row r="11527" spans="1:1" x14ac:dyDescent="0.25">
      <c r="A11527" t="s">
        <v>43</v>
      </c>
    </row>
    <row r="11766" spans="1:1" x14ac:dyDescent="0.25">
      <c r="A11766" s="2" t="s">
        <v>0</v>
      </c>
    </row>
    <row r="11767" spans="1:1" x14ac:dyDescent="0.25">
      <c r="A11767" t="s">
        <v>59</v>
      </c>
    </row>
    <row r="11768" spans="1:1" x14ac:dyDescent="0.25">
      <c r="A11768" t="s">
        <v>32</v>
      </c>
    </row>
    <row r="11769" spans="1:1" x14ac:dyDescent="0.25">
      <c r="A11769" t="s">
        <v>60</v>
      </c>
    </row>
    <row r="11770" spans="1:1" x14ac:dyDescent="0.25">
      <c r="A11770" t="s">
        <v>61</v>
      </c>
    </row>
    <row r="11771" spans="1:1" x14ac:dyDescent="0.25">
      <c r="A11771" t="s">
        <v>31</v>
      </c>
    </row>
    <row r="11772" spans="1:1" x14ac:dyDescent="0.25">
      <c r="A11772" t="s">
        <v>30</v>
      </c>
    </row>
    <row r="11773" spans="1:1" x14ac:dyDescent="0.25">
      <c r="A11773" s="25" t="s">
        <v>62</v>
      </c>
    </row>
    <row r="11774" spans="1:1" x14ac:dyDescent="0.25">
      <c r="A11774" t="s">
        <v>63</v>
      </c>
    </row>
    <row r="11775" spans="1:1" x14ac:dyDescent="0.25">
      <c r="A11775" t="s">
        <v>64</v>
      </c>
    </row>
    <row r="11776" spans="1:1" x14ac:dyDescent="0.25">
      <c r="A11776" t="s">
        <v>65</v>
      </c>
    </row>
    <row r="11777" spans="1:1" x14ac:dyDescent="0.25">
      <c r="A11777" t="s">
        <v>66</v>
      </c>
    </row>
    <row r="11778" spans="1:1" x14ac:dyDescent="0.25">
      <c r="A11778" t="s">
        <v>67</v>
      </c>
    </row>
    <row r="11779" spans="1:1" x14ac:dyDescent="0.25">
      <c r="A11779" t="s">
        <v>68</v>
      </c>
    </row>
    <row r="11780" spans="1:1" x14ac:dyDescent="0.25">
      <c r="A11780" t="s">
        <v>38</v>
      </c>
    </row>
    <row r="11781" spans="1:1" x14ac:dyDescent="0.25">
      <c r="A11781" t="s">
        <v>69</v>
      </c>
    </row>
    <row r="11782" spans="1:1" x14ac:dyDescent="0.25">
      <c r="A11782" t="s">
        <v>70</v>
      </c>
    </row>
    <row r="11783" spans="1:1" x14ac:dyDescent="0.25">
      <c r="A11783" t="s">
        <v>43</v>
      </c>
    </row>
    <row r="12022" spans="1:1" x14ac:dyDescent="0.25">
      <c r="A12022" s="2" t="s">
        <v>0</v>
      </c>
    </row>
    <row r="12023" spans="1:1" x14ac:dyDescent="0.25">
      <c r="A12023" t="s">
        <v>59</v>
      </c>
    </row>
    <row r="12024" spans="1:1" x14ac:dyDescent="0.25">
      <c r="A12024" t="s">
        <v>32</v>
      </c>
    </row>
    <row r="12025" spans="1:1" x14ac:dyDescent="0.25">
      <c r="A12025" t="s">
        <v>60</v>
      </c>
    </row>
    <row r="12026" spans="1:1" x14ac:dyDescent="0.25">
      <c r="A12026" t="s">
        <v>61</v>
      </c>
    </row>
    <row r="12027" spans="1:1" x14ac:dyDescent="0.25">
      <c r="A12027" t="s">
        <v>31</v>
      </c>
    </row>
    <row r="12028" spans="1:1" x14ac:dyDescent="0.25">
      <c r="A12028" t="s">
        <v>30</v>
      </c>
    </row>
    <row r="12029" spans="1:1" x14ac:dyDescent="0.25">
      <c r="A12029" s="25" t="s">
        <v>62</v>
      </c>
    </row>
    <row r="12030" spans="1:1" x14ac:dyDescent="0.25">
      <c r="A12030" t="s">
        <v>63</v>
      </c>
    </row>
    <row r="12031" spans="1:1" x14ac:dyDescent="0.25">
      <c r="A12031" t="s">
        <v>64</v>
      </c>
    </row>
    <row r="12032" spans="1:1" x14ac:dyDescent="0.25">
      <c r="A12032" t="s">
        <v>65</v>
      </c>
    </row>
    <row r="12033" spans="1:1" x14ac:dyDescent="0.25">
      <c r="A12033" t="s">
        <v>66</v>
      </c>
    </row>
    <row r="12034" spans="1:1" x14ac:dyDescent="0.25">
      <c r="A12034" t="s">
        <v>67</v>
      </c>
    </row>
    <row r="12035" spans="1:1" x14ac:dyDescent="0.25">
      <c r="A12035" t="s">
        <v>68</v>
      </c>
    </row>
    <row r="12036" spans="1:1" x14ac:dyDescent="0.25">
      <c r="A12036" t="s">
        <v>38</v>
      </c>
    </row>
    <row r="12037" spans="1:1" x14ac:dyDescent="0.25">
      <c r="A12037" t="s">
        <v>69</v>
      </c>
    </row>
    <row r="12038" spans="1:1" x14ac:dyDescent="0.25">
      <c r="A12038" t="s">
        <v>70</v>
      </c>
    </row>
    <row r="12039" spans="1:1" x14ac:dyDescent="0.25">
      <c r="A12039" t="s">
        <v>43</v>
      </c>
    </row>
    <row r="12278" spans="1:1" x14ac:dyDescent="0.25">
      <c r="A12278" s="2" t="s">
        <v>0</v>
      </c>
    </row>
    <row r="12279" spans="1:1" x14ac:dyDescent="0.25">
      <c r="A12279" t="s">
        <v>59</v>
      </c>
    </row>
    <row r="12280" spans="1:1" x14ac:dyDescent="0.25">
      <c r="A12280" t="s">
        <v>32</v>
      </c>
    </row>
    <row r="12281" spans="1:1" x14ac:dyDescent="0.25">
      <c r="A12281" t="s">
        <v>60</v>
      </c>
    </row>
    <row r="12282" spans="1:1" x14ac:dyDescent="0.25">
      <c r="A12282" t="s">
        <v>61</v>
      </c>
    </row>
    <row r="12283" spans="1:1" x14ac:dyDescent="0.25">
      <c r="A12283" t="s">
        <v>31</v>
      </c>
    </row>
    <row r="12284" spans="1:1" x14ac:dyDescent="0.25">
      <c r="A12284" t="s">
        <v>30</v>
      </c>
    </row>
    <row r="12285" spans="1:1" x14ac:dyDescent="0.25">
      <c r="A12285" s="25" t="s">
        <v>62</v>
      </c>
    </row>
    <row r="12286" spans="1:1" x14ac:dyDescent="0.25">
      <c r="A12286" t="s">
        <v>63</v>
      </c>
    </row>
    <row r="12287" spans="1:1" x14ac:dyDescent="0.25">
      <c r="A12287" t="s">
        <v>64</v>
      </c>
    </row>
    <row r="12288" spans="1:1" x14ac:dyDescent="0.25">
      <c r="A12288" t="s">
        <v>65</v>
      </c>
    </row>
    <row r="12289" spans="1:1" x14ac:dyDescent="0.25">
      <c r="A12289" t="s">
        <v>66</v>
      </c>
    </row>
    <row r="12290" spans="1:1" x14ac:dyDescent="0.25">
      <c r="A12290" t="s">
        <v>67</v>
      </c>
    </row>
    <row r="12291" spans="1:1" x14ac:dyDescent="0.25">
      <c r="A12291" t="s">
        <v>68</v>
      </c>
    </row>
    <row r="12292" spans="1:1" x14ac:dyDescent="0.25">
      <c r="A12292" t="s">
        <v>38</v>
      </c>
    </row>
    <row r="12293" spans="1:1" x14ac:dyDescent="0.25">
      <c r="A12293" t="s">
        <v>69</v>
      </c>
    </row>
    <row r="12294" spans="1:1" x14ac:dyDescent="0.25">
      <c r="A12294" t="s">
        <v>70</v>
      </c>
    </row>
    <row r="12295" spans="1:1" x14ac:dyDescent="0.25">
      <c r="A12295" t="s">
        <v>43</v>
      </c>
    </row>
    <row r="12534" spans="1:1" x14ac:dyDescent="0.25">
      <c r="A12534" s="2" t="s">
        <v>0</v>
      </c>
    </row>
    <row r="12535" spans="1:1" x14ac:dyDescent="0.25">
      <c r="A12535" t="s">
        <v>59</v>
      </c>
    </row>
    <row r="12536" spans="1:1" x14ac:dyDescent="0.25">
      <c r="A12536" t="s">
        <v>32</v>
      </c>
    </row>
    <row r="12537" spans="1:1" x14ac:dyDescent="0.25">
      <c r="A12537" t="s">
        <v>60</v>
      </c>
    </row>
    <row r="12538" spans="1:1" x14ac:dyDescent="0.25">
      <c r="A12538" t="s">
        <v>61</v>
      </c>
    </row>
    <row r="12539" spans="1:1" x14ac:dyDescent="0.25">
      <c r="A12539" t="s">
        <v>31</v>
      </c>
    </row>
    <row r="12540" spans="1:1" x14ac:dyDescent="0.25">
      <c r="A12540" t="s">
        <v>30</v>
      </c>
    </row>
    <row r="12541" spans="1:1" x14ac:dyDescent="0.25">
      <c r="A12541" s="25" t="s">
        <v>62</v>
      </c>
    </row>
    <row r="12542" spans="1:1" x14ac:dyDescent="0.25">
      <c r="A12542" t="s">
        <v>63</v>
      </c>
    </row>
    <row r="12543" spans="1:1" x14ac:dyDescent="0.25">
      <c r="A12543" t="s">
        <v>64</v>
      </c>
    </row>
    <row r="12544" spans="1:1" x14ac:dyDescent="0.25">
      <c r="A12544" t="s">
        <v>65</v>
      </c>
    </row>
    <row r="12545" spans="1:1" x14ac:dyDescent="0.25">
      <c r="A12545" t="s">
        <v>66</v>
      </c>
    </row>
    <row r="12546" spans="1:1" x14ac:dyDescent="0.25">
      <c r="A12546" t="s">
        <v>67</v>
      </c>
    </row>
    <row r="12547" spans="1:1" x14ac:dyDescent="0.25">
      <c r="A12547" t="s">
        <v>68</v>
      </c>
    </row>
    <row r="12548" spans="1:1" x14ac:dyDescent="0.25">
      <c r="A12548" t="s">
        <v>38</v>
      </c>
    </row>
    <row r="12549" spans="1:1" x14ac:dyDescent="0.25">
      <c r="A12549" t="s">
        <v>69</v>
      </c>
    </row>
    <row r="12550" spans="1:1" x14ac:dyDescent="0.25">
      <c r="A12550" t="s">
        <v>70</v>
      </c>
    </row>
    <row r="12551" spans="1:1" x14ac:dyDescent="0.25">
      <c r="A12551" t="s">
        <v>43</v>
      </c>
    </row>
    <row r="12790" spans="1:1" x14ac:dyDescent="0.25">
      <c r="A12790" s="2" t="s">
        <v>0</v>
      </c>
    </row>
    <row r="12791" spans="1:1" x14ac:dyDescent="0.25">
      <c r="A12791" t="s">
        <v>59</v>
      </c>
    </row>
    <row r="12792" spans="1:1" x14ac:dyDescent="0.25">
      <c r="A12792" t="s">
        <v>32</v>
      </c>
    </row>
    <row r="12793" spans="1:1" x14ac:dyDescent="0.25">
      <c r="A12793" t="s">
        <v>60</v>
      </c>
    </row>
    <row r="12794" spans="1:1" x14ac:dyDescent="0.25">
      <c r="A12794" t="s">
        <v>61</v>
      </c>
    </row>
    <row r="12795" spans="1:1" x14ac:dyDescent="0.25">
      <c r="A12795" t="s">
        <v>31</v>
      </c>
    </row>
    <row r="12796" spans="1:1" x14ac:dyDescent="0.25">
      <c r="A12796" t="s">
        <v>30</v>
      </c>
    </row>
    <row r="12797" spans="1:1" x14ac:dyDescent="0.25">
      <c r="A12797" s="25" t="s">
        <v>62</v>
      </c>
    </row>
    <row r="12798" spans="1:1" x14ac:dyDescent="0.25">
      <c r="A12798" t="s">
        <v>63</v>
      </c>
    </row>
    <row r="12799" spans="1:1" x14ac:dyDescent="0.25">
      <c r="A12799" t="s">
        <v>64</v>
      </c>
    </row>
    <row r="12800" spans="1:1" x14ac:dyDescent="0.25">
      <c r="A12800" t="s">
        <v>65</v>
      </c>
    </row>
    <row r="12801" spans="1:1" x14ac:dyDescent="0.25">
      <c r="A12801" t="s">
        <v>66</v>
      </c>
    </row>
    <row r="12802" spans="1:1" x14ac:dyDescent="0.25">
      <c r="A12802" t="s">
        <v>67</v>
      </c>
    </row>
    <row r="12803" spans="1:1" x14ac:dyDescent="0.25">
      <c r="A12803" t="s">
        <v>68</v>
      </c>
    </row>
    <row r="12804" spans="1:1" x14ac:dyDescent="0.25">
      <c r="A12804" t="s">
        <v>38</v>
      </c>
    </row>
    <row r="12805" spans="1:1" x14ac:dyDescent="0.25">
      <c r="A12805" t="s">
        <v>69</v>
      </c>
    </row>
    <row r="12806" spans="1:1" x14ac:dyDescent="0.25">
      <c r="A12806" t="s">
        <v>70</v>
      </c>
    </row>
    <row r="12807" spans="1:1" x14ac:dyDescent="0.25">
      <c r="A12807" t="s">
        <v>43</v>
      </c>
    </row>
    <row r="13046" spans="1:1" x14ac:dyDescent="0.25">
      <c r="A13046" s="2" t="s">
        <v>0</v>
      </c>
    </row>
    <row r="13047" spans="1:1" x14ac:dyDescent="0.25">
      <c r="A13047" t="s">
        <v>59</v>
      </c>
    </row>
    <row r="13048" spans="1:1" x14ac:dyDescent="0.25">
      <c r="A13048" t="s">
        <v>32</v>
      </c>
    </row>
    <row r="13049" spans="1:1" x14ac:dyDescent="0.25">
      <c r="A13049" t="s">
        <v>60</v>
      </c>
    </row>
    <row r="13050" spans="1:1" x14ac:dyDescent="0.25">
      <c r="A13050" t="s">
        <v>61</v>
      </c>
    </row>
    <row r="13051" spans="1:1" x14ac:dyDescent="0.25">
      <c r="A13051" t="s">
        <v>31</v>
      </c>
    </row>
    <row r="13052" spans="1:1" x14ac:dyDescent="0.25">
      <c r="A13052" t="s">
        <v>30</v>
      </c>
    </row>
    <row r="13053" spans="1:1" x14ac:dyDescent="0.25">
      <c r="A13053" s="25" t="s">
        <v>62</v>
      </c>
    </row>
    <row r="13054" spans="1:1" x14ac:dyDescent="0.25">
      <c r="A13054" t="s">
        <v>63</v>
      </c>
    </row>
    <row r="13055" spans="1:1" x14ac:dyDescent="0.25">
      <c r="A13055" t="s">
        <v>64</v>
      </c>
    </row>
    <row r="13056" spans="1:1" x14ac:dyDescent="0.25">
      <c r="A13056" t="s">
        <v>65</v>
      </c>
    </row>
    <row r="13057" spans="1:1" x14ac:dyDescent="0.25">
      <c r="A13057" t="s">
        <v>66</v>
      </c>
    </row>
    <row r="13058" spans="1:1" x14ac:dyDescent="0.25">
      <c r="A13058" t="s">
        <v>67</v>
      </c>
    </row>
    <row r="13059" spans="1:1" x14ac:dyDescent="0.25">
      <c r="A13059" t="s">
        <v>68</v>
      </c>
    </row>
    <row r="13060" spans="1:1" x14ac:dyDescent="0.25">
      <c r="A13060" t="s">
        <v>38</v>
      </c>
    </row>
    <row r="13061" spans="1:1" x14ac:dyDescent="0.25">
      <c r="A13061" t="s">
        <v>69</v>
      </c>
    </row>
    <row r="13062" spans="1:1" x14ac:dyDescent="0.25">
      <c r="A13062" t="s">
        <v>70</v>
      </c>
    </row>
    <row r="13063" spans="1:1" x14ac:dyDescent="0.25">
      <c r="A13063" t="s">
        <v>43</v>
      </c>
    </row>
    <row r="13302" spans="1:1" x14ac:dyDescent="0.25">
      <c r="A13302" s="2" t="s">
        <v>0</v>
      </c>
    </row>
    <row r="13303" spans="1:1" x14ac:dyDescent="0.25">
      <c r="A13303" t="s">
        <v>59</v>
      </c>
    </row>
    <row r="13304" spans="1:1" x14ac:dyDescent="0.25">
      <c r="A13304" t="s">
        <v>32</v>
      </c>
    </row>
    <row r="13305" spans="1:1" x14ac:dyDescent="0.25">
      <c r="A13305" t="s">
        <v>60</v>
      </c>
    </row>
    <row r="13306" spans="1:1" x14ac:dyDescent="0.25">
      <c r="A13306" t="s">
        <v>61</v>
      </c>
    </row>
    <row r="13307" spans="1:1" x14ac:dyDescent="0.25">
      <c r="A13307" t="s">
        <v>31</v>
      </c>
    </row>
    <row r="13308" spans="1:1" x14ac:dyDescent="0.25">
      <c r="A13308" t="s">
        <v>30</v>
      </c>
    </row>
    <row r="13309" spans="1:1" x14ac:dyDescent="0.25">
      <c r="A13309" s="25" t="s">
        <v>62</v>
      </c>
    </row>
    <row r="13310" spans="1:1" x14ac:dyDescent="0.25">
      <c r="A13310" t="s">
        <v>63</v>
      </c>
    </row>
    <row r="13311" spans="1:1" x14ac:dyDescent="0.25">
      <c r="A13311" t="s">
        <v>64</v>
      </c>
    </row>
    <row r="13312" spans="1:1" x14ac:dyDescent="0.25">
      <c r="A13312" t="s">
        <v>65</v>
      </c>
    </row>
    <row r="13313" spans="1:1" x14ac:dyDescent="0.25">
      <c r="A13313" t="s">
        <v>66</v>
      </c>
    </row>
    <row r="13314" spans="1:1" x14ac:dyDescent="0.25">
      <c r="A13314" t="s">
        <v>67</v>
      </c>
    </row>
    <row r="13315" spans="1:1" x14ac:dyDescent="0.25">
      <c r="A13315" t="s">
        <v>68</v>
      </c>
    </row>
    <row r="13316" spans="1:1" x14ac:dyDescent="0.25">
      <c r="A13316" t="s">
        <v>38</v>
      </c>
    </row>
    <row r="13317" spans="1:1" x14ac:dyDescent="0.25">
      <c r="A13317" t="s">
        <v>69</v>
      </c>
    </row>
    <row r="13318" spans="1:1" x14ac:dyDescent="0.25">
      <c r="A13318" t="s">
        <v>70</v>
      </c>
    </row>
    <row r="13319" spans="1:1" x14ac:dyDescent="0.25">
      <c r="A13319" t="s">
        <v>43</v>
      </c>
    </row>
    <row r="13558" spans="1:1" x14ac:dyDescent="0.25">
      <c r="A13558" s="2" t="s">
        <v>0</v>
      </c>
    </row>
    <row r="13559" spans="1:1" x14ac:dyDescent="0.25">
      <c r="A13559" t="s">
        <v>59</v>
      </c>
    </row>
    <row r="13560" spans="1:1" x14ac:dyDescent="0.25">
      <c r="A13560" t="s">
        <v>32</v>
      </c>
    </row>
    <row r="13561" spans="1:1" x14ac:dyDescent="0.25">
      <c r="A13561" t="s">
        <v>60</v>
      </c>
    </row>
    <row r="13562" spans="1:1" x14ac:dyDescent="0.25">
      <c r="A13562" t="s">
        <v>61</v>
      </c>
    </row>
    <row r="13563" spans="1:1" x14ac:dyDescent="0.25">
      <c r="A13563" t="s">
        <v>31</v>
      </c>
    </row>
    <row r="13564" spans="1:1" x14ac:dyDescent="0.25">
      <c r="A13564" t="s">
        <v>30</v>
      </c>
    </row>
    <row r="13565" spans="1:1" x14ac:dyDescent="0.25">
      <c r="A13565" s="25" t="s">
        <v>62</v>
      </c>
    </row>
    <row r="13566" spans="1:1" x14ac:dyDescent="0.25">
      <c r="A13566" t="s">
        <v>63</v>
      </c>
    </row>
    <row r="13567" spans="1:1" x14ac:dyDescent="0.25">
      <c r="A13567" t="s">
        <v>64</v>
      </c>
    </row>
    <row r="13568" spans="1:1" x14ac:dyDescent="0.25">
      <c r="A13568" t="s">
        <v>65</v>
      </c>
    </row>
    <row r="13569" spans="1:1" x14ac:dyDescent="0.25">
      <c r="A13569" t="s">
        <v>66</v>
      </c>
    </row>
    <row r="13570" spans="1:1" x14ac:dyDescent="0.25">
      <c r="A13570" t="s">
        <v>67</v>
      </c>
    </row>
    <row r="13571" spans="1:1" x14ac:dyDescent="0.25">
      <c r="A13571" t="s">
        <v>68</v>
      </c>
    </row>
    <row r="13572" spans="1:1" x14ac:dyDescent="0.25">
      <c r="A13572" t="s">
        <v>38</v>
      </c>
    </row>
    <row r="13573" spans="1:1" x14ac:dyDescent="0.25">
      <c r="A13573" t="s">
        <v>69</v>
      </c>
    </row>
    <row r="13574" spans="1:1" x14ac:dyDescent="0.25">
      <c r="A13574" t="s">
        <v>70</v>
      </c>
    </row>
    <row r="13575" spans="1:1" x14ac:dyDescent="0.25">
      <c r="A13575" t="s">
        <v>43</v>
      </c>
    </row>
    <row r="13814" spans="1:1" x14ac:dyDescent="0.25">
      <c r="A13814" s="2" t="s">
        <v>0</v>
      </c>
    </row>
    <row r="13815" spans="1:1" x14ac:dyDescent="0.25">
      <c r="A13815" t="s">
        <v>59</v>
      </c>
    </row>
    <row r="13816" spans="1:1" x14ac:dyDescent="0.25">
      <c r="A13816" t="s">
        <v>32</v>
      </c>
    </row>
    <row r="13817" spans="1:1" x14ac:dyDescent="0.25">
      <c r="A13817" t="s">
        <v>60</v>
      </c>
    </row>
    <row r="13818" spans="1:1" x14ac:dyDescent="0.25">
      <c r="A13818" t="s">
        <v>61</v>
      </c>
    </row>
    <row r="13819" spans="1:1" x14ac:dyDescent="0.25">
      <c r="A13819" t="s">
        <v>31</v>
      </c>
    </row>
    <row r="13820" spans="1:1" x14ac:dyDescent="0.25">
      <c r="A13820" t="s">
        <v>30</v>
      </c>
    </row>
    <row r="13821" spans="1:1" x14ac:dyDescent="0.25">
      <c r="A13821" s="25" t="s">
        <v>62</v>
      </c>
    </row>
    <row r="13822" spans="1:1" x14ac:dyDescent="0.25">
      <c r="A13822" t="s">
        <v>63</v>
      </c>
    </row>
    <row r="13823" spans="1:1" x14ac:dyDescent="0.25">
      <c r="A13823" t="s">
        <v>64</v>
      </c>
    </row>
    <row r="13824" spans="1:1" x14ac:dyDescent="0.25">
      <c r="A13824" t="s">
        <v>65</v>
      </c>
    </row>
    <row r="13825" spans="1:1" x14ac:dyDescent="0.25">
      <c r="A13825" t="s">
        <v>66</v>
      </c>
    </row>
    <row r="13826" spans="1:1" x14ac:dyDescent="0.25">
      <c r="A13826" t="s">
        <v>67</v>
      </c>
    </row>
    <row r="13827" spans="1:1" x14ac:dyDescent="0.25">
      <c r="A13827" t="s">
        <v>68</v>
      </c>
    </row>
    <row r="13828" spans="1:1" x14ac:dyDescent="0.25">
      <c r="A13828" t="s">
        <v>38</v>
      </c>
    </row>
    <row r="13829" spans="1:1" x14ac:dyDescent="0.25">
      <c r="A13829" t="s">
        <v>69</v>
      </c>
    </row>
    <row r="13830" spans="1:1" x14ac:dyDescent="0.25">
      <c r="A13830" t="s">
        <v>70</v>
      </c>
    </row>
    <row r="13831" spans="1:1" x14ac:dyDescent="0.25">
      <c r="A13831" t="s">
        <v>43</v>
      </c>
    </row>
    <row r="14070" spans="1:1" x14ac:dyDescent="0.25">
      <c r="A14070" s="2" t="s">
        <v>0</v>
      </c>
    </row>
    <row r="14071" spans="1:1" x14ac:dyDescent="0.25">
      <c r="A14071" t="s">
        <v>59</v>
      </c>
    </row>
    <row r="14072" spans="1:1" x14ac:dyDescent="0.25">
      <c r="A14072" t="s">
        <v>32</v>
      </c>
    </row>
    <row r="14073" spans="1:1" x14ac:dyDescent="0.25">
      <c r="A14073" t="s">
        <v>60</v>
      </c>
    </row>
    <row r="14074" spans="1:1" x14ac:dyDescent="0.25">
      <c r="A14074" t="s">
        <v>61</v>
      </c>
    </row>
    <row r="14075" spans="1:1" x14ac:dyDescent="0.25">
      <c r="A14075" t="s">
        <v>31</v>
      </c>
    </row>
    <row r="14076" spans="1:1" x14ac:dyDescent="0.25">
      <c r="A14076" t="s">
        <v>30</v>
      </c>
    </row>
    <row r="14077" spans="1:1" x14ac:dyDescent="0.25">
      <c r="A14077" s="25" t="s">
        <v>62</v>
      </c>
    </row>
    <row r="14078" spans="1:1" x14ac:dyDescent="0.25">
      <c r="A14078" t="s">
        <v>63</v>
      </c>
    </row>
    <row r="14079" spans="1:1" x14ac:dyDescent="0.25">
      <c r="A14079" t="s">
        <v>64</v>
      </c>
    </row>
    <row r="14080" spans="1:1" x14ac:dyDescent="0.25">
      <c r="A14080" t="s">
        <v>65</v>
      </c>
    </row>
    <row r="14081" spans="1:1" x14ac:dyDescent="0.25">
      <c r="A14081" t="s">
        <v>66</v>
      </c>
    </row>
    <row r="14082" spans="1:1" x14ac:dyDescent="0.25">
      <c r="A14082" t="s">
        <v>67</v>
      </c>
    </row>
    <row r="14083" spans="1:1" x14ac:dyDescent="0.25">
      <c r="A14083" t="s">
        <v>68</v>
      </c>
    </row>
    <row r="14084" spans="1:1" x14ac:dyDescent="0.25">
      <c r="A14084" t="s">
        <v>38</v>
      </c>
    </row>
    <row r="14085" spans="1:1" x14ac:dyDescent="0.25">
      <c r="A14085" t="s">
        <v>69</v>
      </c>
    </row>
    <row r="14086" spans="1:1" x14ac:dyDescent="0.25">
      <c r="A14086" t="s">
        <v>70</v>
      </c>
    </row>
    <row r="14087" spans="1:1" x14ac:dyDescent="0.25">
      <c r="A14087" t="s">
        <v>43</v>
      </c>
    </row>
    <row r="14326" spans="1:1" x14ac:dyDescent="0.25">
      <c r="A14326" s="2" t="s">
        <v>0</v>
      </c>
    </row>
    <row r="14327" spans="1:1" x14ac:dyDescent="0.25">
      <c r="A14327" t="s">
        <v>59</v>
      </c>
    </row>
    <row r="14328" spans="1:1" x14ac:dyDescent="0.25">
      <c r="A14328" t="s">
        <v>32</v>
      </c>
    </row>
    <row r="14329" spans="1:1" x14ac:dyDescent="0.25">
      <c r="A14329" t="s">
        <v>60</v>
      </c>
    </row>
    <row r="14330" spans="1:1" x14ac:dyDescent="0.25">
      <c r="A14330" t="s">
        <v>61</v>
      </c>
    </row>
    <row r="14331" spans="1:1" x14ac:dyDescent="0.25">
      <c r="A14331" t="s">
        <v>31</v>
      </c>
    </row>
    <row r="14332" spans="1:1" x14ac:dyDescent="0.25">
      <c r="A14332" t="s">
        <v>30</v>
      </c>
    </row>
    <row r="14333" spans="1:1" x14ac:dyDescent="0.25">
      <c r="A14333" s="25" t="s">
        <v>62</v>
      </c>
    </row>
    <row r="14334" spans="1:1" x14ac:dyDescent="0.25">
      <c r="A14334" t="s">
        <v>63</v>
      </c>
    </row>
    <row r="14335" spans="1:1" x14ac:dyDescent="0.25">
      <c r="A14335" t="s">
        <v>64</v>
      </c>
    </row>
    <row r="14336" spans="1:1" x14ac:dyDescent="0.25">
      <c r="A14336" t="s">
        <v>65</v>
      </c>
    </row>
    <row r="14337" spans="1:1" x14ac:dyDescent="0.25">
      <c r="A14337" t="s">
        <v>66</v>
      </c>
    </row>
    <row r="14338" spans="1:1" x14ac:dyDescent="0.25">
      <c r="A14338" t="s">
        <v>67</v>
      </c>
    </row>
    <row r="14339" spans="1:1" x14ac:dyDescent="0.25">
      <c r="A14339" t="s">
        <v>68</v>
      </c>
    </row>
    <row r="14340" spans="1:1" x14ac:dyDescent="0.25">
      <c r="A14340" t="s">
        <v>38</v>
      </c>
    </row>
    <row r="14341" spans="1:1" x14ac:dyDescent="0.25">
      <c r="A14341" t="s">
        <v>69</v>
      </c>
    </row>
    <row r="14342" spans="1:1" x14ac:dyDescent="0.25">
      <c r="A14342" t="s">
        <v>70</v>
      </c>
    </row>
    <row r="14343" spans="1:1" x14ac:dyDescent="0.25">
      <c r="A14343" t="s">
        <v>43</v>
      </c>
    </row>
    <row r="14582" spans="1:1" x14ac:dyDescent="0.25">
      <c r="A14582" s="2" t="s">
        <v>0</v>
      </c>
    </row>
    <row r="14583" spans="1:1" x14ac:dyDescent="0.25">
      <c r="A14583" t="s">
        <v>59</v>
      </c>
    </row>
    <row r="14584" spans="1:1" x14ac:dyDescent="0.25">
      <c r="A14584" t="s">
        <v>32</v>
      </c>
    </row>
    <row r="14585" spans="1:1" x14ac:dyDescent="0.25">
      <c r="A14585" t="s">
        <v>60</v>
      </c>
    </row>
    <row r="14586" spans="1:1" x14ac:dyDescent="0.25">
      <c r="A14586" t="s">
        <v>61</v>
      </c>
    </row>
    <row r="14587" spans="1:1" x14ac:dyDescent="0.25">
      <c r="A14587" t="s">
        <v>31</v>
      </c>
    </row>
    <row r="14588" spans="1:1" x14ac:dyDescent="0.25">
      <c r="A14588" t="s">
        <v>30</v>
      </c>
    </row>
    <row r="14589" spans="1:1" x14ac:dyDescent="0.25">
      <c r="A14589" s="25" t="s">
        <v>62</v>
      </c>
    </row>
    <row r="14590" spans="1:1" x14ac:dyDescent="0.25">
      <c r="A14590" t="s">
        <v>63</v>
      </c>
    </row>
    <row r="14591" spans="1:1" x14ac:dyDescent="0.25">
      <c r="A14591" t="s">
        <v>64</v>
      </c>
    </row>
    <row r="14592" spans="1:1" x14ac:dyDescent="0.25">
      <c r="A14592" t="s">
        <v>65</v>
      </c>
    </row>
    <row r="14593" spans="1:1" x14ac:dyDescent="0.25">
      <c r="A14593" t="s">
        <v>66</v>
      </c>
    </row>
    <row r="14594" spans="1:1" x14ac:dyDescent="0.25">
      <c r="A14594" t="s">
        <v>67</v>
      </c>
    </row>
    <row r="14595" spans="1:1" x14ac:dyDescent="0.25">
      <c r="A14595" t="s">
        <v>68</v>
      </c>
    </row>
    <row r="14596" spans="1:1" x14ac:dyDescent="0.25">
      <c r="A14596" t="s">
        <v>38</v>
      </c>
    </row>
    <row r="14597" spans="1:1" x14ac:dyDescent="0.25">
      <c r="A14597" t="s">
        <v>69</v>
      </c>
    </row>
    <row r="14598" spans="1:1" x14ac:dyDescent="0.25">
      <c r="A14598" t="s">
        <v>70</v>
      </c>
    </row>
    <row r="14599" spans="1:1" x14ac:dyDescent="0.25">
      <c r="A14599" t="s">
        <v>43</v>
      </c>
    </row>
    <row r="14838" spans="1:1" x14ac:dyDescent="0.25">
      <c r="A14838" s="2" t="s">
        <v>0</v>
      </c>
    </row>
    <row r="14839" spans="1:1" x14ac:dyDescent="0.25">
      <c r="A14839" t="s">
        <v>59</v>
      </c>
    </row>
    <row r="14840" spans="1:1" x14ac:dyDescent="0.25">
      <c r="A14840" t="s">
        <v>32</v>
      </c>
    </row>
    <row r="14841" spans="1:1" x14ac:dyDescent="0.25">
      <c r="A14841" t="s">
        <v>60</v>
      </c>
    </row>
    <row r="14842" spans="1:1" x14ac:dyDescent="0.25">
      <c r="A14842" t="s">
        <v>61</v>
      </c>
    </row>
    <row r="14843" spans="1:1" x14ac:dyDescent="0.25">
      <c r="A14843" t="s">
        <v>31</v>
      </c>
    </row>
    <row r="14844" spans="1:1" x14ac:dyDescent="0.25">
      <c r="A14844" t="s">
        <v>30</v>
      </c>
    </row>
    <row r="14845" spans="1:1" x14ac:dyDescent="0.25">
      <c r="A14845" s="25" t="s">
        <v>62</v>
      </c>
    </row>
    <row r="14846" spans="1:1" x14ac:dyDescent="0.25">
      <c r="A14846" t="s">
        <v>63</v>
      </c>
    </row>
    <row r="14847" spans="1:1" x14ac:dyDescent="0.25">
      <c r="A14847" t="s">
        <v>64</v>
      </c>
    </row>
    <row r="14848" spans="1:1" x14ac:dyDescent="0.25">
      <c r="A14848" t="s">
        <v>65</v>
      </c>
    </row>
    <row r="14849" spans="1:1" x14ac:dyDescent="0.25">
      <c r="A14849" t="s">
        <v>66</v>
      </c>
    </row>
    <row r="14850" spans="1:1" x14ac:dyDescent="0.25">
      <c r="A14850" t="s">
        <v>67</v>
      </c>
    </row>
    <row r="14851" spans="1:1" x14ac:dyDescent="0.25">
      <c r="A14851" t="s">
        <v>68</v>
      </c>
    </row>
    <row r="14852" spans="1:1" x14ac:dyDescent="0.25">
      <c r="A14852" t="s">
        <v>38</v>
      </c>
    </row>
    <row r="14853" spans="1:1" x14ac:dyDescent="0.25">
      <c r="A14853" t="s">
        <v>69</v>
      </c>
    </row>
    <row r="14854" spans="1:1" x14ac:dyDescent="0.25">
      <c r="A14854" t="s">
        <v>70</v>
      </c>
    </row>
    <row r="14855" spans="1:1" x14ac:dyDescent="0.25">
      <c r="A14855" t="s">
        <v>43</v>
      </c>
    </row>
    <row r="15094" spans="1:1" x14ac:dyDescent="0.25">
      <c r="A15094" s="2" t="s">
        <v>0</v>
      </c>
    </row>
    <row r="15095" spans="1:1" x14ac:dyDescent="0.25">
      <c r="A15095" t="s">
        <v>59</v>
      </c>
    </row>
    <row r="15096" spans="1:1" x14ac:dyDescent="0.25">
      <c r="A15096" t="s">
        <v>32</v>
      </c>
    </row>
    <row r="15097" spans="1:1" x14ac:dyDescent="0.25">
      <c r="A15097" t="s">
        <v>60</v>
      </c>
    </row>
    <row r="15098" spans="1:1" x14ac:dyDescent="0.25">
      <c r="A15098" t="s">
        <v>61</v>
      </c>
    </row>
    <row r="15099" spans="1:1" x14ac:dyDescent="0.25">
      <c r="A15099" t="s">
        <v>31</v>
      </c>
    </row>
    <row r="15100" spans="1:1" x14ac:dyDescent="0.25">
      <c r="A15100" t="s">
        <v>30</v>
      </c>
    </row>
    <row r="15101" spans="1:1" x14ac:dyDescent="0.25">
      <c r="A15101" s="25" t="s">
        <v>62</v>
      </c>
    </row>
    <row r="15102" spans="1:1" x14ac:dyDescent="0.25">
      <c r="A15102" t="s">
        <v>63</v>
      </c>
    </row>
    <row r="15103" spans="1:1" x14ac:dyDescent="0.25">
      <c r="A15103" t="s">
        <v>64</v>
      </c>
    </row>
    <row r="15104" spans="1:1" x14ac:dyDescent="0.25">
      <c r="A15104" t="s">
        <v>65</v>
      </c>
    </row>
    <row r="15105" spans="1:1" x14ac:dyDescent="0.25">
      <c r="A15105" t="s">
        <v>66</v>
      </c>
    </row>
    <row r="15106" spans="1:1" x14ac:dyDescent="0.25">
      <c r="A15106" t="s">
        <v>67</v>
      </c>
    </row>
    <row r="15107" spans="1:1" x14ac:dyDescent="0.25">
      <c r="A15107" t="s">
        <v>68</v>
      </c>
    </row>
    <row r="15108" spans="1:1" x14ac:dyDescent="0.25">
      <c r="A15108" t="s">
        <v>38</v>
      </c>
    </row>
    <row r="15109" spans="1:1" x14ac:dyDescent="0.25">
      <c r="A15109" t="s">
        <v>69</v>
      </c>
    </row>
    <row r="15110" spans="1:1" x14ac:dyDescent="0.25">
      <c r="A15110" t="s">
        <v>70</v>
      </c>
    </row>
    <row r="15111" spans="1:1" x14ac:dyDescent="0.25">
      <c r="A15111" t="s">
        <v>43</v>
      </c>
    </row>
    <row r="15350" spans="1:1" x14ac:dyDescent="0.25">
      <c r="A15350" s="2" t="s">
        <v>0</v>
      </c>
    </row>
    <row r="15351" spans="1:1" x14ac:dyDescent="0.25">
      <c r="A15351" t="s">
        <v>59</v>
      </c>
    </row>
    <row r="15352" spans="1:1" x14ac:dyDescent="0.25">
      <c r="A15352" t="s">
        <v>32</v>
      </c>
    </row>
    <row r="15353" spans="1:1" x14ac:dyDescent="0.25">
      <c r="A15353" t="s">
        <v>60</v>
      </c>
    </row>
    <row r="15354" spans="1:1" x14ac:dyDescent="0.25">
      <c r="A15354" t="s">
        <v>61</v>
      </c>
    </row>
    <row r="15355" spans="1:1" x14ac:dyDescent="0.25">
      <c r="A15355" t="s">
        <v>31</v>
      </c>
    </row>
    <row r="15356" spans="1:1" x14ac:dyDescent="0.25">
      <c r="A15356" t="s">
        <v>30</v>
      </c>
    </row>
    <row r="15357" spans="1:1" x14ac:dyDescent="0.25">
      <c r="A15357" s="25" t="s">
        <v>62</v>
      </c>
    </row>
    <row r="15358" spans="1:1" x14ac:dyDescent="0.25">
      <c r="A15358" t="s">
        <v>63</v>
      </c>
    </row>
    <row r="15359" spans="1:1" x14ac:dyDescent="0.25">
      <c r="A15359" t="s">
        <v>64</v>
      </c>
    </row>
    <row r="15360" spans="1:1" x14ac:dyDescent="0.25">
      <c r="A15360" t="s">
        <v>65</v>
      </c>
    </row>
    <row r="15361" spans="1:1" x14ac:dyDescent="0.25">
      <c r="A15361" t="s">
        <v>66</v>
      </c>
    </row>
    <row r="15362" spans="1:1" x14ac:dyDescent="0.25">
      <c r="A15362" t="s">
        <v>67</v>
      </c>
    </row>
    <row r="15363" spans="1:1" x14ac:dyDescent="0.25">
      <c r="A15363" t="s">
        <v>68</v>
      </c>
    </row>
    <row r="15364" spans="1:1" x14ac:dyDescent="0.25">
      <c r="A15364" t="s">
        <v>38</v>
      </c>
    </row>
    <row r="15365" spans="1:1" x14ac:dyDescent="0.25">
      <c r="A15365" t="s">
        <v>69</v>
      </c>
    </row>
    <row r="15366" spans="1:1" x14ac:dyDescent="0.25">
      <c r="A15366" t="s">
        <v>70</v>
      </c>
    </row>
    <row r="15367" spans="1:1" x14ac:dyDescent="0.25">
      <c r="A15367" t="s">
        <v>43</v>
      </c>
    </row>
    <row r="15606" spans="1:1" x14ac:dyDescent="0.25">
      <c r="A15606" s="2" t="s">
        <v>0</v>
      </c>
    </row>
    <row r="15607" spans="1:1" x14ac:dyDescent="0.25">
      <c r="A15607" t="s">
        <v>59</v>
      </c>
    </row>
    <row r="15608" spans="1:1" x14ac:dyDescent="0.25">
      <c r="A15608" t="s">
        <v>32</v>
      </c>
    </row>
    <row r="15609" spans="1:1" x14ac:dyDescent="0.25">
      <c r="A15609" t="s">
        <v>60</v>
      </c>
    </row>
    <row r="15610" spans="1:1" x14ac:dyDescent="0.25">
      <c r="A15610" t="s">
        <v>61</v>
      </c>
    </row>
    <row r="15611" spans="1:1" x14ac:dyDescent="0.25">
      <c r="A15611" t="s">
        <v>31</v>
      </c>
    </row>
    <row r="15612" spans="1:1" x14ac:dyDescent="0.25">
      <c r="A15612" t="s">
        <v>30</v>
      </c>
    </row>
    <row r="15613" spans="1:1" x14ac:dyDescent="0.25">
      <c r="A15613" s="25" t="s">
        <v>62</v>
      </c>
    </row>
    <row r="15614" spans="1:1" x14ac:dyDescent="0.25">
      <c r="A15614" t="s">
        <v>63</v>
      </c>
    </row>
    <row r="15615" spans="1:1" x14ac:dyDescent="0.25">
      <c r="A15615" t="s">
        <v>64</v>
      </c>
    </row>
    <row r="15616" spans="1:1" x14ac:dyDescent="0.25">
      <c r="A15616" t="s">
        <v>65</v>
      </c>
    </row>
    <row r="15617" spans="1:1" x14ac:dyDescent="0.25">
      <c r="A15617" t="s">
        <v>66</v>
      </c>
    </row>
    <row r="15618" spans="1:1" x14ac:dyDescent="0.25">
      <c r="A15618" t="s">
        <v>67</v>
      </c>
    </row>
    <row r="15619" spans="1:1" x14ac:dyDescent="0.25">
      <c r="A15619" t="s">
        <v>68</v>
      </c>
    </row>
    <row r="15620" spans="1:1" x14ac:dyDescent="0.25">
      <c r="A15620" t="s">
        <v>38</v>
      </c>
    </row>
    <row r="15621" spans="1:1" x14ac:dyDescent="0.25">
      <c r="A15621" t="s">
        <v>69</v>
      </c>
    </row>
    <row r="15622" spans="1:1" x14ac:dyDescent="0.25">
      <c r="A15622" t="s">
        <v>70</v>
      </c>
    </row>
    <row r="15623" spans="1:1" x14ac:dyDescent="0.25">
      <c r="A15623" t="s">
        <v>43</v>
      </c>
    </row>
    <row r="15862" spans="1:1" x14ac:dyDescent="0.25">
      <c r="A15862" s="2" t="s">
        <v>0</v>
      </c>
    </row>
    <row r="15863" spans="1:1" x14ac:dyDescent="0.25">
      <c r="A15863" t="s">
        <v>59</v>
      </c>
    </row>
    <row r="15864" spans="1:1" x14ac:dyDescent="0.25">
      <c r="A15864" t="s">
        <v>32</v>
      </c>
    </row>
    <row r="15865" spans="1:1" x14ac:dyDescent="0.25">
      <c r="A15865" t="s">
        <v>60</v>
      </c>
    </row>
    <row r="15866" spans="1:1" x14ac:dyDescent="0.25">
      <c r="A15866" t="s">
        <v>61</v>
      </c>
    </row>
    <row r="15867" spans="1:1" x14ac:dyDescent="0.25">
      <c r="A15867" t="s">
        <v>31</v>
      </c>
    </row>
    <row r="15868" spans="1:1" x14ac:dyDescent="0.25">
      <c r="A15868" t="s">
        <v>30</v>
      </c>
    </row>
    <row r="15869" spans="1:1" x14ac:dyDescent="0.25">
      <c r="A15869" s="25" t="s">
        <v>62</v>
      </c>
    </row>
    <row r="15870" spans="1:1" x14ac:dyDescent="0.25">
      <c r="A15870" t="s">
        <v>63</v>
      </c>
    </row>
    <row r="15871" spans="1:1" x14ac:dyDescent="0.25">
      <c r="A15871" t="s">
        <v>64</v>
      </c>
    </row>
    <row r="15872" spans="1:1" x14ac:dyDescent="0.25">
      <c r="A15872" t="s">
        <v>65</v>
      </c>
    </row>
    <row r="15873" spans="1:1" x14ac:dyDescent="0.25">
      <c r="A15873" t="s">
        <v>66</v>
      </c>
    </row>
    <row r="15874" spans="1:1" x14ac:dyDescent="0.25">
      <c r="A15874" t="s">
        <v>67</v>
      </c>
    </row>
    <row r="15875" spans="1:1" x14ac:dyDescent="0.25">
      <c r="A15875" t="s">
        <v>68</v>
      </c>
    </row>
    <row r="15876" spans="1:1" x14ac:dyDescent="0.25">
      <c r="A15876" t="s">
        <v>38</v>
      </c>
    </row>
    <row r="15877" spans="1:1" x14ac:dyDescent="0.25">
      <c r="A15877" t="s">
        <v>69</v>
      </c>
    </row>
    <row r="15878" spans="1:1" x14ac:dyDescent="0.25">
      <c r="A15878" t="s">
        <v>70</v>
      </c>
    </row>
    <row r="15879" spans="1:1" x14ac:dyDescent="0.25">
      <c r="A15879" t="s">
        <v>43</v>
      </c>
    </row>
    <row r="16118" spans="1:1" x14ac:dyDescent="0.25">
      <c r="A16118" s="2" t="s">
        <v>0</v>
      </c>
    </row>
    <row r="16119" spans="1:1" x14ac:dyDescent="0.25">
      <c r="A16119" t="s">
        <v>59</v>
      </c>
    </row>
    <row r="16120" spans="1:1" x14ac:dyDescent="0.25">
      <c r="A16120" t="s">
        <v>32</v>
      </c>
    </row>
    <row r="16121" spans="1:1" x14ac:dyDescent="0.25">
      <c r="A16121" t="s">
        <v>60</v>
      </c>
    </row>
    <row r="16122" spans="1:1" x14ac:dyDescent="0.25">
      <c r="A16122" t="s">
        <v>61</v>
      </c>
    </row>
    <row r="16123" spans="1:1" x14ac:dyDescent="0.25">
      <c r="A16123" t="s">
        <v>31</v>
      </c>
    </row>
    <row r="16124" spans="1:1" x14ac:dyDescent="0.25">
      <c r="A16124" t="s">
        <v>30</v>
      </c>
    </row>
    <row r="16125" spans="1:1" x14ac:dyDescent="0.25">
      <c r="A16125" s="25" t="s">
        <v>62</v>
      </c>
    </row>
    <row r="16126" spans="1:1" x14ac:dyDescent="0.25">
      <c r="A16126" t="s">
        <v>63</v>
      </c>
    </row>
    <row r="16127" spans="1:1" x14ac:dyDescent="0.25">
      <c r="A16127" t="s">
        <v>64</v>
      </c>
    </row>
    <row r="16128" spans="1:1" x14ac:dyDescent="0.25">
      <c r="A16128" t="s">
        <v>65</v>
      </c>
    </row>
    <row r="16129" spans="1:1" x14ac:dyDescent="0.25">
      <c r="A16129" t="s">
        <v>66</v>
      </c>
    </row>
    <row r="16130" spans="1:1" x14ac:dyDescent="0.25">
      <c r="A16130" t="s">
        <v>67</v>
      </c>
    </row>
    <row r="16131" spans="1:1" x14ac:dyDescent="0.25">
      <c r="A16131" t="s">
        <v>68</v>
      </c>
    </row>
    <row r="16132" spans="1:1" x14ac:dyDescent="0.25">
      <c r="A16132" t="s">
        <v>38</v>
      </c>
    </row>
    <row r="16133" spans="1:1" x14ac:dyDescent="0.25">
      <c r="A16133" t="s">
        <v>69</v>
      </c>
    </row>
    <row r="16134" spans="1:1" x14ac:dyDescent="0.25">
      <c r="A16134" t="s">
        <v>70</v>
      </c>
    </row>
    <row r="16135" spans="1:1" x14ac:dyDescent="0.25">
      <c r="A16135" t="s">
        <v>43</v>
      </c>
    </row>
    <row r="16374" spans="1:1" x14ac:dyDescent="0.25">
      <c r="A16374" s="2" t="s">
        <v>0</v>
      </c>
    </row>
    <row r="16375" spans="1:1" x14ac:dyDescent="0.25">
      <c r="A16375" t="s">
        <v>59</v>
      </c>
    </row>
    <row r="16376" spans="1:1" x14ac:dyDescent="0.25">
      <c r="A16376" t="s">
        <v>32</v>
      </c>
    </row>
    <row r="16377" spans="1:1" x14ac:dyDescent="0.25">
      <c r="A16377" t="s">
        <v>60</v>
      </c>
    </row>
    <row r="16378" spans="1:1" x14ac:dyDescent="0.25">
      <c r="A16378" t="s">
        <v>61</v>
      </c>
    </row>
    <row r="16379" spans="1:1" x14ac:dyDescent="0.25">
      <c r="A16379" t="s">
        <v>31</v>
      </c>
    </row>
    <row r="16380" spans="1:1" x14ac:dyDescent="0.25">
      <c r="A16380" t="s">
        <v>30</v>
      </c>
    </row>
    <row r="16381" spans="1:1" x14ac:dyDescent="0.25">
      <c r="A16381" s="25" t="s">
        <v>62</v>
      </c>
    </row>
    <row r="16382" spans="1:1" x14ac:dyDescent="0.25">
      <c r="A16382" t="s">
        <v>63</v>
      </c>
    </row>
    <row r="16383" spans="1:1" x14ac:dyDescent="0.25">
      <c r="A16383" t="s">
        <v>64</v>
      </c>
    </row>
    <row r="16384" spans="1:1" x14ac:dyDescent="0.25">
      <c r="A16384" t="s">
        <v>65</v>
      </c>
    </row>
    <row r="16385" spans="1:1" x14ac:dyDescent="0.25">
      <c r="A16385" t="s">
        <v>66</v>
      </c>
    </row>
    <row r="16386" spans="1:1" x14ac:dyDescent="0.25">
      <c r="A16386" t="s">
        <v>67</v>
      </c>
    </row>
    <row r="16387" spans="1:1" x14ac:dyDescent="0.25">
      <c r="A16387" t="s">
        <v>68</v>
      </c>
    </row>
    <row r="16388" spans="1:1" x14ac:dyDescent="0.25">
      <c r="A16388" t="s">
        <v>38</v>
      </c>
    </row>
    <row r="16389" spans="1:1" x14ac:dyDescent="0.25">
      <c r="A16389" t="s">
        <v>69</v>
      </c>
    </row>
    <row r="16390" spans="1:1" x14ac:dyDescent="0.25">
      <c r="A16390" t="s">
        <v>70</v>
      </c>
    </row>
    <row r="16391" spans="1:1" x14ac:dyDescent="0.25">
      <c r="A16391" t="s">
        <v>43</v>
      </c>
    </row>
    <row r="16630" spans="1:1" x14ac:dyDescent="0.25">
      <c r="A16630" s="2" t="s">
        <v>0</v>
      </c>
    </row>
    <row r="16631" spans="1:1" x14ac:dyDescent="0.25">
      <c r="A16631" t="s">
        <v>59</v>
      </c>
    </row>
    <row r="16632" spans="1:1" x14ac:dyDescent="0.25">
      <c r="A16632" t="s">
        <v>32</v>
      </c>
    </row>
    <row r="16633" spans="1:1" x14ac:dyDescent="0.25">
      <c r="A16633" t="s">
        <v>60</v>
      </c>
    </row>
    <row r="16634" spans="1:1" x14ac:dyDescent="0.25">
      <c r="A16634" t="s">
        <v>61</v>
      </c>
    </row>
    <row r="16635" spans="1:1" x14ac:dyDescent="0.25">
      <c r="A16635" t="s">
        <v>31</v>
      </c>
    </row>
    <row r="16636" spans="1:1" x14ac:dyDescent="0.25">
      <c r="A16636" t="s">
        <v>30</v>
      </c>
    </row>
    <row r="16637" spans="1:1" x14ac:dyDescent="0.25">
      <c r="A16637" s="25" t="s">
        <v>62</v>
      </c>
    </row>
    <row r="16638" spans="1:1" x14ac:dyDescent="0.25">
      <c r="A16638" t="s">
        <v>63</v>
      </c>
    </row>
    <row r="16639" spans="1:1" x14ac:dyDescent="0.25">
      <c r="A16639" t="s">
        <v>64</v>
      </c>
    </row>
    <row r="16640" spans="1:1" x14ac:dyDescent="0.25">
      <c r="A16640" t="s">
        <v>65</v>
      </c>
    </row>
    <row r="16641" spans="1:1" x14ac:dyDescent="0.25">
      <c r="A16641" t="s">
        <v>66</v>
      </c>
    </row>
    <row r="16642" spans="1:1" x14ac:dyDescent="0.25">
      <c r="A16642" t="s">
        <v>67</v>
      </c>
    </row>
    <row r="16643" spans="1:1" x14ac:dyDescent="0.25">
      <c r="A16643" t="s">
        <v>68</v>
      </c>
    </row>
    <row r="16644" spans="1:1" x14ac:dyDescent="0.25">
      <c r="A16644" t="s">
        <v>38</v>
      </c>
    </row>
    <row r="16645" spans="1:1" x14ac:dyDescent="0.25">
      <c r="A16645" t="s">
        <v>69</v>
      </c>
    </row>
    <row r="16646" spans="1:1" x14ac:dyDescent="0.25">
      <c r="A16646" t="s">
        <v>70</v>
      </c>
    </row>
    <row r="16647" spans="1:1" x14ac:dyDescent="0.25">
      <c r="A16647" t="s">
        <v>43</v>
      </c>
    </row>
    <row r="16886" spans="1:1" x14ac:dyDescent="0.25">
      <c r="A16886" s="2" t="s">
        <v>0</v>
      </c>
    </row>
    <row r="16887" spans="1:1" x14ac:dyDescent="0.25">
      <c r="A16887" t="s">
        <v>59</v>
      </c>
    </row>
    <row r="16888" spans="1:1" x14ac:dyDescent="0.25">
      <c r="A16888" t="s">
        <v>32</v>
      </c>
    </row>
    <row r="16889" spans="1:1" x14ac:dyDescent="0.25">
      <c r="A16889" t="s">
        <v>60</v>
      </c>
    </row>
    <row r="16890" spans="1:1" x14ac:dyDescent="0.25">
      <c r="A16890" t="s">
        <v>61</v>
      </c>
    </row>
    <row r="16891" spans="1:1" x14ac:dyDescent="0.25">
      <c r="A16891" t="s">
        <v>31</v>
      </c>
    </row>
    <row r="16892" spans="1:1" x14ac:dyDescent="0.25">
      <c r="A16892" t="s">
        <v>30</v>
      </c>
    </row>
    <row r="16893" spans="1:1" x14ac:dyDescent="0.25">
      <c r="A16893" s="25" t="s">
        <v>62</v>
      </c>
    </row>
    <row r="16894" spans="1:1" x14ac:dyDescent="0.25">
      <c r="A16894" t="s">
        <v>63</v>
      </c>
    </row>
    <row r="16895" spans="1:1" x14ac:dyDescent="0.25">
      <c r="A16895" t="s">
        <v>64</v>
      </c>
    </row>
    <row r="16896" spans="1:1" x14ac:dyDescent="0.25">
      <c r="A16896" t="s">
        <v>65</v>
      </c>
    </row>
    <row r="16897" spans="1:1" x14ac:dyDescent="0.25">
      <c r="A16897" t="s">
        <v>66</v>
      </c>
    </row>
    <row r="16898" spans="1:1" x14ac:dyDescent="0.25">
      <c r="A16898" t="s">
        <v>67</v>
      </c>
    </row>
    <row r="16899" spans="1:1" x14ac:dyDescent="0.25">
      <c r="A16899" t="s">
        <v>68</v>
      </c>
    </row>
    <row r="16900" spans="1:1" x14ac:dyDescent="0.25">
      <c r="A16900" t="s">
        <v>38</v>
      </c>
    </row>
    <row r="16901" spans="1:1" x14ac:dyDescent="0.25">
      <c r="A16901" t="s">
        <v>69</v>
      </c>
    </row>
    <row r="16902" spans="1:1" x14ac:dyDescent="0.25">
      <c r="A16902" t="s">
        <v>70</v>
      </c>
    </row>
    <row r="16903" spans="1:1" x14ac:dyDescent="0.25">
      <c r="A16903" t="s">
        <v>43</v>
      </c>
    </row>
    <row r="17142" spans="1:1" x14ac:dyDescent="0.25">
      <c r="A17142" s="2" t="s">
        <v>0</v>
      </c>
    </row>
    <row r="17143" spans="1:1" x14ac:dyDescent="0.25">
      <c r="A17143" t="s">
        <v>59</v>
      </c>
    </row>
    <row r="17144" spans="1:1" x14ac:dyDescent="0.25">
      <c r="A17144" t="s">
        <v>32</v>
      </c>
    </row>
    <row r="17145" spans="1:1" x14ac:dyDescent="0.25">
      <c r="A17145" t="s">
        <v>60</v>
      </c>
    </row>
    <row r="17146" spans="1:1" x14ac:dyDescent="0.25">
      <c r="A17146" t="s">
        <v>61</v>
      </c>
    </row>
    <row r="17147" spans="1:1" x14ac:dyDescent="0.25">
      <c r="A17147" t="s">
        <v>31</v>
      </c>
    </row>
    <row r="17148" spans="1:1" x14ac:dyDescent="0.25">
      <c r="A17148" t="s">
        <v>30</v>
      </c>
    </row>
    <row r="17149" spans="1:1" x14ac:dyDescent="0.25">
      <c r="A17149" s="25" t="s">
        <v>62</v>
      </c>
    </row>
    <row r="17150" spans="1:1" x14ac:dyDescent="0.25">
      <c r="A17150" t="s">
        <v>63</v>
      </c>
    </row>
    <row r="17151" spans="1:1" x14ac:dyDescent="0.25">
      <c r="A17151" t="s">
        <v>64</v>
      </c>
    </row>
    <row r="17152" spans="1:1" x14ac:dyDescent="0.25">
      <c r="A17152" t="s">
        <v>65</v>
      </c>
    </row>
    <row r="17153" spans="1:1" x14ac:dyDescent="0.25">
      <c r="A17153" t="s">
        <v>66</v>
      </c>
    </row>
    <row r="17154" spans="1:1" x14ac:dyDescent="0.25">
      <c r="A17154" t="s">
        <v>67</v>
      </c>
    </row>
    <row r="17155" spans="1:1" x14ac:dyDescent="0.25">
      <c r="A17155" t="s">
        <v>68</v>
      </c>
    </row>
    <row r="17156" spans="1:1" x14ac:dyDescent="0.25">
      <c r="A17156" t="s">
        <v>38</v>
      </c>
    </row>
    <row r="17157" spans="1:1" x14ac:dyDescent="0.25">
      <c r="A17157" t="s">
        <v>69</v>
      </c>
    </row>
    <row r="17158" spans="1:1" x14ac:dyDescent="0.25">
      <c r="A17158" t="s">
        <v>70</v>
      </c>
    </row>
    <row r="17159" spans="1:1" x14ac:dyDescent="0.25">
      <c r="A17159" t="s">
        <v>43</v>
      </c>
    </row>
    <row r="17398" spans="1:1" x14ac:dyDescent="0.25">
      <c r="A17398" s="2" t="s">
        <v>0</v>
      </c>
    </row>
    <row r="17399" spans="1:1" x14ac:dyDescent="0.25">
      <c r="A17399" t="s">
        <v>59</v>
      </c>
    </row>
    <row r="17400" spans="1:1" x14ac:dyDescent="0.25">
      <c r="A17400" t="s">
        <v>32</v>
      </c>
    </row>
    <row r="17401" spans="1:1" x14ac:dyDescent="0.25">
      <c r="A17401" t="s">
        <v>60</v>
      </c>
    </row>
    <row r="17402" spans="1:1" x14ac:dyDescent="0.25">
      <c r="A17402" t="s">
        <v>61</v>
      </c>
    </row>
    <row r="17403" spans="1:1" x14ac:dyDescent="0.25">
      <c r="A17403" t="s">
        <v>31</v>
      </c>
    </row>
    <row r="17404" spans="1:1" x14ac:dyDescent="0.25">
      <c r="A17404" t="s">
        <v>30</v>
      </c>
    </row>
    <row r="17405" spans="1:1" x14ac:dyDescent="0.25">
      <c r="A17405" s="25" t="s">
        <v>62</v>
      </c>
    </row>
    <row r="17406" spans="1:1" x14ac:dyDescent="0.25">
      <c r="A17406" t="s">
        <v>63</v>
      </c>
    </row>
    <row r="17407" spans="1:1" x14ac:dyDescent="0.25">
      <c r="A17407" t="s">
        <v>64</v>
      </c>
    </row>
    <row r="17408" spans="1:1" x14ac:dyDescent="0.25">
      <c r="A17408" t="s">
        <v>65</v>
      </c>
    </row>
    <row r="17409" spans="1:1" x14ac:dyDescent="0.25">
      <c r="A17409" t="s">
        <v>66</v>
      </c>
    </row>
    <row r="17410" spans="1:1" x14ac:dyDescent="0.25">
      <c r="A17410" t="s">
        <v>67</v>
      </c>
    </row>
    <row r="17411" spans="1:1" x14ac:dyDescent="0.25">
      <c r="A17411" t="s">
        <v>68</v>
      </c>
    </row>
    <row r="17412" spans="1:1" x14ac:dyDescent="0.25">
      <c r="A17412" t="s">
        <v>38</v>
      </c>
    </row>
    <row r="17413" spans="1:1" x14ac:dyDescent="0.25">
      <c r="A17413" t="s">
        <v>69</v>
      </c>
    </row>
    <row r="17414" spans="1:1" x14ac:dyDescent="0.25">
      <c r="A17414" t="s">
        <v>70</v>
      </c>
    </row>
    <row r="17415" spans="1:1" x14ac:dyDescent="0.25">
      <c r="A17415" t="s">
        <v>43</v>
      </c>
    </row>
    <row r="17654" spans="1:1" x14ac:dyDescent="0.25">
      <c r="A17654" s="2" t="s">
        <v>0</v>
      </c>
    </row>
    <row r="17655" spans="1:1" x14ac:dyDescent="0.25">
      <c r="A17655" t="s">
        <v>59</v>
      </c>
    </row>
    <row r="17656" spans="1:1" x14ac:dyDescent="0.25">
      <c r="A17656" t="s">
        <v>32</v>
      </c>
    </row>
    <row r="17657" spans="1:1" x14ac:dyDescent="0.25">
      <c r="A17657" t="s">
        <v>60</v>
      </c>
    </row>
    <row r="17658" spans="1:1" x14ac:dyDescent="0.25">
      <c r="A17658" t="s">
        <v>61</v>
      </c>
    </row>
    <row r="17659" spans="1:1" x14ac:dyDescent="0.25">
      <c r="A17659" t="s">
        <v>31</v>
      </c>
    </row>
    <row r="17660" spans="1:1" x14ac:dyDescent="0.25">
      <c r="A17660" t="s">
        <v>30</v>
      </c>
    </row>
    <row r="17661" spans="1:1" x14ac:dyDescent="0.25">
      <c r="A17661" s="25" t="s">
        <v>62</v>
      </c>
    </row>
    <row r="17662" spans="1:1" x14ac:dyDescent="0.25">
      <c r="A17662" t="s">
        <v>63</v>
      </c>
    </row>
    <row r="17663" spans="1:1" x14ac:dyDescent="0.25">
      <c r="A17663" t="s">
        <v>64</v>
      </c>
    </row>
    <row r="17664" spans="1:1" x14ac:dyDescent="0.25">
      <c r="A17664" t="s">
        <v>65</v>
      </c>
    </row>
    <row r="17665" spans="1:1" x14ac:dyDescent="0.25">
      <c r="A17665" t="s">
        <v>66</v>
      </c>
    </row>
    <row r="17666" spans="1:1" x14ac:dyDescent="0.25">
      <c r="A17666" t="s">
        <v>67</v>
      </c>
    </row>
    <row r="17667" spans="1:1" x14ac:dyDescent="0.25">
      <c r="A17667" t="s">
        <v>68</v>
      </c>
    </row>
    <row r="17668" spans="1:1" x14ac:dyDescent="0.25">
      <c r="A17668" t="s">
        <v>38</v>
      </c>
    </row>
    <row r="17669" spans="1:1" x14ac:dyDescent="0.25">
      <c r="A17669" t="s">
        <v>69</v>
      </c>
    </row>
    <row r="17670" spans="1:1" x14ac:dyDescent="0.25">
      <c r="A17670" t="s">
        <v>70</v>
      </c>
    </row>
    <row r="17671" spans="1:1" x14ac:dyDescent="0.25">
      <c r="A17671" t="s">
        <v>43</v>
      </c>
    </row>
    <row r="17910" spans="1:1" x14ac:dyDescent="0.25">
      <c r="A17910" s="2" t="s">
        <v>0</v>
      </c>
    </row>
    <row r="17911" spans="1:1" x14ac:dyDescent="0.25">
      <c r="A17911" t="s">
        <v>59</v>
      </c>
    </row>
    <row r="17912" spans="1:1" x14ac:dyDescent="0.25">
      <c r="A17912" t="s">
        <v>32</v>
      </c>
    </row>
    <row r="17913" spans="1:1" x14ac:dyDescent="0.25">
      <c r="A17913" t="s">
        <v>60</v>
      </c>
    </row>
    <row r="17914" spans="1:1" x14ac:dyDescent="0.25">
      <c r="A17914" t="s">
        <v>61</v>
      </c>
    </row>
    <row r="17915" spans="1:1" x14ac:dyDescent="0.25">
      <c r="A17915" t="s">
        <v>31</v>
      </c>
    </row>
    <row r="17916" spans="1:1" x14ac:dyDescent="0.25">
      <c r="A17916" t="s">
        <v>30</v>
      </c>
    </row>
    <row r="17917" spans="1:1" x14ac:dyDescent="0.25">
      <c r="A17917" s="25" t="s">
        <v>62</v>
      </c>
    </row>
    <row r="17918" spans="1:1" x14ac:dyDescent="0.25">
      <c r="A17918" t="s">
        <v>63</v>
      </c>
    </row>
    <row r="17919" spans="1:1" x14ac:dyDescent="0.25">
      <c r="A17919" t="s">
        <v>64</v>
      </c>
    </row>
    <row r="17920" spans="1:1" x14ac:dyDescent="0.25">
      <c r="A17920" t="s">
        <v>65</v>
      </c>
    </row>
    <row r="17921" spans="1:1" x14ac:dyDescent="0.25">
      <c r="A17921" t="s">
        <v>66</v>
      </c>
    </row>
    <row r="17922" spans="1:1" x14ac:dyDescent="0.25">
      <c r="A17922" t="s">
        <v>67</v>
      </c>
    </row>
    <row r="17923" spans="1:1" x14ac:dyDescent="0.25">
      <c r="A17923" t="s">
        <v>68</v>
      </c>
    </row>
    <row r="17924" spans="1:1" x14ac:dyDescent="0.25">
      <c r="A17924" t="s">
        <v>38</v>
      </c>
    </row>
    <row r="17925" spans="1:1" x14ac:dyDescent="0.25">
      <c r="A17925" t="s">
        <v>69</v>
      </c>
    </row>
    <row r="17926" spans="1:1" x14ac:dyDescent="0.25">
      <c r="A17926" t="s">
        <v>70</v>
      </c>
    </row>
    <row r="17927" spans="1:1" x14ac:dyDescent="0.25">
      <c r="A17927" t="s">
        <v>43</v>
      </c>
    </row>
    <row r="18166" spans="1:1" x14ac:dyDescent="0.25">
      <c r="A18166" s="2" t="s">
        <v>0</v>
      </c>
    </row>
    <row r="18167" spans="1:1" x14ac:dyDescent="0.25">
      <c r="A18167" t="s">
        <v>59</v>
      </c>
    </row>
    <row r="18168" spans="1:1" x14ac:dyDescent="0.25">
      <c r="A18168" t="s">
        <v>32</v>
      </c>
    </row>
    <row r="18169" spans="1:1" x14ac:dyDescent="0.25">
      <c r="A18169" t="s">
        <v>60</v>
      </c>
    </row>
    <row r="18170" spans="1:1" x14ac:dyDescent="0.25">
      <c r="A18170" t="s">
        <v>61</v>
      </c>
    </row>
    <row r="18171" spans="1:1" x14ac:dyDescent="0.25">
      <c r="A18171" t="s">
        <v>31</v>
      </c>
    </row>
    <row r="18172" spans="1:1" x14ac:dyDescent="0.25">
      <c r="A18172" t="s">
        <v>30</v>
      </c>
    </row>
    <row r="18173" spans="1:1" x14ac:dyDescent="0.25">
      <c r="A18173" s="25" t="s">
        <v>62</v>
      </c>
    </row>
    <row r="18174" spans="1:1" x14ac:dyDescent="0.25">
      <c r="A18174" t="s">
        <v>63</v>
      </c>
    </row>
    <row r="18175" spans="1:1" x14ac:dyDescent="0.25">
      <c r="A18175" t="s">
        <v>64</v>
      </c>
    </row>
    <row r="18176" spans="1:1" x14ac:dyDescent="0.25">
      <c r="A18176" t="s">
        <v>65</v>
      </c>
    </row>
    <row r="18177" spans="1:1" x14ac:dyDescent="0.25">
      <c r="A18177" t="s">
        <v>66</v>
      </c>
    </row>
    <row r="18178" spans="1:1" x14ac:dyDescent="0.25">
      <c r="A18178" t="s">
        <v>67</v>
      </c>
    </row>
    <row r="18179" spans="1:1" x14ac:dyDescent="0.25">
      <c r="A18179" t="s">
        <v>68</v>
      </c>
    </row>
    <row r="18180" spans="1:1" x14ac:dyDescent="0.25">
      <c r="A18180" t="s">
        <v>38</v>
      </c>
    </row>
    <row r="18181" spans="1:1" x14ac:dyDescent="0.25">
      <c r="A18181" t="s">
        <v>69</v>
      </c>
    </row>
    <row r="18182" spans="1:1" x14ac:dyDescent="0.25">
      <c r="A18182" t="s">
        <v>70</v>
      </c>
    </row>
    <row r="18183" spans="1:1" x14ac:dyDescent="0.25">
      <c r="A18183" t="s">
        <v>43</v>
      </c>
    </row>
    <row r="18422" spans="1:1" x14ac:dyDescent="0.25">
      <c r="A18422" s="2" t="s">
        <v>0</v>
      </c>
    </row>
    <row r="18423" spans="1:1" x14ac:dyDescent="0.25">
      <c r="A18423" t="s">
        <v>59</v>
      </c>
    </row>
    <row r="18424" spans="1:1" x14ac:dyDescent="0.25">
      <c r="A18424" t="s">
        <v>32</v>
      </c>
    </row>
    <row r="18425" spans="1:1" x14ac:dyDescent="0.25">
      <c r="A18425" t="s">
        <v>60</v>
      </c>
    </row>
    <row r="18426" spans="1:1" x14ac:dyDescent="0.25">
      <c r="A18426" t="s">
        <v>61</v>
      </c>
    </row>
    <row r="18427" spans="1:1" x14ac:dyDescent="0.25">
      <c r="A18427" t="s">
        <v>31</v>
      </c>
    </row>
    <row r="18428" spans="1:1" x14ac:dyDescent="0.25">
      <c r="A18428" t="s">
        <v>30</v>
      </c>
    </row>
    <row r="18429" spans="1:1" x14ac:dyDescent="0.25">
      <c r="A18429" s="25" t="s">
        <v>62</v>
      </c>
    </row>
    <row r="18430" spans="1:1" x14ac:dyDescent="0.25">
      <c r="A18430" t="s">
        <v>63</v>
      </c>
    </row>
    <row r="18431" spans="1:1" x14ac:dyDescent="0.25">
      <c r="A18431" t="s">
        <v>64</v>
      </c>
    </row>
    <row r="18432" spans="1:1" x14ac:dyDescent="0.25">
      <c r="A18432" t="s">
        <v>65</v>
      </c>
    </row>
    <row r="18433" spans="1:1" x14ac:dyDescent="0.25">
      <c r="A18433" t="s">
        <v>66</v>
      </c>
    </row>
    <row r="18434" spans="1:1" x14ac:dyDescent="0.25">
      <c r="A18434" t="s">
        <v>67</v>
      </c>
    </row>
    <row r="18435" spans="1:1" x14ac:dyDescent="0.25">
      <c r="A18435" t="s">
        <v>68</v>
      </c>
    </row>
    <row r="18436" spans="1:1" x14ac:dyDescent="0.25">
      <c r="A18436" t="s">
        <v>38</v>
      </c>
    </row>
    <row r="18437" spans="1:1" x14ac:dyDescent="0.25">
      <c r="A18437" t="s">
        <v>69</v>
      </c>
    </row>
    <row r="18438" spans="1:1" x14ac:dyDescent="0.25">
      <c r="A18438" t="s">
        <v>70</v>
      </c>
    </row>
    <row r="18439" spans="1:1" x14ac:dyDescent="0.25">
      <c r="A18439" t="s">
        <v>43</v>
      </c>
    </row>
    <row r="18678" spans="1:1" x14ac:dyDescent="0.25">
      <c r="A18678" s="2" t="s">
        <v>0</v>
      </c>
    </row>
    <row r="18679" spans="1:1" x14ac:dyDescent="0.25">
      <c r="A18679" t="s">
        <v>59</v>
      </c>
    </row>
    <row r="18680" spans="1:1" x14ac:dyDescent="0.25">
      <c r="A18680" t="s">
        <v>32</v>
      </c>
    </row>
    <row r="18681" spans="1:1" x14ac:dyDescent="0.25">
      <c r="A18681" t="s">
        <v>60</v>
      </c>
    </row>
    <row r="18682" spans="1:1" x14ac:dyDescent="0.25">
      <c r="A18682" t="s">
        <v>61</v>
      </c>
    </row>
    <row r="18683" spans="1:1" x14ac:dyDescent="0.25">
      <c r="A18683" t="s">
        <v>31</v>
      </c>
    </row>
    <row r="18684" spans="1:1" x14ac:dyDescent="0.25">
      <c r="A18684" t="s">
        <v>30</v>
      </c>
    </row>
    <row r="18685" spans="1:1" x14ac:dyDescent="0.25">
      <c r="A18685" s="25" t="s">
        <v>62</v>
      </c>
    </row>
    <row r="18686" spans="1:1" x14ac:dyDescent="0.25">
      <c r="A18686" t="s">
        <v>63</v>
      </c>
    </row>
    <row r="18687" spans="1:1" x14ac:dyDescent="0.25">
      <c r="A18687" t="s">
        <v>64</v>
      </c>
    </row>
    <row r="18688" spans="1:1" x14ac:dyDescent="0.25">
      <c r="A18688" t="s">
        <v>65</v>
      </c>
    </row>
    <row r="18689" spans="1:1" x14ac:dyDescent="0.25">
      <c r="A18689" t="s">
        <v>66</v>
      </c>
    </row>
    <row r="18690" spans="1:1" x14ac:dyDescent="0.25">
      <c r="A18690" t="s">
        <v>67</v>
      </c>
    </row>
    <row r="18691" spans="1:1" x14ac:dyDescent="0.25">
      <c r="A18691" t="s">
        <v>68</v>
      </c>
    </row>
    <row r="18692" spans="1:1" x14ac:dyDescent="0.25">
      <c r="A18692" t="s">
        <v>38</v>
      </c>
    </row>
    <row r="18693" spans="1:1" x14ac:dyDescent="0.25">
      <c r="A18693" t="s">
        <v>69</v>
      </c>
    </row>
    <row r="18694" spans="1:1" x14ac:dyDescent="0.25">
      <c r="A18694" t="s">
        <v>70</v>
      </c>
    </row>
    <row r="18695" spans="1:1" x14ac:dyDescent="0.25">
      <c r="A18695" t="s">
        <v>43</v>
      </c>
    </row>
    <row r="18934" spans="1:1" x14ac:dyDescent="0.25">
      <c r="A18934" s="2" t="s">
        <v>0</v>
      </c>
    </row>
    <row r="18935" spans="1:1" x14ac:dyDescent="0.25">
      <c r="A18935" t="s">
        <v>59</v>
      </c>
    </row>
    <row r="18936" spans="1:1" x14ac:dyDescent="0.25">
      <c r="A18936" t="s">
        <v>32</v>
      </c>
    </row>
    <row r="18937" spans="1:1" x14ac:dyDescent="0.25">
      <c r="A18937" t="s">
        <v>60</v>
      </c>
    </row>
    <row r="18938" spans="1:1" x14ac:dyDescent="0.25">
      <c r="A18938" t="s">
        <v>61</v>
      </c>
    </row>
    <row r="18939" spans="1:1" x14ac:dyDescent="0.25">
      <c r="A18939" t="s">
        <v>31</v>
      </c>
    </row>
    <row r="18940" spans="1:1" x14ac:dyDescent="0.25">
      <c r="A18940" t="s">
        <v>30</v>
      </c>
    </row>
    <row r="18941" spans="1:1" x14ac:dyDescent="0.25">
      <c r="A18941" s="25" t="s">
        <v>62</v>
      </c>
    </row>
    <row r="18942" spans="1:1" x14ac:dyDescent="0.25">
      <c r="A18942" t="s">
        <v>63</v>
      </c>
    </row>
    <row r="18943" spans="1:1" x14ac:dyDescent="0.25">
      <c r="A18943" t="s">
        <v>64</v>
      </c>
    </row>
    <row r="18944" spans="1:1" x14ac:dyDescent="0.25">
      <c r="A18944" t="s">
        <v>65</v>
      </c>
    </row>
    <row r="18945" spans="1:1" x14ac:dyDescent="0.25">
      <c r="A18945" t="s">
        <v>66</v>
      </c>
    </row>
    <row r="18946" spans="1:1" x14ac:dyDescent="0.25">
      <c r="A18946" t="s">
        <v>67</v>
      </c>
    </row>
    <row r="18947" spans="1:1" x14ac:dyDescent="0.25">
      <c r="A18947" t="s">
        <v>68</v>
      </c>
    </row>
    <row r="18948" spans="1:1" x14ac:dyDescent="0.25">
      <c r="A18948" t="s">
        <v>38</v>
      </c>
    </row>
    <row r="18949" spans="1:1" x14ac:dyDescent="0.25">
      <c r="A18949" t="s">
        <v>69</v>
      </c>
    </row>
    <row r="18950" spans="1:1" x14ac:dyDescent="0.25">
      <c r="A18950" t="s">
        <v>70</v>
      </c>
    </row>
    <row r="18951" spans="1:1" x14ac:dyDescent="0.25">
      <c r="A18951" t="s">
        <v>43</v>
      </c>
    </row>
    <row r="19190" spans="1:1" x14ac:dyDescent="0.25">
      <c r="A19190" s="2" t="s">
        <v>0</v>
      </c>
    </row>
    <row r="19191" spans="1:1" x14ac:dyDescent="0.25">
      <c r="A19191" t="s">
        <v>59</v>
      </c>
    </row>
    <row r="19192" spans="1:1" x14ac:dyDescent="0.25">
      <c r="A19192" t="s">
        <v>32</v>
      </c>
    </row>
    <row r="19193" spans="1:1" x14ac:dyDescent="0.25">
      <c r="A19193" t="s">
        <v>60</v>
      </c>
    </row>
    <row r="19194" spans="1:1" x14ac:dyDescent="0.25">
      <c r="A19194" t="s">
        <v>61</v>
      </c>
    </row>
    <row r="19195" spans="1:1" x14ac:dyDescent="0.25">
      <c r="A19195" t="s">
        <v>31</v>
      </c>
    </row>
    <row r="19196" spans="1:1" x14ac:dyDescent="0.25">
      <c r="A19196" t="s">
        <v>30</v>
      </c>
    </row>
    <row r="19197" spans="1:1" x14ac:dyDescent="0.25">
      <c r="A19197" s="25" t="s">
        <v>62</v>
      </c>
    </row>
    <row r="19198" spans="1:1" x14ac:dyDescent="0.25">
      <c r="A19198" t="s">
        <v>63</v>
      </c>
    </row>
    <row r="19199" spans="1:1" x14ac:dyDescent="0.25">
      <c r="A19199" t="s">
        <v>64</v>
      </c>
    </row>
    <row r="19200" spans="1:1" x14ac:dyDescent="0.25">
      <c r="A19200" t="s">
        <v>65</v>
      </c>
    </row>
    <row r="19201" spans="1:1" x14ac:dyDescent="0.25">
      <c r="A19201" t="s">
        <v>66</v>
      </c>
    </row>
    <row r="19202" spans="1:1" x14ac:dyDescent="0.25">
      <c r="A19202" t="s">
        <v>67</v>
      </c>
    </row>
    <row r="19203" spans="1:1" x14ac:dyDescent="0.25">
      <c r="A19203" t="s">
        <v>68</v>
      </c>
    </row>
    <row r="19204" spans="1:1" x14ac:dyDescent="0.25">
      <c r="A19204" t="s">
        <v>38</v>
      </c>
    </row>
    <row r="19205" spans="1:1" x14ac:dyDescent="0.25">
      <c r="A19205" t="s">
        <v>69</v>
      </c>
    </row>
    <row r="19206" spans="1:1" x14ac:dyDescent="0.25">
      <c r="A19206" t="s">
        <v>70</v>
      </c>
    </row>
    <row r="19207" spans="1:1" x14ac:dyDescent="0.25">
      <c r="A19207" t="s">
        <v>43</v>
      </c>
    </row>
    <row r="19446" spans="1:1" x14ac:dyDescent="0.25">
      <c r="A19446" s="2" t="s">
        <v>0</v>
      </c>
    </row>
    <row r="19447" spans="1:1" x14ac:dyDescent="0.25">
      <c r="A19447" t="s">
        <v>59</v>
      </c>
    </row>
    <row r="19448" spans="1:1" x14ac:dyDescent="0.25">
      <c r="A19448" t="s">
        <v>32</v>
      </c>
    </row>
    <row r="19449" spans="1:1" x14ac:dyDescent="0.25">
      <c r="A19449" t="s">
        <v>60</v>
      </c>
    </row>
    <row r="19450" spans="1:1" x14ac:dyDescent="0.25">
      <c r="A19450" t="s">
        <v>61</v>
      </c>
    </row>
    <row r="19451" spans="1:1" x14ac:dyDescent="0.25">
      <c r="A19451" t="s">
        <v>31</v>
      </c>
    </row>
    <row r="19452" spans="1:1" x14ac:dyDescent="0.25">
      <c r="A19452" t="s">
        <v>30</v>
      </c>
    </row>
    <row r="19453" spans="1:1" x14ac:dyDescent="0.25">
      <c r="A19453" s="25" t="s">
        <v>62</v>
      </c>
    </row>
    <row r="19454" spans="1:1" x14ac:dyDescent="0.25">
      <c r="A19454" t="s">
        <v>63</v>
      </c>
    </row>
    <row r="19455" spans="1:1" x14ac:dyDescent="0.25">
      <c r="A19455" t="s">
        <v>64</v>
      </c>
    </row>
    <row r="19456" spans="1:1" x14ac:dyDescent="0.25">
      <c r="A19456" t="s">
        <v>65</v>
      </c>
    </row>
    <row r="19457" spans="1:1" x14ac:dyDescent="0.25">
      <c r="A19457" t="s">
        <v>66</v>
      </c>
    </row>
    <row r="19458" spans="1:1" x14ac:dyDescent="0.25">
      <c r="A19458" t="s">
        <v>67</v>
      </c>
    </row>
    <row r="19459" spans="1:1" x14ac:dyDescent="0.25">
      <c r="A19459" t="s">
        <v>68</v>
      </c>
    </row>
    <row r="19460" spans="1:1" x14ac:dyDescent="0.25">
      <c r="A19460" t="s">
        <v>38</v>
      </c>
    </row>
    <row r="19461" spans="1:1" x14ac:dyDescent="0.25">
      <c r="A19461" t="s">
        <v>69</v>
      </c>
    </row>
    <row r="19462" spans="1:1" x14ac:dyDescent="0.25">
      <c r="A19462" t="s">
        <v>70</v>
      </c>
    </row>
    <row r="19463" spans="1:1" x14ac:dyDescent="0.25">
      <c r="A19463" t="s">
        <v>43</v>
      </c>
    </row>
    <row r="19702" spans="1:1" x14ac:dyDescent="0.25">
      <c r="A19702" s="2" t="s">
        <v>0</v>
      </c>
    </row>
    <row r="19703" spans="1:1" x14ac:dyDescent="0.25">
      <c r="A19703" t="s">
        <v>59</v>
      </c>
    </row>
    <row r="19704" spans="1:1" x14ac:dyDescent="0.25">
      <c r="A19704" t="s">
        <v>32</v>
      </c>
    </row>
    <row r="19705" spans="1:1" x14ac:dyDescent="0.25">
      <c r="A19705" t="s">
        <v>60</v>
      </c>
    </row>
    <row r="19706" spans="1:1" x14ac:dyDescent="0.25">
      <c r="A19706" t="s">
        <v>61</v>
      </c>
    </row>
    <row r="19707" spans="1:1" x14ac:dyDescent="0.25">
      <c r="A19707" t="s">
        <v>31</v>
      </c>
    </row>
    <row r="19708" spans="1:1" x14ac:dyDescent="0.25">
      <c r="A19708" t="s">
        <v>30</v>
      </c>
    </row>
    <row r="19709" spans="1:1" x14ac:dyDescent="0.25">
      <c r="A19709" s="25" t="s">
        <v>62</v>
      </c>
    </row>
    <row r="19710" spans="1:1" x14ac:dyDescent="0.25">
      <c r="A19710" t="s">
        <v>63</v>
      </c>
    </row>
    <row r="19711" spans="1:1" x14ac:dyDescent="0.25">
      <c r="A19711" t="s">
        <v>64</v>
      </c>
    </row>
    <row r="19712" spans="1:1" x14ac:dyDescent="0.25">
      <c r="A19712" t="s">
        <v>65</v>
      </c>
    </row>
    <row r="19713" spans="1:1" x14ac:dyDescent="0.25">
      <c r="A19713" t="s">
        <v>66</v>
      </c>
    </row>
    <row r="19714" spans="1:1" x14ac:dyDescent="0.25">
      <c r="A19714" t="s">
        <v>67</v>
      </c>
    </row>
    <row r="19715" spans="1:1" x14ac:dyDescent="0.25">
      <c r="A19715" t="s">
        <v>68</v>
      </c>
    </row>
    <row r="19716" spans="1:1" x14ac:dyDescent="0.25">
      <c r="A19716" t="s">
        <v>38</v>
      </c>
    </row>
    <row r="19717" spans="1:1" x14ac:dyDescent="0.25">
      <c r="A19717" t="s">
        <v>69</v>
      </c>
    </row>
    <row r="19718" spans="1:1" x14ac:dyDescent="0.25">
      <c r="A19718" t="s">
        <v>70</v>
      </c>
    </row>
    <row r="19719" spans="1:1" x14ac:dyDescent="0.25">
      <c r="A19719" t="s">
        <v>43</v>
      </c>
    </row>
    <row r="19958" spans="1:1" x14ac:dyDescent="0.25">
      <c r="A19958" s="2" t="s">
        <v>0</v>
      </c>
    </row>
    <row r="19959" spans="1:1" x14ac:dyDescent="0.25">
      <c r="A19959" t="s">
        <v>59</v>
      </c>
    </row>
    <row r="19960" spans="1:1" x14ac:dyDescent="0.25">
      <c r="A19960" t="s">
        <v>32</v>
      </c>
    </row>
    <row r="19961" spans="1:1" x14ac:dyDescent="0.25">
      <c r="A19961" t="s">
        <v>60</v>
      </c>
    </row>
    <row r="19962" spans="1:1" x14ac:dyDescent="0.25">
      <c r="A19962" t="s">
        <v>61</v>
      </c>
    </row>
    <row r="19963" spans="1:1" x14ac:dyDescent="0.25">
      <c r="A19963" t="s">
        <v>31</v>
      </c>
    </row>
    <row r="19964" spans="1:1" x14ac:dyDescent="0.25">
      <c r="A19964" t="s">
        <v>30</v>
      </c>
    </row>
    <row r="19965" spans="1:1" x14ac:dyDescent="0.25">
      <c r="A19965" s="25" t="s">
        <v>62</v>
      </c>
    </row>
    <row r="19966" spans="1:1" x14ac:dyDescent="0.25">
      <c r="A19966" t="s">
        <v>63</v>
      </c>
    </row>
    <row r="19967" spans="1:1" x14ac:dyDescent="0.25">
      <c r="A19967" t="s">
        <v>64</v>
      </c>
    </row>
    <row r="19968" spans="1:1" x14ac:dyDescent="0.25">
      <c r="A19968" t="s">
        <v>65</v>
      </c>
    </row>
    <row r="19969" spans="1:1" x14ac:dyDescent="0.25">
      <c r="A19969" t="s">
        <v>66</v>
      </c>
    </row>
    <row r="19970" spans="1:1" x14ac:dyDescent="0.25">
      <c r="A19970" t="s">
        <v>67</v>
      </c>
    </row>
    <row r="19971" spans="1:1" x14ac:dyDescent="0.25">
      <c r="A19971" t="s">
        <v>68</v>
      </c>
    </row>
    <row r="19972" spans="1:1" x14ac:dyDescent="0.25">
      <c r="A19972" t="s">
        <v>38</v>
      </c>
    </row>
    <row r="19973" spans="1:1" x14ac:dyDescent="0.25">
      <c r="A19973" t="s">
        <v>69</v>
      </c>
    </row>
    <row r="19974" spans="1:1" x14ac:dyDescent="0.25">
      <c r="A19974" t="s">
        <v>70</v>
      </c>
    </row>
    <row r="19975" spans="1:1" x14ac:dyDescent="0.25">
      <c r="A19975" t="s">
        <v>43</v>
      </c>
    </row>
    <row r="20214" spans="1:1" x14ac:dyDescent="0.25">
      <c r="A20214" s="2" t="s">
        <v>0</v>
      </c>
    </row>
    <row r="20215" spans="1:1" x14ac:dyDescent="0.25">
      <c r="A20215" t="s">
        <v>59</v>
      </c>
    </row>
    <row r="20216" spans="1:1" x14ac:dyDescent="0.25">
      <c r="A20216" t="s">
        <v>32</v>
      </c>
    </row>
    <row r="20217" spans="1:1" x14ac:dyDescent="0.25">
      <c r="A20217" t="s">
        <v>60</v>
      </c>
    </row>
    <row r="20218" spans="1:1" x14ac:dyDescent="0.25">
      <c r="A20218" t="s">
        <v>61</v>
      </c>
    </row>
    <row r="20219" spans="1:1" x14ac:dyDescent="0.25">
      <c r="A20219" t="s">
        <v>31</v>
      </c>
    </row>
    <row r="20220" spans="1:1" x14ac:dyDescent="0.25">
      <c r="A20220" t="s">
        <v>30</v>
      </c>
    </row>
    <row r="20221" spans="1:1" x14ac:dyDescent="0.25">
      <c r="A20221" s="25" t="s">
        <v>62</v>
      </c>
    </row>
    <row r="20222" spans="1:1" x14ac:dyDescent="0.25">
      <c r="A20222" t="s">
        <v>63</v>
      </c>
    </row>
    <row r="20223" spans="1:1" x14ac:dyDescent="0.25">
      <c r="A20223" t="s">
        <v>64</v>
      </c>
    </row>
    <row r="20224" spans="1:1" x14ac:dyDescent="0.25">
      <c r="A20224" t="s">
        <v>65</v>
      </c>
    </row>
    <row r="20225" spans="1:1" x14ac:dyDescent="0.25">
      <c r="A20225" t="s">
        <v>66</v>
      </c>
    </row>
    <row r="20226" spans="1:1" x14ac:dyDescent="0.25">
      <c r="A20226" t="s">
        <v>67</v>
      </c>
    </row>
    <row r="20227" spans="1:1" x14ac:dyDescent="0.25">
      <c r="A20227" t="s">
        <v>68</v>
      </c>
    </row>
    <row r="20228" spans="1:1" x14ac:dyDescent="0.25">
      <c r="A20228" t="s">
        <v>38</v>
      </c>
    </row>
    <row r="20229" spans="1:1" x14ac:dyDescent="0.25">
      <c r="A20229" t="s">
        <v>69</v>
      </c>
    </row>
    <row r="20230" spans="1:1" x14ac:dyDescent="0.25">
      <c r="A20230" t="s">
        <v>70</v>
      </c>
    </row>
    <row r="20231" spans="1:1" x14ac:dyDescent="0.25">
      <c r="A20231" t="s">
        <v>43</v>
      </c>
    </row>
    <row r="20470" spans="1:1" x14ac:dyDescent="0.25">
      <c r="A20470" s="2" t="s">
        <v>0</v>
      </c>
    </row>
    <row r="20471" spans="1:1" x14ac:dyDescent="0.25">
      <c r="A20471" t="s">
        <v>59</v>
      </c>
    </row>
    <row r="20472" spans="1:1" x14ac:dyDescent="0.25">
      <c r="A20472" t="s">
        <v>32</v>
      </c>
    </row>
    <row r="20473" spans="1:1" x14ac:dyDescent="0.25">
      <c r="A20473" t="s">
        <v>60</v>
      </c>
    </row>
    <row r="20474" spans="1:1" x14ac:dyDescent="0.25">
      <c r="A20474" t="s">
        <v>61</v>
      </c>
    </row>
    <row r="20475" spans="1:1" x14ac:dyDescent="0.25">
      <c r="A20475" t="s">
        <v>31</v>
      </c>
    </row>
    <row r="20476" spans="1:1" x14ac:dyDescent="0.25">
      <c r="A20476" t="s">
        <v>30</v>
      </c>
    </row>
    <row r="20477" spans="1:1" x14ac:dyDescent="0.25">
      <c r="A20477" s="25" t="s">
        <v>62</v>
      </c>
    </row>
    <row r="20478" spans="1:1" x14ac:dyDescent="0.25">
      <c r="A20478" t="s">
        <v>63</v>
      </c>
    </row>
    <row r="20479" spans="1:1" x14ac:dyDescent="0.25">
      <c r="A20479" t="s">
        <v>64</v>
      </c>
    </row>
    <row r="20480" spans="1:1" x14ac:dyDescent="0.25">
      <c r="A20480" t="s">
        <v>65</v>
      </c>
    </row>
    <row r="20481" spans="1:1" x14ac:dyDescent="0.25">
      <c r="A20481" t="s">
        <v>66</v>
      </c>
    </row>
    <row r="20482" spans="1:1" x14ac:dyDescent="0.25">
      <c r="A20482" t="s">
        <v>67</v>
      </c>
    </row>
    <row r="20483" spans="1:1" x14ac:dyDescent="0.25">
      <c r="A20483" t="s">
        <v>68</v>
      </c>
    </row>
    <row r="20484" spans="1:1" x14ac:dyDescent="0.25">
      <c r="A20484" t="s">
        <v>38</v>
      </c>
    </row>
    <row r="20485" spans="1:1" x14ac:dyDescent="0.25">
      <c r="A20485" t="s">
        <v>69</v>
      </c>
    </row>
    <row r="20486" spans="1:1" x14ac:dyDescent="0.25">
      <c r="A20486" t="s">
        <v>70</v>
      </c>
    </row>
    <row r="20487" spans="1:1" x14ac:dyDescent="0.25">
      <c r="A20487" t="s">
        <v>43</v>
      </c>
    </row>
    <row r="20726" spans="1:1" x14ac:dyDescent="0.25">
      <c r="A20726" s="2" t="s">
        <v>0</v>
      </c>
    </row>
    <row r="20727" spans="1:1" x14ac:dyDescent="0.25">
      <c r="A20727" t="s">
        <v>59</v>
      </c>
    </row>
    <row r="20728" spans="1:1" x14ac:dyDescent="0.25">
      <c r="A20728" t="s">
        <v>32</v>
      </c>
    </row>
    <row r="20729" spans="1:1" x14ac:dyDescent="0.25">
      <c r="A20729" t="s">
        <v>60</v>
      </c>
    </row>
    <row r="20730" spans="1:1" x14ac:dyDescent="0.25">
      <c r="A20730" t="s">
        <v>61</v>
      </c>
    </row>
    <row r="20731" spans="1:1" x14ac:dyDescent="0.25">
      <c r="A20731" t="s">
        <v>31</v>
      </c>
    </row>
    <row r="20732" spans="1:1" x14ac:dyDescent="0.25">
      <c r="A20732" t="s">
        <v>30</v>
      </c>
    </row>
    <row r="20733" spans="1:1" x14ac:dyDescent="0.25">
      <c r="A20733" s="25" t="s">
        <v>62</v>
      </c>
    </row>
    <row r="20734" spans="1:1" x14ac:dyDescent="0.25">
      <c r="A20734" t="s">
        <v>63</v>
      </c>
    </row>
    <row r="20735" spans="1:1" x14ac:dyDescent="0.25">
      <c r="A20735" t="s">
        <v>64</v>
      </c>
    </row>
    <row r="20736" spans="1:1" x14ac:dyDescent="0.25">
      <c r="A20736" t="s">
        <v>65</v>
      </c>
    </row>
    <row r="20737" spans="1:1" x14ac:dyDescent="0.25">
      <c r="A20737" t="s">
        <v>66</v>
      </c>
    </row>
    <row r="20738" spans="1:1" x14ac:dyDescent="0.25">
      <c r="A20738" t="s">
        <v>67</v>
      </c>
    </row>
    <row r="20739" spans="1:1" x14ac:dyDescent="0.25">
      <c r="A20739" t="s">
        <v>68</v>
      </c>
    </row>
    <row r="20740" spans="1:1" x14ac:dyDescent="0.25">
      <c r="A20740" t="s">
        <v>38</v>
      </c>
    </row>
    <row r="20741" spans="1:1" x14ac:dyDescent="0.25">
      <c r="A20741" t="s">
        <v>69</v>
      </c>
    </row>
    <row r="20742" spans="1:1" x14ac:dyDescent="0.25">
      <c r="A20742" t="s">
        <v>70</v>
      </c>
    </row>
    <row r="20743" spans="1:1" x14ac:dyDescent="0.25">
      <c r="A20743" t="s">
        <v>43</v>
      </c>
    </row>
    <row r="20982" spans="1:1" x14ac:dyDescent="0.25">
      <c r="A20982" s="2" t="s">
        <v>0</v>
      </c>
    </row>
    <row r="20983" spans="1:1" x14ac:dyDescent="0.25">
      <c r="A20983" t="s">
        <v>59</v>
      </c>
    </row>
    <row r="20984" spans="1:1" x14ac:dyDescent="0.25">
      <c r="A20984" t="s">
        <v>32</v>
      </c>
    </row>
    <row r="20985" spans="1:1" x14ac:dyDescent="0.25">
      <c r="A20985" t="s">
        <v>60</v>
      </c>
    </row>
    <row r="20986" spans="1:1" x14ac:dyDescent="0.25">
      <c r="A20986" t="s">
        <v>61</v>
      </c>
    </row>
    <row r="20987" spans="1:1" x14ac:dyDescent="0.25">
      <c r="A20987" t="s">
        <v>31</v>
      </c>
    </row>
    <row r="20988" spans="1:1" x14ac:dyDescent="0.25">
      <c r="A20988" t="s">
        <v>30</v>
      </c>
    </row>
    <row r="20989" spans="1:1" x14ac:dyDescent="0.25">
      <c r="A20989" s="25" t="s">
        <v>62</v>
      </c>
    </row>
    <row r="20990" spans="1:1" x14ac:dyDescent="0.25">
      <c r="A20990" t="s">
        <v>63</v>
      </c>
    </row>
    <row r="20991" spans="1:1" x14ac:dyDescent="0.25">
      <c r="A20991" t="s">
        <v>64</v>
      </c>
    </row>
    <row r="20992" spans="1:1" x14ac:dyDescent="0.25">
      <c r="A20992" t="s">
        <v>65</v>
      </c>
    </row>
    <row r="20993" spans="1:1" x14ac:dyDescent="0.25">
      <c r="A20993" t="s">
        <v>66</v>
      </c>
    </row>
    <row r="20994" spans="1:1" x14ac:dyDescent="0.25">
      <c r="A20994" t="s">
        <v>67</v>
      </c>
    </row>
    <row r="20995" spans="1:1" x14ac:dyDescent="0.25">
      <c r="A20995" t="s">
        <v>68</v>
      </c>
    </row>
    <row r="20996" spans="1:1" x14ac:dyDescent="0.25">
      <c r="A20996" t="s">
        <v>38</v>
      </c>
    </row>
    <row r="20997" spans="1:1" x14ac:dyDescent="0.25">
      <c r="A20997" t="s">
        <v>69</v>
      </c>
    </row>
    <row r="20998" spans="1:1" x14ac:dyDescent="0.25">
      <c r="A20998" t="s">
        <v>70</v>
      </c>
    </row>
    <row r="20999" spans="1:1" x14ac:dyDescent="0.25">
      <c r="A20999" t="s">
        <v>43</v>
      </c>
    </row>
    <row r="21238" spans="1:1" x14ac:dyDescent="0.25">
      <c r="A21238" s="2" t="s">
        <v>0</v>
      </c>
    </row>
    <row r="21239" spans="1:1" x14ac:dyDescent="0.25">
      <c r="A21239" t="s">
        <v>59</v>
      </c>
    </row>
    <row r="21240" spans="1:1" x14ac:dyDescent="0.25">
      <c r="A21240" t="s">
        <v>32</v>
      </c>
    </row>
    <row r="21241" spans="1:1" x14ac:dyDescent="0.25">
      <c r="A21241" t="s">
        <v>60</v>
      </c>
    </row>
    <row r="21242" spans="1:1" x14ac:dyDescent="0.25">
      <c r="A21242" t="s">
        <v>61</v>
      </c>
    </row>
    <row r="21243" spans="1:1" x14ac:dyDescent="0.25">
      <c r="A21243" t="s">
        <v>31</v>
      </c>
    </row>
    <row r="21244" spans="1:1" x14ac:dyDescent="0.25">
      <c r="A21244" t="s">
        <v>30</v>
      </c>
    </row>
    <row r="21245" spans="1:1" x14ac:dyDescent="0.25">
      <c r="A21245" s="25" t="s">
        <v>62</v>
      </c>
    </row>
    <row r="21246" spans="1:1" x14ac:dyDescent="0.25">
      <c r="A21246" t="s">
        <v>63</v>
      </c>
    </row>
    <row r="21247" spans="1:1" x14ac:dyDescent="0.25">
      <c r="A21247" t="s">
        <v>64</v>
      </c>
    </row>
    <row r="21248" spans="1:1" x14ac:dyDescent="0.25">
      <c r="A21248" t="s">
        <v>65</v>
      </c>
    </row>
    <row r="21249" spans="1:1" x14ac:dyDescent="0.25">
      <c r="A21249" t="s">
        <v>66</v>
      </c>
    </row>
    <row r="21250" spans="1:1" x14ac:dyDescent="0.25">
      <c r="A21250" t="s">
        <v>67</v>
      </c>
    </row>
    <row r="21251" spans="1:1" x14ac:dyDescent="0.25">
      <c r="A21251" t="s">
        <v>68</v>
      </c>
    </row>
    <row r="21252" spans="1:1" x14ac:dyDescent="0.25">
      <c r="A21252" t="s">
        <v>38</v>
      </c>
    </row>
    <row r="21253" spans="1:1" x14ac:dyDescent="0.25">
      <c r="A21253" t="s">
        <v>69</v>
      </c>
    </row>
    <row r="21254" spans="1:1" x14ac:dyDescent="0.25">
      <c r="A21254" t="s">
        <v>70</v>
      </c>
    </row>
    <row r="21255" spans="1:1" x14ac:dyDescent="0.25">
      <c r="A21255" t="s">
        <v>43</v>
      </c>
    </row>
    <row r="21494" spans="1:1" x14ac:dyDescent="0.25">
      <c r="A21494" s="2" t="s">
        <v>0</v>
      </c>
    </row>
    <row r="21495" spans="1:1" x14ac:dyDescent="0.25">
      <c r="A21495" t="s">
        <v>59</v>
      </c>
    </row>
    <row r="21496" spans="1:1" x14ac:dyDescent="0.25">
      <c r="A21496" t="s">
        <v>32</v>
      </c>
    </row>
    <row r="21497" spans="1:1" x14ac:dyDescent="0.25">
      <c r="A21497" t="s">
        <v>60</v>
      </c>
    </row>
    <row r="21498" spans="1:1" x14ac:dyDescent="0.25">
      <c r="A21498" t="s">
        <v>61</v>
      </c>
    </row>
    <row r="21499" spans="1:1" x14ac:dyDescent="0.25">
      <c r="A21499" t="s">
        <v>31</v>
      </c>
    </row>
    <row r="21500" spans="1:1" x14ac:dyDescent="0.25">
      <c r="A21500" t="s">
        <v>30</v>
      </c>
    </row>
    <row r="21501" spans="1:1" x14ac:dyDescent="0.25">
      <c r="A21501" s="25" t="s">
        <v>62</v>
      </c>
    </row>
    <row r="21502" spans="1:1" x14ac:dyDescent="0.25">
      <c r="A21502" t="s">
        <v>63</v>
      </c>
    </row>
    <row r="21503" spans="1:1" x14ac:dyDescent="0.25">
      <c r="A21503" t="s">
        <v>64</v>
      </c>
    </row>
    <row r="21504" spans="1:1" x14ac:dyDescent="0.25">
      <c r="A21504" t="s">
        <v>65</v>
      </c>
    </row>
    <row r="21505" spans="1:1" x14ac:dyDescent="0.25">
      <c r="A21505" t="s">
        <v>66</v>
      </c>
    </row>
    <row r="21506" spans="1:1" x14ac:dyDescent="0.25">
      <c r="A21506" t="s">
        <v>67</v>
      </c>
    </row>
    <row r="21507" spans="1:1" x14ac:dyDescent="0.25">
      <c r="A21507" t="s">
        <v>68</v>
      </c>
    </row>
    <row r="21508" spans="1:1" x14ac:dyDescent="0.25">
      <c r="A21508" t="s">
        <v>38</v>
      </c>
    </row>
    <row r="21509" spans="1:1" x14ac:dyDescent="0.25">
      <c r="A21509" t="s">
        <v>69</v>
      </c>
    </row>
    <row r="21510" spans="1:1" x14ac:dyDescent="0.25">
      <c r="A21510" t="s">
        <v>70</v>
      </c>
    </row>
    <row r="21511" spans="1:1" x14ac:dyDescent="0.25">
      <c r="A21511" t="s">
        <v>43</v>
      </c>
    </row>
    <row r="21750" spans="1:1" x14ac:dyDescent="0.25">
      <c r="A21750" s="2" t="s">
        <v>0</v>
      </c>
    </row>
    <row r="21751" spans="1:1" x14ac:dyDescent="0.25">
      <c r="A21751" t="s">
        <v>59</v>
      </c>
    </row>
    <row r="21752" spans="1:1" x14ac:dyDescent="0.25">
      <c r="A21752" t="s">
        <v>32</v>
      </c>
    </row>
    <row r="21753" spans="1:1" x14ac:dyDescent="0.25">
      <c r="A21753" t="s">
        <v>60</v>
      </c>
    </row>
    <row r="21754" spans="1:1" x14ac:dyDescent="0.25">
      <c r="A21754" t="s">
        <v>61</v>
      </c>
    </row>
    <row r="21755" spans="1:1" x14ac:dyDescent="0.25">
      <c r="A21755" t="s">
        <v>31</v>
      </c>
    </row>
    <row r="21756" spans="1:1" x14ac:dyDescent="0.25">
      <c r="A21756" t="s">
        <v>30</v>
      </c>
    </row>
    <row r="21757" spans="1:1" x14ac:dyDescent="0.25">
      <c r="A21757" s="25" t="s">
        <v>62</v>
      </c>
    </row>
    <row r="21758" spans="1:1" x14ac:dyDescent="0.25">
      <c r="A21758" t="s">
        <v>63</v>
      </c>
    </row>
    <row r="21759" spans="1:1" x14ac:dyDescent="0.25">
      <c r="A21759" t="s">
        <v>64</v>
      </c>
    </row>
    <row r="21760" spans="1:1" x14ac:dyDescent="0.25">
      <c r="A21760" t="s">
        <v>65</v>
      </c>
    </row>
    <row r="21761" spans="1:1" x14ac:dyDescent="0.25">
      <c r="A21761" t="s">
        <v>66</v>
      </c>
    </row>
    <row r="21762" spans="1:1" x14ac:dyDescent="0.25">
      <c r="A21762" t="s">
        <v>67</v>
      </c>
    </row>
    <row r="21763" spans="1:1" x14ac:dyDescent="0.25">
      <c r="A21763" t="s">
        <v>68</v>
      </c>
    </row>
    <row r="21764" spans="1:1" x14ac:dyDescent="0.25">
      <c r="A21764" t="s">
        <v>38</v>
      </c>
    </row>
    <row r="21765" spans="1:1" x14ac:dyDescent="0.25">
      <c r="A21765" t="s">
        <v>69</v>
      </c>
    </row>
    <row r="21766" spans="1:1" x14ac:dyDescent="0.25">
      <c r="A21766" t="s">
        <v>70</v>
      </c>
    </row>
    <row r="21767" spans="1:1" x14ac:dyDescent="0.25">
      <c r="A21767" t="s">
        <v>43</v>
      </c>
    </row>
    <row r="22006" spans="1:1" x14ac:dyDescent="0.25">
      <c r="A22006" s="2" t="s">
        <v>0</v>
      </c>
    </row>
    <row r="22007" spans="1:1" x14ac:dyDescent="0.25">
      <c r="A22007" t="s">
        <v>59</v>
      </c>
    </row>
    <row r="22008" spans="1:1" x14ac:dyDescent="0.25">
      <c r="A22008" t="s">
        <v>32</v>
      </c>
    </row>
    <row r="22009" spans="1:1" x14ac:dyDescent="0.25">
      <c r="A22009" t="s">
        <v>60</v>
      </c>
    </row>
    <row r="22010" spans="1:1" x14ac:dyDescent="0.25">
      <c r="A22010" t="s">
        <v>61</v>
      </c>
    </row>
    <row r="22011" spans="1:1" x14ac:dyDescent="0.25">
      <c r="A22011" t="s">
        <v>31</v>
      </c>
    </row>
    <row r="22012" spans="1:1" x14ac:dyDescent="0.25">
      <c r="A22012" t="s">
        <v>30</v>
      </c>
    </row>
    <row r="22013" spans="1:1" x14ac:dyDescent="0.25">
      <c r="A22013" s="25" t="s">
        <v>62</v>
      </c>
    </row>
    <row r="22014" spans="1:1" x14ac:dyDescent="0.25">
      <c r="A22014" t="s">
        <v>63</v>
      </c>
    </row>
    <row r="22015" spans="1:1" x14ac:dyDescent="0.25">
      <c r="A22015" t="s">
        <v>64</v>
      </c>
    </row>
    <row r="22016" spans="1:1" x14ac:dyDescent="0.25">
      <c r="A22016" t="s">
        <v>65</v>
      </c>
    </row>
    <row r="22017" spans="1:1" x14ac:dyDescent="0.25">
      <c r="A22017" t="s">
        <v>66</v>
      </c>
    </row>
    <row r="22018" spans="1:1" x14ac:dyDescent="0.25">
      <c r="A22018" t="s">
        <v>67</v>
      </c>
    </row>
    <row r="22019" spans="1:1" x14ac:dyDescent="0.25">
      <c r="A22019" t="s">
        <v>68</v>
      </c>
    </row>
    <row r="22020" spans="1:1" x14ac:dyDescent="0.25">
      <c r="A22020" t="s">
        <v>38</v>
      </c>
    </row>
    <row r="22021" spans="1:1" x14ac:dyDescent="0.25">
      <c r="A22021" t="s">
        <v>69</v>
      </c>
    </row>
    <row r="22022" spans="1:1" x14ac:dyDescent="0.25">
      <c r="A22022" t="s">
        <v>70</v>
      </c>
    </row>
    <row r="22023" spans="1:1" x14ac:dyDescent="0.25">
      <c r="A22023" t="s">
        <v>43</v>
      </c>
    </row>
    <row r="22262" spans="1:1" x14ac:dyDescent="0.25">
      <c r="A22262" s="2" t="s">
        <v>0</v>
      </c>
    </row>
    <row r="22263" spans="1:1" x14ac:dyDescent="0.25">
      <c r="A22263" t="s">
        <v>59</v>
      </c>
    </row>
    <row r="22264" spans="1:1" x14ac:dyDescent="0.25">
      <c r="A22264" t="s">
        <v>32</v>
      </c>
    </row>
    <row r="22265" spans="1:1" x14ac:dyDescent="0.25">
      <c r="A22265" t="s">
        <v>60</v>
      </c>
    </row>
    <row r="22266" spans="1:1" x14ac:dyDescent="0.25">
      <c r="A22266" t="s">
        <v>61</v>
      </c>
    </row>
    <row r="22267" spans="1:1" x14ac:dyDescent="0.25">
      <c r="A22267" t="s">
        <v>31</v>
      </c>
    </row>
    <row r="22268" spans="1:1" x14ac:dyDescent="0.25">
      <c r="A22268" t="s">
        <v>30</v>
      </c>
    </row>
    <row r="22269" spans="1:1" x14ac:dyDescent="0.25">
      <c r="A22269" s="25" t="s">
        <v>62</v>
      </c>
    </row>
    <row r="22270" spans="1:1" x14ac:dyDescent="0.25">
      <c r="A22270" t="s">
        <v>63</v>
      </c>
    </row>
    <row r="22271" spans="1:1" x14ac:dyDescent="0.25">
      <c r="A22271" t="s">
        <v>64</v>
      </c>
    </row>
    <row r="22272" spans="1:1" x14ac:dyDescent="0.25">
      <c r="A22272" t="s">
        <v>65</v>
      </c>
    </row>
    <row r="22273" spans="1:1" x14ac:dyDescent="0.25">
      <c r="A22273" t="s">
        <v>66</v>
      </c>
    </row>
    <row r="22274" spans="1:1" x14ac:dyDescent="0.25">
      <c r="A22274" t="s">
        <v>67</v>
      </c>
    </row>
    <row r="22275" spans="1:1" x14ac:dyDescent="0.25">
      <c r="A22275" t="s">
        <v>68</v>
      </c>
    </row>
    <row r="22276" spans="1:1" x14ac:dyDescent="0.25">
      <c r="A22276" t="s">
        <v>38</v>
      </c>
    </row>
    <row r="22277" spans="1:1" x14ac:dyDescent="0.25">
      <c r="A22277" t="s">
        <v>69</v>
      </c>
    </row>
    <row r="22278" spans="1:1" x14ac:dyDescent="0.25">
      <c r="A22278" t="s">
        <v>70</v>
      </c>
    </row>
    <row r="22279" spans="1:1" x14ac:dyDescent="0.25">
      <c r="A22279" t="s">
        <v>43</v>
      </c>
    </row>
    <row r="22518" spans="1:1" x14ac:dyDescent="0.25">
      <c r="A22518" s="2" t="s">
        <v>0</v>
      </c>
    </row>
    <row r="22519" spans="1:1" x14ac:dyDescent="0.25">
      <c r="A22519" t="s">
        <v>59</v>
      </c>
    </row>
    <row r="22520" spans="1:1" x14ac:dyDescent="0.25">
      <c r="A22520" t="s">
        <v>32</v>
      </c>
    </row>
    <row r="22521" spans="1:1" x14ac:dyDescent="0.25">
      <c r="A22521" t="s">
        <v>60</v>
      </c>
    </row>
    <row r="22522" spans="1:1" x14ac:dyDescent="0.25">
      <c r="A22522" t="s">
        <v>61</v>
      </c>
    </row>
    <row r="22523" spans="1:1" x14ac:dyDescent="0.25">
      <c r="A22523" t="s">
        <v>31</v>
      </c>
    </row>
    <row r="22524" spans="1:1" x14ac:dyDescent="0.25">
      <c r="A22524" t="s">
        <v>30</v>
      </c>
    </row>
    <row r="22525" spans="1:1" x14ac:dyDescent="0.25">
      <c r="A22525" s="25" t="s">
        <v>62</v>
      </c>
    </row>
    <row r="22526" spans="1:1" x14ac:dyDescent="0.25">
      <c r="A22526" t="s">
        <v>63</v>
      </c>
    </row>
    <row r="22527" spans="1:1" x14ac:dyDescent="0.25">
      <c r="A22527" t="s">
        <v>64</v>
      </c>
    </row>
    <row r="22528" spans="1:1" x14ac:dyDescent="0.25">
      <c r="A22528" t="s">
        <v>65</v>
      </c>
    </row>
    <row r="22529" spans="1:1" x14ac:dyDescent="0.25">
      <c r="A22529" t="s">
        <v>66</v>
      </c>
    </row>
    <row r="22530" spans="1:1" x14ac:dyDescent="0.25">
      <c r="A22530" t="s">
        <v>67</v>
      </c>
    </row>
    <row r="22531" spans="1:1" x14ac:dyDescent="0.25">
      <c r="A22531" t="s">
        <v>68</v>
      </c>
    </row>
    <row r="22532" spans="1:1" x14ac:dyDescent="0.25">
      <c r="A22532" t="s">
        <v>38</v>
      </c>
    </row>
    <row r="22533" spans="1:1" x14ac:dyDescent="0.25">
      <c r="A22533" t="s">
        <v>69</v>
      </c>
    </row>
    <row r="22534" spans="1:1" x14ac:dyDescent="0.25">
      <c r="A22534" t="s">
        <v>70</v>
      </c>
    </row>
    <row r="22535" spans="1:1" x14ac:dyDescent="0.25">
      <c r="A22535" t="s">
        <v>43</v>
      </c>
    </row>
    <row r="22774" spans="1:1" x14ac:dyDescent="0.25">
      <c r="A22774" s="2" t="s">
        <v>0</v>
      </c>
    </row>
    <row r="22775" spans="1:1" x14ac:dyDescent="0.25">
      <c r="A22775" t="s">
        <v>59</v>
      </c>
    </row>
    <row r="22776" spans="1:1" x14ac:dyDescent="0.25">
      <c r="A22776" t="s">
        <v>32</v>
      </c>
    </row>
    <row r="22777" spans="1:1" x14ac:dyDescent="0.25">
      <c r="A22777" t="s">
        <v>60</v>
      </c>
    </row>
    <row r="22778" spans="1:1" x14ac:dyDescent="0.25">
      <c r="A22778" t="s">
        <v>61</v>
      </c>
    </row>
    <row r="22779" spans="1:1" x14ac:dyDescent="0.25">
      <c r="A22779" t="s">
        <v>31</v>
      </c>
    </row>
    <row r="22780" spans="1:1" x14ac:dyDescent="0.25">
      <c r="A22780" t="s">
        <v>30</v>
      </c>
    </row>
    <row r="22781" spans="1:1" x14ac:dyDescent="0.25">
      <c r="A22781" s="25" t="s">
        <v>62</v>
      </c>
    </row>
    <row r="22782" spans="1:1" x14ac:dyDescent="0.25">
      <c r="A22782" t="s">
        <v>63</v>
      </c>
    </row>
    <row r="22783" spans="1:1" x14ac:dyDescent="0.25">
      <c r="A22783" t="s">
        <v>64</v>
      </c>
    </row>
    <row r="22784" spans="1:1" x14ac:dyDescent="0.25">
      <c r="A22784" t="s">
        <v>65</v>
      </c>
    </row>
    <row r="22785" spans="1:1" x14ac:dyDescent="0.25">
      <c r="A22785" t="s">
        <v>66</v>
      </c>
    </row>
    <row r="22786" spans="1:1" x14ac:dyDescent="0.25">
      <c r="A22786" t="s">
        <v>67</v>
      </c>
    </row>
    <row r="22787" spans="1:1" x14ac:dyDescent="0.25">
      <c r="A22787" t="s">
        <v>68</v>
      </c>
    </row>
    <row r="22788" spans="1:1" x14ac:dyDescent="0.25">
      <c r="A22788" t="s">
        <v>38</v>
      </c>
    </row>
    <row r="22789" spans="1:1" x14ac:dyDescent="0.25">
      <c r="A22789" t="s">
        <v>69</v>
      </c>
    </row>
    <row r="22790" spans="1:1" x14ac:dyDescent="0.25">
      <c r="A22790" t="s">
        <v>70</v>
      </c>
    </row>
    <row r="22791" spans="1:1" x14ac:dyDescent="0.25">
      <c r="A22791" t="s">
        <v>43</v>
      </c>
    </row>
    <row r="23030" spans="1:1" x14ac:dyDescent="0.25">
      <c r="A23030" s="2" t="s">
        <v>0</v>
      </c>
    </row>
    <row r="23031" spans="1:1" x14ac:dyDescent="0.25">
      <c r="A23031" t="s">
        <v>59</v>
      </c>
    </row>
    <row r="23032" spans="1:1" x14ac:dyDescent="0.25">
      <c r="A23032" t="s">
        <v>32</v>
      </c>
    </row>
    <row r="23033" spans="1:1" x14ac:dyDescent="0.25">
      <c r="A23033" t="s">
        <v>60</v>
      </c>
    </row>
    <row r="23034" spans="1:1" x14ac:dyDescent="0.25">
      <c r="A23034" t="s">
        <v>61</v>
      </c>
    </row>
    <row r="23035" spans="1:1" x14ac:dyDescent="0.25">
      <c r="A23035" t="s">
        <v>31</v>
      </c>
    </row>
    <row r="23036" spans="1:1" x14ac:dyDescent="0.25">
      <c r="A23036" t="s">
        <v>30</v>
      </c>
    </row>
    <row r="23037" spans="1:1" x14ac:dyDescent="0.25">
      <c r="A23037" s="25" t="s">
        <v>62</v>
      </c>
    </row>
    <row r="23038" spans="1:1" x14ac:dyDescent="0.25">
      <c r="A23038" t="s">
        <v>63</v>
      </c>
    </row>
    <row r="23039" spans="1:1" x14ac:dyDescent="0.25">
      <c r="A23039" t="s">
        <v>64</v>
      </c>
    </row>
    <row r="23040" spans="1:1" x14ac:dyDescent="0.25">
      <c r="A23040" t="s">
        <v>65</v>
      </c>
    </row>
    <row r="23041" spans="1:1" x14ac:dyDescent="0.25">
      <c r="A23041" t="s">
        <v>66</v>
      </c>
    </row>
    <row r="23042" spans="1:1" x14ac:dyDescent="0.25">
      <c r="A23042" t="s">
        <v>67</v>
      </c>
    </row>
    <row r="23043" spans="1:1" x14ac:dyDescent="0.25">
      <c r="A23043" t="s">
        <v>68</v>
      </c>
    </row>
    <row r="23044" spans="1:1" x14ac:dyDescent="0.25">
      <c r="A23044" t="s">
        <v>38</v>
      </c>
    </row>
    <row r="23045" spans="1:1" x14ac:dyDescent="0.25">
      <c r="A23045" t="s">
        <v>69</v>
      </c>
    </row>
    <row r="23046" spans="1:1" x14ac:dyDescent="0.25">
      <c r="A23046" t="s">
        <v>70</v>
      </c>
    </row>
    <row r="23047" spans="1:1" x14ac:dyDescent="0.25">
      <c r="A23047" t="s">
        <v>43</v>
      </c>
    </row>
    <row r="23286" spans="1:1" x14ac:dyDescent="0.25">
      <c r="A23286" s="2" t="s">
        <v>0</v>
      </c>
    </row>
    <row r="23287" spans="1:1" x14ac:dyDescent="0.25">
      <c r="A23287" t="s">
        <v>59</v>
      </c>
    </row>
    <row r="23288" spans="1:1" x14ac:dyDescent="0.25">
      <c r="A23288" t="s">
        <v>32</v>
      </c>
    </row>
    <row r="23289" spans="1:1" x14ac:dyDescent="0.25">
      <c r="A23289" t="s">
        <v>60</v>
      </c>
    </row>
    <row r="23290" spans="1:1" x14ac:dyDescent="0.25">
      <c r="A23290" t="s">
        <v>61</v>
      </c>
    </row>
    <row r="23291" spans="1:1" x14ac:dyDescent="0.25">
      <c r="A23291" t="s">
        <v>31</v>
      </c>
    </row>
    <row r="23292" spans="1:1" x14ac:dyDescent="0.25">
      <c r="A23292" t="s">
        <v>30</v>
      </c>
    </row>
    <row r="23293" spans="1:1" x14ac:dyDescent="0.25">
      <c r="A23293" s="25" t="s">
        <v>62</v>
      </c>
    </row>
    <row r="23294" spans="1:1" x14ac:dyDescent="0.25">
      <c r="A23294" t="s">
        <v>63</v>
      </c>
    </row>
    <row r="23295" spans="1:1" x14ac:dyDescent="0.25">
      <c r="A23295" t="s">
        <v>64</v>
      </c>
    </row>
    <row r="23296" spans="1:1" x14ac:dyDescent="0.25">
      <c r="A23296" t="s">
        <v>65</v>
      </c>
    </row>
    <row r="23297" spans="1:1" x14ac:dyDescent="0.25">
      <c r="A23297" t="s">
        <v>66</v>
      </c>
    </row>
    <row r="23298" spans="1:1" x14ac:dyDescent="0.25">
      <c r="A23298" t="s">
        <v>67</v>
      </c>
    </row>
    <row r="23299" spans="1:1" x14ac:dyDescent="0.25">
      <c r="A23299" t="s">
        <v>68</v>
      </c>
    </row>
    <row r="23300" spans="1:1" x14ac:dyDescent="0.25">
      <c r="A23300" t="s">
        <v>38</v>
      </c>
    </row>
    <row r="23301" spans="1:1" x14ac:dyDescent="0.25">
      <c r="A23301" t="s">
        <v>69</v>
      </c>
    </row>
    <row r="23302" spans="1:1" x14ac:dyDescent="0.25">
      <c r="A23302" t="s">
        <v>70</v>
      </c>
    </row>
    <row r="23303" spans="1:1" x14ac:dyDescent="0.25">
      <c r="A23303" t="s">
        <v>43</v>
      </c>
    </row>
    <row r="23542" spans="1:1" x14ac:dyDescent="0.25">
      <c r="A23542" s="2" t="s">
        <v>0</v>
      </c>
    </row>
    <row r="23543" spans="1:1" x14ac:dyDescent="0.25">
      <c r="A23543" t="s">
        <v>59</v>
      </c>
    </row>
    <row r="23544" spans="1:1" x14ac:dyDescent="0.25">
      <c r="A23544" t="s">
        <v>32</v>
      </c>
    </row>
    <row r="23545" spans="1:1" x14ac:dyDescent="0.25">
      <c r="A23545" t="s">
        <v>60</v>
      </c>
    </row>
    <row r="23546" spans="1:1" x14ac:dyDescent="0.25">
      <c r="A23546" t="s">
        <v>61</v>
      </c>
    </row>
    <row r="23547" spans="1:1" x14ac:dyDescent="0.25">
      <c r="A23547" t="s">
        <v>31</v>
      </c>
    </row>
    <row r="23548" spans="1:1" x14ac:dyDescent="0.25">
      <c r="A23548" t="s">
        <v>30</v>
      </c>
    </row>
    <row r="23549" spans="1:1" x14ac:dyDescent="0.25">
      <c r="A23549" s="25" t="s">
        <v>62</v>
      </c>
    </row>
    <row r="23550" spans="1:1" x14ac:dyDescent="0.25">
      <c r="A23550" t="s">
        <v>63</v>
      </c>
    </row>
    <row r="23551" spans="1:1" x14ac:dyDescent="0.25">
      <c r="A23551" t="s">
        <v>64</v>
      </c>
    </row>
    <row r="23552" spans="1:1" x14ac:dyDescent="0.25">
      <c r="A23552" t="s">
        <v>65</v>
      </c>
    </row>
    <row r="23553" spans="1:1" x14ac:dyDescent="0.25">
      <c r="A23553" t="s">
        <v>66</v>
      </c>
    </row>
    <row r="23554" spans="1:1" x14ac:dyDescent="0.25">
      <c r="A23554" t="s">
        <v>67</v>
      </c>
    </row>
    <row r="23555" spans="1:1" x14ac:dyDescent="0.25">
      <c r="A23555" t="s">
        <v>68</v>
      </c>
    </row>
    <row r="23556" spans="1:1" x14ac:dyDescent="0.25">
      <c r="A23556" t="s">
        <v>38</v>
      </c>
    </row>
    <row r="23557" spans="1:1" x14ac:dyDescent="0.25">
      <c r="A23557" t="s">
        <v>69</v>
      </c>
    </row>
    <row r="23558" spans="1:1" x14ac:dyDescent="0.25">
      <c r="A23558" t="s">
        <v>70</v>
      </c>
    </row>
    <row r="23559" spans="1:1" x14ac:dyDescent="0.25">
      <c r="A23559" t="s">
        <v>43</v>
      </c>
    </row>
    <row r="23798" spans="1:1" x14ac:dyDescent="0.25">
      <c r="A23798" s="2" t="s">
        <v>0</v>
      </c>
    </row>
    <row r="23799" spans="1:1" x14ac:dyDescent="0.25">
      <c r="A23799" t="s">
        <v>59</v>
      </c>
    </row>
    <row r="23800" spans="1:1" x14ac:dyDescent="0.25">
      <c r="A23800" t="s">
        <v>32</v>
      </c>
    </row>
    <row r="23801" spans="1:1" x14ac:dyDescent="0.25">
      <c r="A23801" t="s">
        <v>60</v>
      </c>
    </row>
    <row r="23802" spans="1:1" x14ac:dyDescent="0.25">
      <c r="A23802" t="s">
        <v>61</v>
      </c>
    </row>
    <row r="23803" spans="1:1" x14ac:dyDescent="0.25">
      <c r="A23803" t="s">
        <v>31</v>
      </c>
    </row>
    <row r="23804" spans="1:1" x14ac:dyDescent="0.25">
      <c r="A23804" t="s">
        <v>30</v>
      </c>
    </row>
    <row r="23805" spans="1:1" x14ac:dyDescent="0.25">
      <c r="A23805" s="25" t="s">
        <v>62</v>
      </c>
    </row>
    <row r="23806" spans="1:1" x14ac:dyDescent="0.25">
      <c r="A23806" t="s">
        <v>63</v>
      </c>
    </row>
    <row r="23807" spans="1:1" x14ac:dyDescent="0.25">
      <c r="A23807" t="s">
        <v>64</v>
      </c>
    </row>
    <row r="23808" spans="1:1" x14ac:dyDescent="0.25">
      <c r="A23808" t="s">
        <v>65</v>
      </c>
    </row>
    <row r="23809" spans="1:1" x14ac:dyDescent="0.25">
      <c r="A23809" t="s">
        <v>66</v>
      </c>
    </row>
    <row r="23810" spans="1:1" x14ac:dyDescent="0.25">
      <c r="A23810" t="s">
        <v>67</v>
      </c>
    </row>
    <row r="23811" spans="1:1" x14ac:dyDescent="0.25">
      <c r="A23811" t="s">
        <v>68</v>
      </c>
    </row>
    <row r="23812" spans="1:1" x14ac:dyDescent="0.25">
      <c r="A23812" t="s">
        <v>38</v>
      </c>
    </row>
    <row r="23813" spans="1:1" x14ac:dyDescent="0.25">
      <c r="A23813" t="s">
        <v>69</v>
      </c>
    </row>
    <row r="23814" spans="1:1" x14ac:dyDescent="0.25">
      <c r="A23814" t="s">
        <v>70</v>
      </c>
    </row>
    <row r="23815" spans="1:1" x14ac:dyDescent="0.25">
      <c r="A23815" t="s">
        <v>43</v>
      </c>
    </row>
    <row r="24054" spans="1:1" x14ac:dyDescent="0.25">
      <c r="A24054" s="2" t="s">
        <v>0</v>
      </c>
    </row>
    <row r="24055" spans="1:1" x14ac:dyDescent="0.25">
      <c r="A24055" t="s">
        <v>59</v>
      </c>
    </row>
    <row r="24056" spans="1:1" x14ac:dyDescent="0.25">
      <c r="A24056" t="s">
        <v>32</v>
      </c>
    </row>
    <row r="24057" spans="1:1" x14ac:dyDescent="0.25">
      <c r="A24057" t="s">
        <v>60</v>
      </c>
    </row>
    <row r="24058" spans="1:1" x14ac:dyDescent="0.25">
      <c r="A24058" t="s">
        <v>61</v>
      </c>
    </row>
    <row r="24059" spans="1:1" x14ac:dyDescent="0.25">
      <c r="A24059" t="s">
        <v>31</v>
      </c>
    </row>
    <row r="24060" spans="1:1" x14ac:dyDescent="0.25">
      <c r="A24060" t="s">
        <v>30</v>
      </c>
    </row>
    <row r="24061" spans="1:1" x14ac:dyDescent="0.25">
      <c r="A24061" s="25" t="s">
        <v>62</v>
      </c>
    </row>
    <row r="24062" spans="1:1" x14ac:dyDescent="0.25">
      <c r="A24062" t="s">
        <v>63</v>
      </c>
    </row>
    <row r="24063" spans="1:1" x14ac:dyDescent="0.25">
      <c r="A24063" t="s">
        <v>64</v>
      </c>
    </row>
    <row r="24064" spans="1:1" x14ac:dyDescent="0.25">
      <c r="A24064" t="s">
        <v>65</v>
      </c>
    </row>
    <row r="24065" spans="1:1" x14ac:dyDescent="0.25">
      <c r="A24065" t="s">
        <v>66</v>
      </c>
    </row>
    <row r="24066" spans="1:1" x14ac:dyDescent="0.25">
      <c r="A24066" t="s">
        <v>67</v>
      </c>
    </row>
    <row r="24067" spans="1:1" x14ac:dyDescent="0.25">
      <c r="A24067" t="s">
        <v>68</v>
      </c>
    </row>
    <row r="24068" spans="1:1" x14ac:dyDescent="0.25">
      <c r="A24068" t="s">
        <v>38</v>
      </c>
    </row>
    <row r="24069" spans="1:1" x14ac:dyDescent="0.25">
      <c r="A24069" t="s">
        <v>69</v>
      </c>
    </row>
    <row r="24070" spans="1:1" x14ac:dyDescent="0.25">
      <c r="A24070" t="s">
        <v>70</v>
      </c>
    </row>
    <row r="24071" spans="1:1" x14ac:dyDescent="0.25">
      <c r="A24071" t="s">
        <v>43</v>
      </c>
    </row>
    <row r="24310" spans="1:1" x14ac:dyDescent="0.25">
      <c r="A24310" s="2" t="s">
        <v>0</v>
      </c>
    </row>
    <row r="24311" spans="1:1" x14ac:dyDescent="0.25">
      <c r="A24311" t="s">
        <v>59</v>
      </c>
    </row>
    <row r="24312" spans="1:1" x14ac:dyDescent="0.25">
      <c r="A24312" t="s">
        <v>32</v>
      </c>
    </row>
    <row r="24313" spans="1:1" x14ac:dyDescent="0.25">
      <c r="A24313" t="s">
        <v>60</v>
      </c>
    </row>
    <row r="24314" spans="1:1" x14ac:dyDescent="0.25">
      <c r="A24314" t="s">
        <v>61</v>
      </c>
    </row>
    <row r="24315" spans="1:1" x14ac:dyDescent="0.25">
      <c r="A24315" t="s">
        <v>31</v>
      </c>
    </row>
    <row r="24316" spans="1:1" x14ac:dyDescent="0.25">
      <c r="A24316" t="s">
        <v>30</v>
      </c>
    </row>
    <row r="24317" spans="1:1" x14ac:dyDescent="0.25">
      <c r="A24317" s="25" t="s">
        <v>62</v>
      </c>
    </row>
    <row r="24318" spans="1:1" x14ac:dyDescent="0.25">
      <c r="A24318" t="s">
        <v>63</v>
      </c>
    </row>
    <row r="24319" spans="1:1" x14ac:dyDescent="0.25">
      <c r="A24319" t="s">
        <v>64</v>
      </c>
    </row>
    <row r="24320" spans="1:1" x14ac:dyDescent="0.25">
      <c r="A24320" t="s">
        <v>65</v>
      </c>
    </row>
    <row r="24321" spans="1:1" x14ac:dyDescent="0.25">
      <c r="A24321" t="s">
        <v>66</v>
      </c>
    </row>
    <row r="24322" spans="1:1" x14ac:dyDescent="0.25">
      <c r="A24322" t="s">
        <v>67</v>
      </c>
    </row>
    <row r="24323" spans="1:1" x14ac:dyDescent="0.25">
      <c r="A24323" t="s">
        <v>68</v>
      </c>
    </row>
    <row r="24324" spans="1:1" x14ac:dyDescent="0.25">
      <c r="A24324" t="s">
        <v>38</v>
      </c>
    </row>
    <row r="24325" spans="1:1" x14ac:dyDescent="0.25">
      <c r="A24325" t="s">
        <v>69</v>
      </c>
    </row>
    <row r="24326" spans="1:1" x14ac:dyDescent="0.25">
      <c r="A24326" t="s">
        <v>70</v>
      </c>
    </row>
    <row r="24327" spans="1:1" x14ac:dyDescent="0.25">
      <c r="A24327" t="s">
        <v>43</v>
      </c>
    </row>
    <row r="24566" spans="1:1" x14ac:dyDescent="0.25">
      <c r="A24566" s="2" t="s">
        <v>0</v>
      </c>
    </row>
    <row r="24567" spans="1:1" x14ac:dyDescent="0.25">
      <c r="A24567" t="s">
        <v>59</v>
      </c>
    </row>
    <row r="24568" spans="1:1" x14ac:dyDescent="0.25">
      <c r="A24568" t="s">
        <v>32</v>
      </c>
    </row>
    <row r="24569" spans="1:1" x14ac:dyDescent="0.25">
      <c r="A24569" t="s">
        <v>60</v>
      </c>
    </row>
    <row r="24570" spans="1:1" x14ac:dyDescent="0.25">
      <c r="A24570" t="s">
        <v>61</v>
      </c>
    </row>
    <row r="24571" spans="1:1" x14ac:dyDescent="0.25">
      <c r="A24571" t="s">
        <v>31</v>
      </c>
    </row>
    <row r="24572" spans="1:1" x14ac:dyDescent="0.25">
      <c r="A24572" t="s">
        <v>30</v>
      </c>
    </row>
    <row r="24573" spans="1:1" x14ac:dyDescent="0.25">
      <c r="A24573" s="25" t="s">
        <v>62</v>
      </c>
    </row>
    <row r="24574" spans="1:1" x14ac:dyDescent="0.25">
      <c r="A24574" t="s">
        <v>63</v>
      </c>
    </row>
    <row r="24575" spans="1:1" x14ac:dyDescent="0.25">
      <c r="A24575" t="s">
        <v>64</v>
      </c>
    </row>
    <row r="24576" spans="1:1" x14ac:dyDescent="0.25">
      <c r="A24576" t="s">
        <v>65</v>
      </c>
    </row>
    <row r="24577" spans="1:1" x14ac:dyDescent="0.25">
      <c r="A24577" t="s">
        <v>66</v>
      </c>
    </row>
    <row r="24578" spans="1:1" x14ac:dyDescent="0.25">
      <c r="A24578" t="s">
        <v>67</v>
      </c>
    </row>
    <row r="24579" spans="1:1" x14ac:dyDescent="0.25">
      <c r="A24579" t="s">
        <v>68</v>
      </c>
    </row>
    <row r="24580" spans="1:1" x14ac:dyDescent="0.25">
      <c r="A24580" t="s">
        <v>38</v>
      </c>
    </row>
    <row r="24581" spans="1:1" x14ac:dyDescent="0.25">
      <c r="A24581" t="s">
        <v>69</v>
      </c>
    </row>
    <row r="24582" spans="1:1" x14ac:dyDescent="0.25">
      <c r="A24582" t="s">
        <v>70</v>
      </c>
    </row>
    <row r="24583" spans="1:1" x14ac:dyDescent="0.25">
      <c r="A24583" t="s">
        <v>43</v>
      </c>
    </row>
    <row r="24822" spans="1:1" x14ac:dyDescent="0.25">
      <c r="A24822" s="2" t="s">
        <v>0</v>
      </c>
    </row>
    <row r="24823" spans="1:1" x14ac:dyDescent="0.25">
      <c r="A24823" t="s">
        <v>59</v>
      </c>
    </row>
    <row r="24824" spans="1:1" x14ac:dyDescent="0.25">
      <c r="A24824" t="s">
        <v>32</v>
      </c>
    </row>
    <row r="24825" spans="1:1" x14ac:dyDescent="0.25">
      <c r="A24825" t="s">
        <v>60</v>
      </c>
    </row>
    <row r="24826" spans="1:1" x14ac:dyDescent="0.25">
      <c r="A24826" t="s">
        <v>61</v>
      </c>
    </row>
    <row r="24827" spans="1:1" x14ac:dyDescent="0.25">
      <c r="A24827" t="s">
        <v>31</v>
      </c>
    </row>
    <row r="24828" spans="1:1" x14ac:dyDescent="0.25">
      <c r="A24828" t="s">
        <v>30</v>
      </c>
    </row>
    <row r="24829" spans="1:1" x14ac:dyDescent="0.25">
      <c r="A24829" s="25" t="s">
        <v>62</v>
      </c>
    </row>
    <row r="24830" spans="1:1" x14ac:dyDescent="0.25">
      <c r="A24830" t="s">
        <v>63</v>
      </c>
    </row>
    <row r="24831" spans="1:1" x14ac:dyDescent="0.25">
      <c r="A24831" t="s">
        <v>64</v>
      </c>
    </row>
    <row r="24832" spans="1:1" x14ac:dyDescent="0.25">
      <c r="A24832" t="s">
        <v>65</v>
      </c>
    </row>
    <row r="24833" spans="1:1" x14ac:dyDescent="0.25">
      <c r="A24833" t="s">
        <v>66</v>
      </c>
    </row>
    <row r="24834" spans="1:1" x14ac:dyDescent="0.25">
      <c r="A24834" t="s">
        <v>67</v>
      </c>
    </row>
    <row r="24835" spans="1:1" x14ac:dyDescent="0.25">
      <c r="A24835" t="s">
        <v>68</v>
      </c>
    </row>
    <row r="24836" spans="1:1" x14ac:dyDescent="0.25">
      <c r="A24836" t="s">
        <v>38</v>
      </c>
    </row>
    <row r="24837" spans="1:1" x14ac:dyDescent="0.25">
      <c r="A24837" t="s">
        <v>69</v>
      </c>
    </row>
    <row r="24838" spans="1:1" x14ac:dyDescent="0.25">
      <c r="A24838" t="s">
        <v>70</v>
      </c>
    </row>
    <row r="24839" spans="1:1" x14ac:dyDescent="0.25">
      <c r="A24839" t="s">
        <v>43</v>
      </c>
    </row>
    <row r="25078" spans="1:1" x14ac:dyDescent="0.25">
      <c r="A25078" s="2" t="s">
        <v>0</v>
      </c>
    </row>
    <row r="25079" spans="1:1" x14ac:dyDescent="0.25">
      <c r="A25079" t="s">
        <v>59</v>
      </c>
    </row>
    <row r="25080" spans="1:1" x14ac:dyDescent="0.25">
      <c r="A25080" t="s">
        <v>32</v>
      </c>
    </row>
    <row r="25081" spans="1:1" x14ac:dyDescent="0.25">
      <c r="A25081" t="s">
        <v>60</v>
      </c>
    </row>
    <row r="25082" spans="1:1" x14ac:dyDescent="0.25">
      <c r="A25082" t="s">
        <v>61</v>
      </c>
    </row>
    <row r="25083" spans="1:1" x14ac:dyDescent="0.25">
      <c r="A25083" t="s">
        <v>31</v>
      </c>
    </row>
    <row r="25084" spans="1:1" x14ac:dyDescent="0.25">
      <c r="A25084" t="s">
        <v>30</v>
      </c>
    </row>
    <row r="25085" spans="1:1" x14ac:dyDescent="0.25">
      <c r="A25085" s="25" t="s">
        <v>62</v>
      </c>
    </row>
    <row r="25086" spans="1:1" x14ac:dyDescent="0.25">
      <c r="A25086" t="s">
        <v>63</v>
      </c>
    </row>
    <row r="25087" spans="1:1" x14ac:dyDescent="0.25">
      <c r="A25087" t="s">
        <v>64</v>
      </c>
    </row>
    <row r="25088" spans="1:1" x14ac:dyDescent="0.25">
      <c r="A25088" t="s">
        <v>65</v>
      </c>
    </row>
    <row r="25089" spans="1:1" x14ac:dyDescent="0.25">
      <c r="A25089" t="s">
        <v>66</v>
      </c>
    </row>
    <row r="25090" spans="1:1" x14ac:dyDescent="0.25">
      <c r="A25090" t="s">
        <v>67</v>
      </c>
    </row>
    <row r="25091" spans="1:1" x14ac:dyDescent="0.25">
      <c r="A25091" t="s">
        <v>68</v>
      </c>
    </row>
    <row r="25092" spans="1:1" x14ac:dyDescent="0.25">
      <c r="A25092" t="s">
        <v>38</v>
      </c>
    </row>
    <row r="25093" spans="1:1" x14ac:dyDescent="0.25">
      <c r="A25093" t="s">
        <v>69</v>
      </c>
    </row>
    <row r="25094" spans="1:1" x14ac:dyDescent="0.25">
      <c r="A25094" t="s">
        <v>70</v>
      </c>
    </row>
    <row r="25095" spans="1:1" x14ac:dyDescent="0.25">
      <c r="A25095" t="s">
        <v>43</v>
      </c>
    </row>
    <row r="25334" spans="1:1" x14ac:dyDescent="0.25">
      <c r="A25334" s="2" t="s">
        <v>0</v>
      </c>
    </row>
    <row r="25335" spans="1:1" x14ac:dyDescent="0.25">
      <c r="A25335" t="s">
        <v>59</v>
      </c>
    </row>
    <row r="25336" spans="1:1" x14ac:dyDescent="0.25">
      <c r="A25336" t="s">
        <v>32</v>
      </c>
    </row>
    <row r="25337" spans="1:1" x14ac:dyDescent="0.25">
      <c r="A25337" t="s">
        <v>60</v>
      </c>
    </row>
    <row r="25338" spans="1:1" x14ac:dyDescent="0.25">
      <c r="A25338" t="s">
        <v>61</v>
      </c>
    </row>
    <row r="25339" spans="1:1" x14ac:dyDescent="0.25">
      <c r="A25339" t="s">
        <v>31</v>
      </c>
    </row>
    <row r="25340" spans="1:1" x14ac:dyDescent="0.25">
      <c r="A25340" t="s">
        <v>30</v>
      </c>
    </row>
    <row r="25341" spans="1:1" x14ac:dyDescent="0.25">
      <c r="A25341" s="25" t="s">
        <v>62</v>
      </c>
    </row>
    <row r="25342" spans="1:1" x14ac:dyDescent="0.25">
      <c r="A25342" t="s">
        <v>63</v>
      </c>
    </row>
    <row r="25343" spans="1:1" x14ac:dyDescent="0.25">
      <c r="A25343" t="s">
        <v>64</v>
      </c>
    </row>
    <row r="25344" spans="1:1" x14ac:dyDescent="0.25">
      <c r="A25344" t="s">
        <v>65</v>
      </c>
    </row>
    <row r="25345" spans="1:1" x14ac:dyDescent="0.25">
      <c r="A25345" t="s">
        <v>66</v>
      </c>
    </row>
    <row r="25346" spans="1:1" x14ac:dyDescent="0.25">
      <c r="A25346" t="s">
        <v>67</v>
      </c>
    </row>
    <row r="25347" spans="1:1" x14ac:dyDescent="0.25">
      <c r="A25347" t="s">
        <v>68</v>
      </c>
    </row>
    <row r="25348" spans="1:1" x14ac:dyDescent="0.25">
      <c r="A25348" t="s">
        <v>38</v>
      </c>
    </row>
    <row r="25349" spans="1:1" x14ac:dyDescent="0.25">
      <c r="A25349" t="s">
        <v>69</v>
      </c>
    </row>
    <row r="25350" spans="1:1" x14ac:dyDescent="0.25">
      <c r="A25350" t="s">
        <v>70</v>
      </c>
    </row>
    <row r="25351" spans="1:1" x14ac:dyDescent="0.25">
      <c r="A25351" t="s">
        <v>43</v>
      </c>
    </row>
    <row r="25590" spans="1:1" x14ac:dyDescent="0.25">
      <c r="A25590" s="2" t="s">
        <v>0</v>
      </c>
    </row>
    <row r="25591" spans="1:1" x14ac:dyDescent="0.25">
      <c r="A25591" t="s">
        <v>59</v>
      </c>
    </row>
    <row r="25592" spans="1:1" x14ac:dyDescent="0.25">
      <c r="A25592" t="s">
        <v>32</v>
      </c>
    </row>
    <row r="25593" spans="1:1" x14ac:dyDescent="0.25">
      <c r="A25593" t="s">
        <v>60</v>
      </c>
    </row>
    <row r="25594" spans="1:1" x14ac:dyDescent="0.25">
      <c r="A25594" t="s">
        <v>61</v>
      </c>
    </row>
    <row r="25595" spans="1:1" x14ac:dyDescent="0.25">
      <c r="A25595" t="s">
        <v>31</v>
      </c>
    </row>
    <row r="25596" spans="1:1" x14ac:dyDescent="0.25">
      <c r="A25596" t="s">
        <v>30</v>
      </c>
    </row>
    <row r="25597" spans="1:1" x14ac:dyDescent="0.25">
      <c r="A25597" s="25" t="s">
        <v>62</v>
      </c>
    </row>
    <row r="25598" spans="1:1" x14ac:dyDescent="0.25">
      <c r="A25598" t="s">
        <v>63</v>
      </c>
    </row>
    <row r="25599" spans="1:1" x14ac:dyDescent="0.25">
      <c r="A25599" t="s">
        <v>64</v>
      </c>
    </row>
    <row r="25600" spans="1:1" x14ac:dyDescent="0.25">
      <c r="A25600" t="s">
        <v>65</v>
      </c>
    </row>
    <row r="25601" spans="1:1" x14ac:dyDescent="0.25">
      <c r="A25601" t="s">
        <v>66</v>
      </c>
    </row>
    <row r="25602" spans="1:1" x14ac:dyDescent="0.25">
      <c r="A25602" t="s">
        <v>67</v>
      </c>
    </row>
    <row r="25603" spans="1:1" x14ac:dyDescent="0.25">
      <c r="A25603" t="s">
        <v>68</v>
      </c>
    </row>
    <row r="25604" spans="1:1" x14ac:dyDescent="0.25">
      <c r="A25604" t="s">
        <v>38</v>
      </c>
    </row>
    <row r="25605" spans="1:1" x14ac:dyDescent="0.25">
      <c r="A25605" t="s">
        <v>69</v>
      </c>
    </row>
    <row r="25606" spans="1:1" x14ac:dyDescent="0.25">
      <c r="A25606" t="s">
        <v>70</v>
      </c>
    </row>
    <row r="25607" spans="1:1" x14ac:dyDescent="0.25">
      <c r="A25607" t="s">
        <v>43</v>
      </c>
    </row>
    <row r="25846" spans="1:1" x14ac:dyDescent="0.25">
      <c r="A25846" s="2" t="s">
        <v>0</v>
      </c>
    </row>
    <row r="25847" spans="1:1" x14ac:dyDescent="0.25">
      <c r="A25847" t="s">
        <v>59</v>
      </c>
    </row>
    <row r="25848" spans="1:1" x14ac:dyDescent="0.25">
      <c r="A25848" t="s">
        <v>32</v>
      </c>
    </row>
    <row r="25849" spans="1:1" x14ac:dyDescent="0.25">
      <c r="A25849" t="s">
        <v>60</v>
      </c>
    </row>
    <row r="25850" spans="1:1" x14ac:dyDescent="0.25">
      <c r="A25850" t="s">
        <v>61</v>
      </c>
    </row>
    <row r="25851" spans="1:1" x14ac:dyDescent="0.25">
      <c r="A25851" t="s">
        <v>31</v>
      </c>
    </row>
    <row r="25852" spans="1:1" x14ac:dyDescent="0.25">
      <c r="A25852" t="s">
        <v>30</v>
      </c>
    </row>
    <row r="25853" spans="1:1" x14ac:dyDescent="0.25">
      <c r="A25853" s="25" t="s">
        <v>62</v>
      </c>
    </row>
    <row r="25854" spans="1:1" x14ac:dyDescent="0.25">
      <c r="A25854" t="s">
        <v>63</v>
      </c>
    </row>
    <row r="25855" spans="1:1" x14ac:dyDescent="0.25">
      <c r="A25855" t="s">
        <v>64</v>
      </c>
    </row>
    <row r="25856" spans="1:1" x14ac:dyDescent="0.25">
      <c r="A25856" t="s">
        <v>65</v>
      </c>
    </row>
    <row r="25857" spans="1:1" x14ac:dyDescent="0.25">
      <c r="A25857" t="s">
        <v>66</v>
      </c>
    </row>
    <row r="25858" spans="1:1" x14ac:dyDescent="0.25">
      <c r="A25858" t="s">
        <v>67</v>
      </c>
    </row>
    <row r="25859" spans="1:1" x14ac:dyDescent="0.25">
      <c r="A25859" t="s">
        <v>68</v>
      </c>
    </row>
    <row r="25860" spans="1:1" x14ac:dyDescent="0.25">
      <c r="A25860" t="s">
        <v>38</v>
      </c>
    </row>
    <row r="25861" spans="1:1" x14ac:dyDescent="0.25">
      <c r="A25861" t="s">
        <v>69</v>
      </c>
    </row>
    <row r="25862" spans="1:1" x14ac:dyDescent="0.25">
      <c r="A25862" t="s">
        <v>70</v>
      </c>
    </row>
    <row r="25863" spans="1:1" x14ac:dyDescent="0.25">
      <c r="A25863" t="s">
        <v>43</v>
      </c>
    </row>
    <row r="26102" spans="1:1" x14ac:dyDescent="0.25">
      <c r="A26102" s="2" t="s">
        <v>0</v>
      </c>
    </row>
    <row r="26103" spans="1:1" x14ac:dyDescent="0.25">
      <c r="A26103" t="s">
        <v>59</v>
      </c>
    </row>
    <row r="26104" spans="1:1" x14ac:dyDescent="0.25">
      <c r="A26104" t="s">
        <v>32</v>
      </c>
    </row>
    <row r="26105" spans="1:1" x14ac:dyDescent="0.25">
      <c r="A26105" t="s">
        <v>60</v>
      </c>
    </row>
    <row r="26106" spans="1:1" x14ac:dyDescent="0.25">
      <c r="A26106" t="s">
        <v>61</v>
      </c>
    </row>
    <row r="26107" spans="1:1" x14ac:dyDescent="0.25">
      <c r="A26107" t="s">
        <v>31</v>
      </c>
    </row>
    <row r="26108" spans="1:1" x14ac:dyDescent="0.25">
      <c r="A26108" t="s">
        <v>30</v>
      </c>
    </row>
    <row r="26109" spans="1:1" x14ac:dyDescent="0.25">
      <c r="A26109" s="25" t="s">
        <v>62</v>
      </c>
    </row>
    <row r="26110" spans="1:1" x14ac:dyDescent="0.25">
      <c r="A26110" t="s">
        <v>63</v>
      </c>
    </row>
    <row r="26111" spans="1:1" x14ac:dyDescent="0.25">
      <c r="A26111" t="s">
        <v>64</v>
      </c>
    </row>
    <row r="26112" spans="1:1" x14ac:dyDescent="0.25">
      <c r="A26112" t="s">
        <v>65</v>
      </c>
    </row>
    <row r="26113" spans="1:1" x14ac:dyDescent="0.25">
      <c r="A26113" t="s">
        <v>66</v>
      </c>
    </row>
    <row r="26114" spans="1:1" x14ac:dyDescent="0.25">
      <c r="A26114" t="s">
        <v>67</v>
      </c>
    </row>
    <row r="26115" spans="1:1" x14ac:dyDescent="0.25">
      <c r="A26115" t="s">
        <v>68</v>
      </c>
    </row>
    <row r="26116" spans="1:1" x14ac:dyDescent="0.25">
      <c r="A26116" t="s">
        <v>38</v>
      </c>
    </row>
    <row r="26117" spans="1:1" x14ac:dyDescent="0.25">
      <c r="A26117" t="s">
        <v>69</v>
      </c>
    </row>
    <row r="26118" spans="1:1" x14ac:dyDescent="0.25">
      <c r="A26118" t="s">
        <v>70</v>
      </c>
    </row>
    <row r="26119" spans="1:1" x14ac:dyDescent="0.25">
      <c r="A26119" t="s">
        <v>43</v>
      </c>
    </row>
    <row r="26358" spans="1:1" x14ac:dyDescent="0.25">
      <c r="A26358" s="2" t="s">
        <v>0</v>
      </c>
    </row>
    <row r="26359" spans="1:1" x14ac:dyDescent="0.25">
      <c r="A26359" t="s">
        <v>59</v>
      </c>
    </row>
    <row r="26360" spans="1:1" x14ac:dyDescent="0.25">
      <c r="A26360" t="s">
        <v>32</v>
      </c>
    </row>
    <row r="26361" spans="1:1" x14ac:dyDescent="0.25">
      <c r="A26361" t="s">
        <v>60</v>
      </c>
    </row>
    <row r="26362" spans="1:1" x14ac:dyDescent="0.25">
      <c r="A26362" t="s">
        <v>61</v>
      </c>
    </row>
    <row r="26363" spans="1:1" x14ac:dyDescent="0.25">
      <c r="A26363" t="s">
        <v>31</v>
      </c>
    </row>
    <row r="26364" spans="1:1" x14ac:dyDescent="0.25">
      <c r="A26364" t="s">
        <v>30</v>
      </c>
    </row>
    <row r="26365" spans="1:1" x14ac:dyDescent="0.25">
      <c r="A26365" s="25" t="s">
        <v>62</v>
      </c>
    </row>
    <row r="26366" spans="1:1" x14ac:dyDescent="0.25">
      <c r="A26366" t="s">
        <v>63</v>
      </c>
    </row>
    <row r="26367" spans="1:1" x14ac:dyDescent="0.25">
      <c r="A26367" t="s">
        <v>64</v>
      </c>
    </row>
    <row r="26368" spans="1:1" x14ac:dyDescent="0.25">
      <c r="A26368" t="s">
        <v>65</v>
      </c>
    </row>
    <row r="26369" spans="1:1" x14ac:dyDescent="0.25">
      <c r="A26369" t="s">
        <v>66</v>
      </c>
    </row>
    <row r="26370" spans="1:1" x14ac:dyDescent="0.25">
      <c r="A26370" t="s">
        <v>67</v>
      </c>
    </row>
    <row r="26371" spans="1:1" x14ac:dyDescent="0.25">
      <c r="A26371" t="s">
        <v>68</v>
      </c>
    </row>
    <row r="26372" spans="1:1" x14ac:dyDescent="0.25">
      <c r="A26372" t="s">
        <v>38</v>
      </c>
    </row>
    <row r="26373" spans="1:1" x14ac:dyDescent="0.25">
      <c r="A26373" t="s">
        <v>69</v>
      </c>
    </row>
    <row r="26374" spans="1:1" x14ac:dyDescent="0.25">
      <c r="A26374" t="s">
        <v>70</v>
      </c>
    </row>
    <row r="26375" spans="1:1" x14ac:dyDescent="0.25">
      <c r="A26375" t="s">
        <v>43</v>
      </c>
    </row>
    <row r="26614" spans="1:1" x14ac:dyDescent="0.25">
      <c r="A26614" s="2" t="s">
        <v>0</v>
      </c>
    </row>
    <row r="26615" spans="1:1" x14ac:dyDescent="0.25">
      <c r="A26615" t="s">
        <v>59</v>
      </c>
    </row>
    <row r="26616" spans="1:1" x14ac:dyDescent="0.25">
      <c r="A26616" t="s">
        <v>32</v>
      </c>
    </row>
    <row r="26617" spans="1:1" x14ac:dyDescent="0.25">
      <c r="A26617" t="s">
        <v>60</v>
      </c>
    </row>
    <row r="26618" spans="1:1" x14ac:dyDescent="0.25">
      <c r="A26618" t="s">
        <v>61</v>
      </c>
    </row>
    <row r="26619" spans="1:1" x14ac:dyDescent="0.25">
      <c r="A26619" t="s">
        <v>31</v>
      </c>
    </row>
    <row r="26620" spans="1:1" x14ac:dyDescent="0.25">
      <c r="A26620" t="s">
        <v>30</v>
      </c>
    </row>
    <row r="26621" spans="1:1" x14ac:dyDescent="0.25">
      <c r="A26621" s="25" t="s">
        <v>62</v>
      </c>
    </row>
    <row r="26622" spans="1:1" x14ac:dyDescent="0.25">
      <c r="A26622" t="s">
        <v>63</v>
      </c>
    </row>
    <row r="26623" spans="1:1" x14ac:dyDescent="0.25">
      <c r="A26623" t="s">
        <v>64</v>
      </c>
    </row>
    <row r="26624" spans="1:1" x14ac:dyDescent="0.25">
      <c r="A26624" t="s">
        <v>65</v>
      </c>
    </row>
    <row r="26625" spans="1:1" x14ac:dyDescent="0.25">
      <c r="A26625" t="s">
        <v>66</v>
      </c>
    </row>
    <row r="26626" spans="1:1" x14ac:dyDescent="0.25">
      <c r="A26626" t="s">
        <v>67</v>
      </c>
    </row>
    <row r="26627" spans="1:1" x14ac:dyDescent="0.25">
      <c r="A26627" t="s">
        <v>68</v>
      </c>
    </row>
    <row r="26628" spans="1:1" x14ac:dyDescent="0.25">
      <c r="A26628" t="s">
        <v>38</v>
      </c>
    </row>
    <row r="26629" spans="1:1" x14ac:dyDescent="0.25">
      <c r="A26629" t="s">
        <v>69</v>
      </c>
    </row>
    <row r="26630" spans="1:1" x14ac:dyDescent="0.25">
      <c r="A26630" t="s">
        <v>70</v>
      </c>
    </row>
    <row r="26631" spans="1:1" x14ac:dyDescent="0.25">
      <c r="A26631" t="s">
        <v>43</v>
      </c>
    </row>
    <row r="26870" spans="1:1" x14ac:dyDescent="0.25">
      <c r="A26870" s="2" t="s">
        <v>0</v>
      </c>
    </row>
    <row r="26871" spans="1:1" x14ac:dyDescent="0.25">
      <c r="A26871" t="s">
        <v>59</v>
      </c>
    </row>
    <row r="26872" spans="1:1" x14ac:dyDescent="0.25">
      <c r="A26872" t="s">
        <v>32</v>
      </c>
    </row>
    <row r="26873" spans="1:1" x14ac:dyDescent="0.25">
      <c r="A26873" t="s">
        <v>60</v>
      </c>
    </row>
    <row r="26874" spans="1:1" x14ac:dyDescent="0.25">
      <c r="A26874" t="s">
        <v>61</v>
      </c>
    </row>
    <row r="26875" spans="1:1" x14ac:dyDescent="0.25">
      <c r="A26875" t="s">
        <v>31</v>
      </c>
    </row>
    <row r="26876" spans="1:1" x14ac:dyDescent="0.25">
      <c r="A26876" t="s">
        <v>30</v>
      </c>
    </row>
    <row r="26877" spans="1:1" x14ac:dyDescent="0.25">
      <c r="A26877" s="25" t="s">
        <v>62</v>
      </c>
    </row>
    <row r="26878" spans="1:1" x14ac:dyDescent="0.25">
      <c r="A26878" t="s">
        <v>63</v>
      </c>
    </row>
    <row r="26879" spans="1:1" x14ac:dyDescent="0.25">
      <c r="A26879" t="s">
        <v>64</v>
      </c>
    </row>
    <row r="26880" spans="1:1" x14ac:dyDescent="0.25">
      <c r="A26880" t="s">
        <v>65</v>
      </c>
    </row>
    <row r="26881" spans="1:1" x14ac:dyDescent="0.25">
      <c r="A26881" t="s">
        <v>66</v>
      </c>
    </row>
    <row r="26882" spans="1:1" x14ac:dyDescent="0.25">
      <c r="A26882" t="s">
        <v>67</v>
      </c>
    </row>
    <row r="26883" spans="1:1" x14ac:dyDescent="0.25">
      <c r="A26883" t="s">
        <v>68</v>
      </c>
    </row>
    <row r="26884" spans="1:1" x14ac:dyDescent="0.25">
      <c r="A26884" t="s">
        <v>38</v>
      </c>
    </row>
    <row r="26885" spans="1:1" x14ac:dyDescent="0.25">
      <c r="A26885" t="s">
        <v>69</v>
      </c>
    </row>
    <row r="26886" spans="1:1" x14ac:dyDescent="0.25">
      <c r="A26886" t="s">
        <v>70</v>
      </c>
    </row>
    <row r="26887" spans="1:1" x14ac:dyDescent="0.25">
      <c r="A26887" t="s">
        <v>43</v>
      </c>
    </row>
    <row r="27126" spans="1:1" x14ac:dyDescent="0.25">
      <c r="A27126" s="2" t="s">
        <v>0</v>
      </c>
    </row>
    <row r="27127" spans="1:1" x14ac:dyDescent="0.25">
      <c r="A27127" t="s">
        <v>59</v>
      </c>
    </row>
    <row r="27128" spans="1:1" x14ac:dyDescent="0.25">
      <c r="A27128" t="s">
        <v>32</v>
      </c>
    </row>
    <row r="27129" spans="1:1" x14ac:dyDescent="0.25">
      <c r="A27129" t="s">
        <v>60</v>
      </c>
    </row>
    <row r="27130" spans="1:1" x14ac:dyDescent="0.25">
      <c r="A27130" t="s">
        <v>61</v>
      </c>
    </row>
    <row r="27131" spans="1:1" x14ac:dyDescent="0.25">
      <c r="A27131" t="s">
        <v>31</v>
      </c>
    </row>
    <row r="27132" spans="1:1" x14ac:dyDescent="0.25">
      <c r="A27132" t="s">
        <v>30</v>
      </c>
    </row>
    <row r="27133" spans="1:1" x14ac:dyDescent="0.25">
      <c r="A27133" s="25" t="s">
        <v>62</v>
      </c>
    </row>
    <row r="27134" spans="1:1" x14ac:dyDescent="0.25">
      <c r="A27134" t="s">
        <v>63</v>
      </c>
    </row>
    <row r="27135" spans="1:1" x14ac:dyDescent="0.25">
      <c r="A27135" t="s">
        <v>64</v>
      </c>
    </row>
    <row r="27136" spans="1:1" x14ac:dyDescent="0.25">
      <c r="A27136" t="s">
        <v>65</v>
      </c>
    </row>
    <row r="27137" spans="1:1" x14ac:dyDescent="0.25">
      <c r="A27137" t="s">
        <v>66</v>
      </c>
    </row>
    <row r="27138" spans="1:1" x14ac:dyDescent="0.25">
      <c r="A27138" t="s">
        <v>67</v>
      </c>
    </row>
    <row r="27139" spans="1:1" x14ac:dyDescent="0.25">
      <c r="A27139" t="s">
        <v>68</v>
      </c>
    </row>
    <row r="27140" spans="1:1" x14ac:dyDescent="0.25">
      <c r="A27140" t="s">
        <v>38</v>
      </c>
    </row>
    <row r="27141" spans="1:1" x14ac:dyDescent="0.25">
      <c r="A27141" t="s">
        <v>69</v>
      </c>
    </row>
    <row r="27142" spans="1:1" x14ac:dyDescent="0.25">
      <c r="A27142" t="s">
        <v>70</v>
      </c>
    </row>
    <row r="27143" spans="1:1" x14ac:dyDescent="0.25">
      <c r="A27143" t="s">
        <v>43</v>
      </c>
    </row>
    <row r="27382" spans="1:1" x14ac:dyDescent="0.25">
      <c r="A27382" s="2" t="s">
        <v>0</v>
      </c>
    </row>
    <row r="27383" spans="1:1" x14ac:dyDescent="0.25">
      <c r="A27383" t="s">
        <v>59</v>
      </c>
    </row>
    <row r="27384" spans="1:1" x14ac:dyDescent="0.25">
      <c r="A27384" t="s">
        <v>32</v>
      </c>
    </row>
    <row r="27385" spans="1:1" x14ac:dyDescent="0.25">
      <c r="A27385" t="s">
        <v>60</v>
      </c>
    </row>
    <row r="27386" spans="1:1" x14ac:dyDescent="0.25">
      <c r="A27386" t="s">
        <v>61</v>
      </c>
    </row>
    <row r="27387" spans="1:1" x14ac:dyDescent="0.25">
      <c r="A27387" t="s">
        <v>31</v>
      </c>
    </row>
    <row r="27388" spans="1:1" x14ac:dyDescent="0.25">
      <c r="A27388" t="s">
        <v>30</v>
      </c>
    </row>
    <row r="27389" spans="1:1" x14ac:dyDescent="0.25">
      <c r="A27389" s="25" t="s">
        <v>62</v>
      </c>
    </row>
    <row r="27390" spans="1:1" x14ac:dyDescent="0.25">
      <c r="A27390" t="s">
        <v>63</v>
      </c>
    </row>
    <row r="27391" spans="1:1" x14ac:dyDescent="0.25">
      <c r="A27391" t="s">
        <v>64</v>
      </c>
    </row>
    <row r="27392" spans="1:1" x14ac:dyDescent="0.25">
      <c r="A27392" t="s">
        <v>65</v>
      </c>
    </row>
    <row r="27393" spans="1:1" x14ac:dyDescent="0.25">
      <c r="A27393" t="s">
        <v>66</v>
      </c>
    </row>
    <row r="27394" spans="1:1" x14ac:dyDescent="0.25">
      <c r="A27394" t="s">
        <v>67</v>
      </c>
    </row>
    <row r="27395" spans="1:1" x14ac:dyDescent="0.25">
      <c r="A27395" t="s">
        <v>68</v>
      </c>
    </row>
    <row r="27396" spans="1:1" x14ac:dyDescent="0.25">
      <c r="A27396" t="s">
        <v>38</v>
      </c>
    </row>
    <row r="27397" spans="1:1" x14ac:dyDescent="0.25">
      <c r="A27397" t="s">
        <v>69</v>
      </c>
    </row>
    <row r="27398" spans="1:1" x14ac:dyDescent="0.25">
      <c r="A27398" t="s">
        <v>70</v>
      </c>
    </row>
    <row r="27399" spans="1:1" x14ac:dyDescent="0.25">
      <c r="A27399" t="s">
        <v>43</v>
      </c>
    </row>
    <row r="27638" spans="1:1" x14ac:dyDescent="0.25">
      <c r="A27638" s="2" t="s">
        <v>0</v>
      </c>
    </row>
    <row r="27639" spans="1:1" x14ac:dyDescent="0.25">
      <c r="A27639" t="s">
        <v>59</v>
      </c>
    </row>
    <row r="27640" spans="1:1" x14ac:dyDescent="0.25">
      <c r="A27640" t="s">
        <v>32</v>
      </c>
    </row>
    <row r="27641" spans="1:1" x14ac:dyDescent="0.25">
      <c r="A27641" t="s">
        <v>60</v>
      </c>
    </row>
    <row r="27642" spans="1:1" x14ac:dyDescent="0.25">
      <c r="A27642" t="s">
        <v>61</v>
      </c>
    </row>
    <row r="27643" spans="1:1" x14ac:dyDescent="0.25">
      <c r="A27643" t="s">
        <v>31</v>
      </c>
    </row>
    <row r="27644" spans="1:1" x14ac:dyDescent="0.25">
      <c r="A27644" t="s">
        <v>30</v>
      </c>
    </row>
    <row r="27645" spans="1:1" x14ac:dyDescent="0.25">
      <c r="A27645" s="25" t="s">
        <v>62</v>
      </c>
    </row>
    <row r="27646" spans="1:1" x14ac:dyDescent="0.25">
      <c r="A27646" t="s">
        <v>63</v>
      </c>
    </row>
    <row r="27647" spans="1:1" x14ac:dyDescent="0.25">
      <c r="A27647" t="s">
        <v>64</v>
      </c>
    </row>
    <row r="27648" spans="1:1" x14ac:dyDescent="0.25">
      <c r="A27648" t="s">
        <v>65</v>
      </c>
    </row>
    <row r="27649" spans="1:1" x14ac:dyDescent="0.25">
      <c r="A27649" t="s">
        <v>66</v>
      </c>
    </row>
    <row r="27650" spans="1:1" x14ac:dyDescent="0.25">
      <c r="A27650" t="s">
        <v>67</v>
      </c>
    </row>
    <row r="27651" spans="1:1" x14ac:dyDescent="0.25">
      <c r="A27651" t="s">
        <v>68</v>
      </c>
    </row>
    <row r="27652" spans="1:1" x14ac:dyDescent="0.25">
      <c r="A27652" t="s">
        <v>38</v>
      </c>
    </row>
    <row r="27653" spans="1:1" x14ac:dyDescent="0.25">
      <c r="A27653" t="s">
        <v>69</v>
      </c>
    </row>
    <row r="27654" spans="1:1" x14ac:dyDescent="0.25">
      <c r="A27654" t="s">
        <v>70</v>
      </c>
    </row>
    <row r="27655" spans="1:1" x14ac:dyDescent="0.25">
      <c r="A27655" t="s">
        <v>43</v>
      </c>
    </row>
    <row r="27894" spans="1:1" x14ac:dyDescent="0.25">
      <c r="A27894" s="2" t="s">
        <v>0</v>
      </c>
    </row>
    <row r="27895" spans="1:1" x14ac:dyDescent="0.25">
      <c r="A27895" t="s">
        <v>59</v>
      </c>
    </row>
    <row r="27896" spans="1:1" x14ac:dyDescent="0.25">
      <c r="A27896" t="s">
        <v>32</v>
      </c>
    </row>
    <row r="27897" spans="1:1" x14ac:dyDescent="0.25">
      <c r="A27897" t="s">
        <v>60</v>
      </c>
    </row>
    <row r="27898" spans="1:1" x14ac:dyDescent="0.25">
      <c r="A27898" t="s">
        <v>61</v>
      </c>
    </row>
    <row r="27899" spans="1:1" x14ac:dyDescent="0.25">
      <c r="A27899" t="s">
        <v>31</v>
      </c>
    </row>
    <row r="27900" spans="1:1" x14ac:dyDescent="0.25">
      <c r="A27900" t="s">
        <v>30</v>
      </c>
    </row>
    <row r="27901" spans="1:1" x14ac:dyDescent="0.25">
      <c r="A27901" s="25" t="s">
        <v>62</v>
      </c>
    </row>
    <row r="27902" spans="1:1" x14ac:dyDescent="0.25">
      <c r="A27902" t="s">
        <v>63</v>
      </c>
    </row>
    <row r="27903" spans="1:1" x14ac:dyDescent="0.25">
      <c r="A27903" t="s">
        <v>64</v>
      </c>
    </row>
    <row r="27904" spans="1:1" x14ac:dyDescent="0.25">
      <c r="A27904" t="s">
        <v>65</v>
      </c>
    </row>
    <row r="27905" spans="1:1" x14ac:dyDescent="0.25">
      <c r="A27905" t="s">
        <v>66</v>
      </c>
    </row>
    <row r="27906" spans="1:1" x14ac:dyDescent="0.25">
      <c r="A27906" t="s">
        <v>67</v>
      </c>
    </row>
    <row r="27907" spans="1:1" x14ac:dyDescent="0.25">
      <c r="A27907" t="s">
        <v>68</v>
      </c>
    </row>
    <row r="27908" spans="1:1" x14ac:dyDescent="0.25">
      <c r="A27908" t="s">
        <v>38</v>
      </c>
    </row>
    <row r="27909" spans="1:1" x14ac:dyDescent="0.25">
      <c r="A27909" t="s">
        <v>69</v>
      </c>
    </row>
    <row r="27910" spans="1:1" x14ac:dyDescent="0.25">
      <c r="A27910" t="s">
        <v>70</v>
      </c>
    </row>
    <row r="27911" spans="1:1" x14ac:dyDescent="0.25">
      <c r="A27911" t="s">
        <v>43</v>
      </c>
    </row>
    <row r="28150" spans="1:1" x14ac:dyDescent="0.25">
      <c r="A28150" s="2" t="s">
        <v>0</v>
      </c>
    </row>
    <row r="28151" spans="1:1" x14ac:dyDescent="0.25">
      <c r="A28151" t="s">
        <v>59</v>
      </c>
    </row>
    <row r="28152" spans="1:1" x14ac:dyDescent="0.25">
      <c r="A28152" t="s">
        <v>32</v>
      </c>
    </row>
    <row r="28153" spans="1:1" x14ac:dyDescent="0.25">
      <c r="A28153" t="s">
        <v>60</v>
      </c>
    </row>
    <row r="28154" spans="1:1" x14ac:dyDescent="0.25">
      <c r="A28154" t="s">
        <v>61</v>
      </c>
    </row>
    <row r="28155" spans="1:1" x14ac:dyDescent="0.25">
      <c r="A28155" t="s">
        <v>31</v>
      </c>
    </row>
    <row r="28156" spans="1:1" x14ac:dyDescent="0.25">
      <c r="A28156" t="s">
        <v>30</v>
      </c>
    </row>
    <row r="28157" spans="1:1" x14ac:dyDescent="0.25">
      <c r="A28157" s="25" t="s">
        <v>62</v>
      </c>
    </row>
    <row r="28158" spans="1:1" x14ac:dyDescent="0.25">
      <c r="A28158" t="s">
        <v>63</v>
      </c>
    </row>
    <row r="28159" spans="1:1" x14ac:dyDescent="0.25">
      <c r="A28159" t="s">
        <v>64</v>
      </c>
    </row>
    <row r="28160" spans="1:1" x14ac:dyDescent="0.25">
      <c r="A28160" t="s">
        <v>65</v>
      </c>
    </row>
    <row r="28161" spans="1:1" x14ac:dyDescent="0.25">
      <c r="A28161" t="s">
        <v>66</v>
      </c>
    </row>
    <row r="28162" spans="1:1" x14ac:dyDescent="0.25">
      <c r="A28162" t="s">
        <v>67</v>
      </c>
    </row>
    <row r="28163" spans="1:1" x14ac:dyDescent="0.25">
      <c r="A28163" t="s">
        <v>68</v>
      </c>
    </row>
    <row r="28164" spans="1:1" x14ac:dyDescent="0.25">
      <c r="A28164" t="s">
        <v>38</v>
      </c>
    </row>
    <row r="28165" spans="1:1" x14ac:dyDescent="0.25">
      <c r="A28165" t="s">
        <v>69</v>
      </c>
    </row>
    <row r="28166" spans="1:1" x14ac:dyDescent="0.25">
      <c r="A28166" t="s">
        <v>70</v>
      </c>
    </row>
    <row r="28167" spans="1:1" x14ac:dyDescent="0.25">
      <c r="A28167" t="s">
        <v>43</v>
      </c>
    </row>
    <row r="28406" spans="1:1" x14ac:dyDescent="0.25">
      <c r="A28406" s="2" t="s">
        <v>0</v>
      </c>
    </row>
    <row r="28407" spans="1:1" x14ac:dyDescent="0.25">
      <c r="A28407" t="s">
        <v>59</v>
      </c>
    </row>
    <row r="28408" spans="1:1" x14ac:dyDescent="0.25">
      <c r="A28408" t="s">
        <v>32</v>
      </c>
    </row>
    <row r="28409" spans="1:1" x14ac:dyDescent="0.25">
      <c r="A28409" t="s">
        <v>60</v>
      </c>
    </row>
    <row r="28410" spans="1:1" x14ac:dyDescent="0.25">
      <c r="A28410" t="s">
        <v>61</v>
      </c>
    </row>
    <row r="28411" spans="1:1" x14ac:dyDescent="0.25">
      <c r="A28411" t="s">
        <v>31</v>
      </c>
    </row>
    <row r="28412" spans="1:1" x14ac:dyDescent="0.25">
      <c r="A28412" t="s">
        <v>30</v>
      </c>
    </row>
    <row r="28413" spans="1:1" x14ac:dyDescent="0.25">
      <c r="A28413" s="25" t="s">
        <v>62</v>
      </c>
    </row>
    <row r="28414" spans="1:1" x14ac:dyDescent="0.25">
      <c r="A28414" t="s">
        <v>63</v>
      </c>
    </row>
    <row r="28415" spans="1:1" x14ac:dyDescent="0.25">
      <c r="A28415" t="s">
        <v>64</v>
      </c>
    </row>
    <row r="28416" spans="1:1" x14ac:dyDescent="0.25">
      <c r="A28416" t="s">
        <v>65</v>
      </c>
    </row>
    <row r="28417" spans="1:1" x14ac:dyDescent="0.25">
      <c r="A28417" t="s">
        <v>66</v>
      </c>
    </row>
    <row r="28418" spans="1:1" x14ac:dyDescent="0.25">
      <c r="A28418" t="s">
        <v>67</v>
      </c>
    </row>
    <row r="28419" spans="1:1" x14ac:dyDescent="0.25">
      <c r="A28419" t="s">
        <v>68</v>
      </c>
    </row>
    <row r="28420" spans="1:1" x14ac:dyDescent="0.25">
      <c r="A28420" t="s">
        <v>38</v>
      </c>
    </row>
    <row r="28421" spans="1:1" x14ac:dyDescent="0.25">
      <c r="A28421" t="s">
        <v>69</v>
      </c>
    </row>
    <row r="28422" spans="1:1" x14ac:dyDescent="0.25">
      <c r="A28422" t="s">
        <v>70</v>
      </c>
    </row>
    <row r="28423" spans="1:1" x14ac:dyDescent="0.25">
      <c r="A28423" t="s">
        <v>43</v>
      </c>
    </row>
    <row r="28662" spans="1:1" x14ac:dyDescent="0.25">
      <c r="A28662" s="2" t="s">
        <v>0</v>
      </c>
    </row>
    <row r="28663" spans="1:1" x14ac:dyDescent="0.25">
      <c r="A28663" t="s">
        <v>59</v>
      </c>
    </row>
    <row r="28664" spans="1:1" x14ac:dyDescent="0.25">
      <c r="A28664" t="s">
        <v>32</v>
      </c>
    </row>
    <row r="28665" spans="1:1" x14ac:dyDescent="0.25">
      <c r="A28665" t="s">
        <v>60</v>
      </c>
    </row>
    <row r="28666" spans="1:1" x14ac:dyDescent="0.25">
      <c r="A28666" t="s">
        <v>61</v>
      </c>
    </row>
    <row r="28667" spans="1:1" x14ac:dyDescent="0.25">
      <c r="A28667" t="s">
        <v>31</v>
      </c>
    </row>
    <row r="28668" spans="1:1" x14ac:dyDescent="0.25">
      <c r="A28668" t="s">
        <v>30</v>
      </c>
    </row>
    <row r="28669" spans="1:1" x14ac:dyDescent="0.25">
      <c r="A28669" s="25" t="s">
        <v>62</v>
      </c>
    </row>
    <row r="28670" spans="1:1" x14ac:dyDescent="0.25">
      <c r="A28670" t="s">
        <v>63</v>
      </c>
    </row>
    <row r="28671" spans="1:1" x14ac:dyDescent="0.25">
      <c r="A28671" t="s">
        <v>64</v>
      </c>
    </row>
    <row r="28672" spans="1:1" x14ac:dyDescent="0.25">
      <c r="A28672" t="s">
        <v>65</v>
      </c>
    </row>
    <row r="28673" spans="1:1" x14ac:dyDescent="0.25">
      <c r="A28673" t="s">
        <v>66</v>
      </c>
    </row>
    <row r="28674" spans="1:1" x14ac:dyDescent="0.25">
      <c r="A28674" t="s">
        <v>67</v>
      </c>
    </row>
    <row r="28675" spans="1:1" x14ac:dyDescent="0.25">
      <c r="A28675" t="s">
        <v>68</v>
      </c>
    </row>
    <row r="28676" spans="1:1" x14ac:dyDescent="0.25">
      <c r="A28676" t="s">
        <v>38</v>
      </c>
    </row>
    <row r="28677" spans="1:1" x14ac:dyDescent="0.25">
      <c r="A28677" t="s">
        <v>69</v>
      </c>
    </row>
    <row r="28678" spans="1:1" x14ac:dyDescent="0.25">
      <c r="A28678" t="s">
        <v>70</v>
      </c>
    </row>
    <row r="28679" spans="1:1" x14ac:dyDescent="0.25">
      <c r="A28679" t="s">
        <v>43</v>
      </c>
    </row>
    <row r="28918" spans="1:1" x14ac:dyDescent="0.25">
      <c r="A28918" s="2" t="s">
        <v>0</v>
      </c>
    </row>
    <row r="28919" spans="1:1" x14ac:dyDescent="0.25">
      <c r="A28919" t="s">
        <v>59</v>
      </c>
    </row>
    <row r="28920" spans="1:1" x14ac:dyDescent="0.25">
      <c r="A28920" t="s">
        <v>32</v>
      </c>
    </row>
    <row r="28921" spans="1:1" x14ac:dyDescent="0.25">
      <c r="A28921" t="s">
        <v>60</v>
      </c>
    </row>
    <row r="28922" spans="1:1" x14ac:dyDescent="0.25">
      <c r="A28922" t="s">
        <v>61</v>
      </c>
    </row>
    <row r="28923" spans="1:1" x14ac:dyDescent="0.25">
      <c r="A28923" t="s">
        <v>31</v>
      </c>
    </row>
    <row r="28924" spans="1:1" x14ac:dyDescent="0.25">
      <c r="A28924" t="s">
        <v>30</v>
      </c>
    </row>
    <row r="28925" spans="1:1" x14ac:dyDescent="0.25">
      <c r="A28925" s="25" t="s">
        <v>62</v>
      </c>
    </row>
    <row r="28926" spans="1:1" x14ac:dyDescent="0.25">
      <c r="A28926" t="s">
        <v>63</v>
      </c>
    </row>
    <row r="28927" spans="1:1" x14ac:dyDescent="0.25">
      <c r="A28927" t="s">
        <v>64</v>
      </c>
    </row>
    <row r="28928" spans="1:1" x14ac:dyDescent="0.25">
      <c r="A28928" t="s">
        <v>65</v>
      </c>
    </row>
    <row r="28929" spans="1:1" x14ac:dyDescent="0.25">
      <c r="A28929" t="s">
        <v>66</v>
      </c>
    </row>
    <row r="28930" spans="1:1" x14ac:dyDescent="0.25">
      <c r="A28930" t="s">
        <v>67</v>
      </c>
    </row>
    <row r="28931" spans="1:1" x14ac:dyDescent="0.25">
      <c r="A28931" t="s">
        <v>68</v>
      </c>
    </row>
    <row r="28932" spans="1:1" x14ac:dyDescent="0.25">
      <c r="A28932" t="s">
        <v>38</v>
      </c>
    </row>
    <row r="28933" spans="1:1" x14ac:dyDescent="0.25">
      <c r="A28933" t="s">
        <v>69</v>
      </c>
    </row>
    <row r="28934" spans="1:1" x14ac:dyDescent="0.25">
      <c r="A28934" t="s">
        <v>70</v>
      </c>
    </row>
    <row r="28935" spans="1:1" x14ac:dyDescent="0.25">
      <c r="A28935" t="s">
        <v>43</v>
      </c>
    </row>
    <row r="29174" spans="1:1" x14ac:dyDescent="0.25">
      <c r="A29174" s="2" t="s">
        <v>0</v>
      </c>
    </row>
    <row r="29175" spans="1:1" x14ac:dyDescent="0.25">
      <c r="A29175" t="s">
        <v>59</v>
      </c>
    </row>
    <row r="29176" spans="1:1" x14ac:dyDescent="0.25">
      <c r="A29176" t="s">
        <v>32</v>
      </c>
    </row>
    <row r="29177" spans="1:1" x14ac:dyDescent="0.25">
      <c r="A29177" t="s">
        <v>60</v>
      </c>
    </row>
    <row r="29178" spans="1:1" x14ac:dyDescent="0.25">
      <c r="A29178" t="s">
        <v>61</v>
      </c>
    </row>
    <row r="29179" spans="1:1" x14ac:dyDescent="0.25">
      <c r="A29179" t="s">
        <v>31</v>
      </c>
    </row>
    <row r="29180" spans="1:1" x14ac:dyDescent="0.25">
      <c r="A29180" t="s">
        <v>30</v>
      </c>
    </row>
    <row r="29181" spans="1:1" x14ac:dyDescent="0.25">
      <c r="A29181" s="25" t="s">
        <v>62</v>
      </c>
    </row>
    <row r="29182" spans="1:1" x14ac:dyDescent="0.25">
      <c r="A29182" t="s">
        <v>63</v>
      </c>
    </row>
    <row r="29183" spans="1:1" x14ac:dyDescent="0.25">
      <c r="A29183" t="s">
        <v>64</v>
      </c>
    </row>
    <row r="29184" spans="1:1" x14ac:dyDescent="0.25">
      <c r="A29184" t="s">
        <v>65</v>
      </c>
    </row>
    <row r="29185" spans="1:1" x14ac:dyDescent="0.25">
      <c r="A29185" t="s">
        <v>66</v>
      </c>
    </row>
    <row r="29186" spans="1:1" x14ac:dyDescent="0.25">
      <c r="A29186" t="s">
        <v>67</v>
      </c>
    </row>
    <row r="29187" spans="1:1" x14ac:dyDescent="0.25">
      <c r="A29187" t="s">
        <v>68</v>
      </c>
    </row>
    <row r="29188" spans="1:1" x14ac:dyDescent="0.25">
      <c r="A29188" t="s">
        <v>38</v>
      </c>
    </row>
    <row r="29189" spans="1:1" x14ac:dyDescent="0.25">
      <c r="A29189" t="s">
        <v>69</v>
      </c>
    </row>
    <row r="29190" spans="1:1" x14ac:dyDescent="0.25">
      <c r="A29190" t="s">
        <v>70</v>
      </c>
    </row>
    <row r="29191" spans="1:1" x14ac:dyDescent="0.25">
      <c r="A29191" t="s">
        <v>43</v>
      </c>
    </row>
    <row r="29430" spans="1:1" x14ac:dyDescent="0.25">
      <c r="A29430" s="2" t="s">
        <v>0</v>
      </c>
    </row>
    <row r="29431" spans="1:1" x14ac:dyDescent="0.25">
      <c r="A29431" t="s">
        <v>59</v>
      </c>
    </row>
    <row r="29432" spans="1:1" x14ac:dyDescent="0.25">
      <c r="A29432" t="s">
        <v>32</v>
      </c>
    </row>
    <row r="29433" spans="1:1" x14ac:dyDescent="0.25">
      <c r="A29433" t="s">
        <v>60</v>
      </c>
    </row>
    <row r="29434" spans="1:1" x14ac:dyDescent="0.25">
      <c r="A29434" t="s">
        <v>61</v>
      </c>
    </row>
    <row r="29435" spans="1:1" x14ac:dyDescent="0.25">
      <c r="A29435" t="s">
        <v>31</v>
      </c>
    </row>
    <row r="29436" spans="1:1" x14ac:dyDescent="0.25">
      <c r="A29436" t="s">
        <v>30</v>
      </c>
    </row>
    <row r="29437" spans="1:1" x14ac:dyDescent="0.25">
      <c r="A29437" s="25" t="s">
        <v>62</v>
      </c>
    </row>
    <row r="29438" spans="1:1" x14ac:dyDescent="0.25">
      <c r="A29438" t="s">
        <v>63</v>
      </c>
    </row>
    <row r="29439" spans="1:1" x14ac:dyDescent="0.25">
      <c r="A29439" t="s">
        <v>64</v>
      </c>
    </row>
    <row r="29440" spans="1:1" x14ac:dyDescent="0.25">
      <c r="A29440" t="s">
        <v>65</v>
      </c>
    </row>
    <row r="29441" spans="1:1" x14ac:dyDescent="0.25">
      <c r="A29441" t="s">
        <v>66</v>
      </c>
    </row>
    <row r="29442" spans="1:1" x14ac:dyDescent="0.25">
      <c r="A29442" t="s">
        <v>67</v>
      </c>
    </row>
    <row r="29443" spans="1:1" x14ac:dyDescent="0.25">
      <c r="A29443" t="s">
        <v>68</v>
      </c>
    </row>
    <row r="29444" spans="1:1" x14ac:dyDescent="0.25">
      <c r="A29444" t="s">
        <v>38</v>
      </c>
    </row>
    <row r="29445" spans="1:1" x14ac:dyDescent="0.25">
      <c r="A29445" t="s">
        <v>69</v>
      </c>
    </row>
    <row r="29446" spans="1:1" x14ac:dyDescent="0.25">
      <c r="A29446" t="s">
        <v>70</v>
      </c>
    </row>
    <row r="29447" spans="1:1" x14ac:dyDescent="0.25">
      <c r="A29447" t="s">
        <v>43</v>
      </c>
    </row>
    <row r="29686" spans="1:1" x14ac:dyDescent="0.25">
      <c r="A29686" s="2" t="s">
        <v>0</v>
      </c>
    </row>
    <row r="29687" spans="1:1" x14ac:dyDescent="0.25">
      <c r="A29687" t="s">
        <v>59</v>
      </c>
    </row>
    <row r="29688" spans="1:1" x14ac:dyDescent="0.25">
      <c r="A29688" t="s">
        <v>32</v>
      </c>
    </row>
    <row r="29689" spans="1:1" x14ac:dyDescent="0.25">
      <c r="A29689" t="s">
        <v>60</v>
      </c>
    </row>
    <row r="29690" spans="1:1" x14ac:dyDescent="0.25">
      <c r="A29690" t="s">
        <v>61</v>
      </c>
    </row>
    <row r="29691" spans="1:1" x14ac:dyDescent="0.25">
      <c r="A29691" t="s">
        <v>31</v>
      </c>
    </row>
    <row r="29692" spans="1:1" x14ac:dyDescent="0.25">
      <c r="A29692" t="s">
        <v>30</v>
      </c>
    </row>
    <row r="29693" spans="1:1" x14ac:dyDescent="0.25">
      <c r="A29693" s="25" t="s">
        <v>62</v>
      </c>
    </row>
    <row r="29694" spans="1:1" x14ac:dyDescent="0.25">
      <c r="A29694" t="s">
        <v>63</v>
      </c>
    </row>
    <row r="29695" spans="1:1" x14ac:dyDescent="0.25">
      <c r="A29695" t="s">
        <v>64</v>
      </c>
    </row>
    <row r="29696" spans="1:1" x14ac:dyDescent="0.25">
      <c r="A29696" t="s">
        <v>65</v>
      </c>
    </row>
    <row r="29697" spans="1:1" x14ac:dyDescent="0.25">
      <c r="A29697" t="s">
        <v>66</v>
      </c>
    </row>
    <row r="29698" spans="1:1" x14ac:dyDescent="0.25">
      <c r="A29698" t="s">
        <v>67</v>
      </c>
    </row>
    <row r="29699" spans="1:1" x14ac:dyDescent="0.25">
      <c r="A29699" t="s">
        <v>68</v>
      </c>
    </row>
    <row r="29700" spans="1:1" x14ac:dyDescent="0.25">
      <c r="A29700" t="s">
        <v>38</v>
      </c>
    </row>
    <row r="29701" spans="1:1" x14ac:dyDescent="0.25">
      <c r="A29701" t="s">
        <v>69</v>
      </c>
    </row>
    <row r="29702" spans="1:1" x14ac:dyDescent="0.25">
      <c r="A29702" t="s">
        <v>70</v>
      </c>
    </row>
    <row r="29703" spans="1:1" x14ac:dyDescent="0.25">
      <c r="A29703" t="s">
        <v>43</v>
      </c>
    </row>
    <row r="29942" spans="1:1" x14ac:dyDescent="0.25">
      <c r="A29942" s="2" t="s">
        <v>0</v>
      </c>
    </row>
    <row r="29943" spans="1:1" x14ac:dyDescent="0.25">
      <c r="A29943" t="s">
        <v>59</v>
      </c>
    </row>
    <row r="29944" spans="1:1" x14ac:dyDescent="0.25">
      <c r="A29944" t="s">
        <v>32</v>
      </c>
    </row>
    <row r="29945" spans="1:1" x14ac:dyDescent="0.25">
      <c r="A29945" t="s">
        <v>60</v>
      </c>
    </row>
    <row r="29946" spans="1:1" x14ac:dyDescent="0.25">
      <c r="A29946" t="s">
        <v>61</v>
      </c>
    </row>
    <row r="29947" spans="1:1" x14ac:dyDescent="0.25">
      <c r="A29947" t="s">
        <v>31</v>
      </c>
    </row>
    <row r="29948" spans="1:1" x14ac:dyDescent="0.25">
      <c r="A29948" t="s">
        <v>30</v>
      </c>
    </row>
    <row r="29949" spans="1:1" x14ac:dyDescent="0.25">
      <c r="A29949" s="25" t="s">
        <v>62</v>
      </c>
    </row>
    <row r="29950" spans="1:1" x14ac:dyDescent="0.25">
      <c r="A29950" t="s">
        <v>63</v>
      </c>
    </row>
    <row r="29951" spans="1:1" x14ac:dyDescent="0.25">
      <c r="A29951" t="s">
        <v>64</v>
      </c>
    </row>
    <row r="29952" spans="1:1" x14ac:dyDescent="0.25">
      <c r="A29952" t="s">
        <v>65</v>
      </c>
    </row>
    <row r="29953" spans="1:1" x14ac:dyDescent="0.25">
      <c r="A29953" t="s">
        <v>66</v>
      </c>
    </row>
    <row r="29954" spans="1:1" x14ac:dyDescent="0.25">
      <c r="A29954" t="s">
        <v>67</v>
      </c>
    </row>
    <row r="29955" spans="1:1" x14ac:dyDescent="0.25">
      <c r="A29955" t="s">
        <v>68</v>
      </c>
    </row>
    <row r="29956" spans="1:1" x14ac:dyDescent="0.25">
      <c r="A29956" t="s">
        <v>38</v>
      </c>
    </row>
    <row r="29957" spans="1:1" x14ac:dyDescent="0.25">
      <c r="A29957" t="s">
        <v>69</v>
      </c>
    </row>
    <row r="29958" spans="1:1" x14ac:dyDescent="0.25">
      <c r="A29958" t="s">
        <v>70</v>
      </c>
    </row>
    <row r="29959" spans="1:1" x14ac:dyDescent="0.25">
      <c r="A29959" t="s">
        <v>43</v>
      </c>
    </row>
    <row r="30198" spans="1:1" x14ac:dyDescent="0.25">
      <c r="A30198" s="2" t="s">
        <v>0</v>
      </c>
    </row>
    <row r="30199" spans="1:1" x14ac:dyDescent="0.25">
      <c r="A30199" t="s">
        <v>59</v>
      </c>
    </row>
    <row r="30200" spans="1:1" x14ac:dyDescent="0.25">
      <c r="A30200" t="s">
        <v>32</v>
      </c>
    </row>
    <row r="30201" spans="1:1" x14ac:dyDescent="0.25">
      <c r="A30201" t="s">
        <v>60</v>
      </c>
    </row>
    <row r="30202" spans="1:1" x14ac:dyDescent="0.25">
      <c r="A30202" t="s">
        <v>61</v>
      </c>
    </row>
    <row r="30203" spans="1:1" x14ac:dyDescent="0.25">
      <c r="A30203" t="s">
        <v>31</v>
      </c>
    </row>
    <row r="30204" spans="1:1" x14ac:dyDescent="0.25">
      <c r="A30204" t="s">
        <v>30</v>
      </c>
    </row>
    <row r="30205" spans="1:1" x14ac:dyDescent="0.25">
      <c r="A30205" s="25" t="s">
        <v>62</v>
      </c>
    </row>
    <row r="30206" spans="1:1" x14ac:dyDescent="0.25">
      <c r="A30206" t="s">
        <v>63</v>
      </c>
    </row>
    <row r="30207" spans="1:1" x14ac:dyDescent="0.25">
      <c r="A30207" t="s">
        <v>64</v>
      </c>
    </row>
    <row r="30208" spans="1:1" x14ac:dyDescent="0.25">
      <c r="A30208" t="s">
        <v>65</v>
      </c>
    </row>
    <row r="30209" spans="1:1" x14ac:dyDescent="0.25">
      <c r="A30209" t="s">
        <v>66</v>
      </c>
    </row>
    <row r="30210" spans="1:1" x14ac:dyDescent="0.25">
      <c r="A30210" t="s">
        <v>67</v>
      </c>
    </row>
    <row r="30211" spans="1:1" x14ac:dyDescent="0.25">
      <c r="A30211" t="s">
        <v>68</v>
      </c>
    </row>
    <row r="30212" spans="1:1" x14ac:dyDescent="0.25">
      <c r="A30212" t="s">
        <v>38</v>
      </c>
    </row>
    <row r="30213" spans="1:1" x14ac:dyDescent="0.25">
      <c r="A30213" t="s">
        <v>69</v>
      </c>
    </row>
    <row r="30214" spans="1:1" x14ac:dyDescent="0.25">
      <c r="A30214" t="s">
        <v>70</v>
      </c>
    </row>
    <row r="30215" spans="1:1" x14ac:dyDescent="0.25">
      <c r="A30215" t="s">
        <v>43</v>
      </c>
    </row>
    <row r="30454" spans="1:1" x14ac:dyDescent="0.25">
      <c r="A30454" s="2" t="s">
        <v>0</v>
      </c>
    </row>
    <row r="30455" spans="1:1" x14ac:dyDescent="0.25">
      <c r="A30455" t="s">
        <v>59</v>
      </c>
    </row>
    <row r="30456" spans="1:1" x14ac:dyDescent="0.25">
      <c r="A30456" t="s">
        <v>32</v>
      </c>
    </row>
    <row r="30457" spans="1:1" x14ac:dyDescent="0.25">
      <c r="A30457" t="s">
        <v>60</v>
      </c>
    </row>
    <row r="30458" spans="1:1" x14ac:dyDescent="0.25">
      <c r="A30458" t="s">
        <v>61</v>
      </c>
    </row>
    <row r="30459" spans="1:1" x14ac:dyDescent="0.25">
      <c r="A30459" t="s">
        <v>31</v>
      </c>
    </row>
    <row r="30460" spans="1:1" x14ac:dyDescent="0.25">
      <c r="A30460" t="s">
        <v>30</v>
      </c>
    </row>
    <row r="30461" spans="1:1" x14ac:dyDescent="0.25">
      <c r="A30461" s="25" t="s">
        <v>62</v>
      </c>
    </row>
    <row r="30462" spans="1:1" x14ac:dyDescent="0.25">
      <c r="A30462" t="s">
        <v>63</v>
      </c>
    </row>
    <row r="30463" spans="1:1" x14ac:dyDescent="0.25">
      <c r="A30463" t="s">
        <v>64</v>
      </c>
    </row>
    <row r="30464" spans="1:1" x14ac:dyDescent="0.25">
      <c r="A30464" t="s">
        <v>65</v>
      </c>
    </row>
    <row r="30465" spans="1:1" x14ac:dyDescent="0.25">
      <c r="A30465" t="s">
        <v>66</v>
      </c>
    </row>
    <row r="30466" spans="1:1" x14ac:dyDescent="0.25">
      <c r="A30466" t="s">
        <v>67</v>
      </c>
    </row>
    <row r="30467" spans="1:1" x14ac:dyDescent="0.25">
      <c r="A30467" t="s">
        <v>68</v>
      </c>
    </row>
    <row r="30468" spans="1:1" x14ac:dyDescent="0.25">
      <c r="A30468" t="s">
        <v>38</v>
      </c>
    </row>
    <row r="30469" spans="1:1" x14ac:dyDescent="0.25">
      <c r="A30469" t="s">
        <v>69</v>
      </c>
    </row>
    <row r="30470" spans="1:1" x14ac:dyDescent="0.25">
      <c r="A30470" t="s">
        <v>70</v>
      </c>
    </row>
    <row r="30471" spans="1:1" x14ac:dyDescent="0.25">
      <c r="A30471" t="s">
        <v>43</v>
      </c>
    </row>
    <row r="30710" spans="1:1" x14ac:dyDescent="0.25">
      <c r="A30710" s="2" t="s">
        <v>0</v>
      </c>
    </row>
    <row r="30711" spans="1:1" x14ac:dyDescent="0.25">
      <c r="A30711" t="s">
        <v>59</v>
      </c>
    </row>
    <row r="30712" spans="1:1" x14ac:dyDescent="0.25">
      <c r="A30712" t="s">
        <v>32</v>
      </c>
    </row>
    <row r="30713" spans="1:1" x14ac:dyDescent="0.25">
      <c r="A30713" t="s">
        <v>60</v>
      </c>
    </row>
    <row r="30714" spans="1:1" x14ac:dyDescent="0.25">
      <c r="A30714" t="s">
        <v>61</v>
      </c>
    </row>
    <row r="30715" spans="1:1" x14ac:dyDescent="0.25">
      <c r="A30715" t="s">
        <v>31</v>
      </c>
    </row>
    <row r="30716" spans="1:1" x14ac:dyDescent="0.25">
      <c r="A30716" t="s">
        <v>30</v>
      </c>
    </row>
    <row r="30717" spans="1:1" x14ac:dyDescent="0.25">
      <c r="A30717" s="25" t="s">
        <v>62</v>
      </c>
    </row>
    <row r="30718" spans="1:1" x14ac:dyDescent="0.25">
      <c r="A30718" t="s">
        <v>63</v>
      </c>
    </row>
    <row r="30719" spans="1:1" x14ac:dyDescent="0.25">
      <c r="A30719" t="s">
        <v>64</v>
      </c>
    </row>
    <row r="30720" spans="1:1" x14ac:dyDescent="0.25">
      <c r="A30720" t="s">
        <v>65</v>
      </c>
    </row>
    <row r="30721" spans="1:1" x14ac:dyDescent="0.25">
      <c r="A30721" t="s">
        <v>66</v>
      </c>
    </row>
    <row r="30722" spans="1:1" x14ac:dyDescent="0.25">
      <c r="A30722" t="s">
        <v>67</v>
      </c>
    </row>
    <row r="30723" spans="1:1" x14ac:dyDescent="0.25">
      <c r="A30723" t="s">
        <v>68</v>
      </c>
    </row>
    <row r="30724" spans="1:1" x14ac:dyDescent="0.25">
      <c r="A30724" t="s">
        <v>38</v>
      </c>
    </row>
    <row r="30725" spans="1:1" x14ac:dyDescent="0.25">
      <c r="A30725" t="s">
        <v>69</v>
      </c>
    </row>
    <row r="30726" spans="1:1" x14ac:dyDescent="0.25">
      <c r="A30726" t="s">
        <v>70</v>
      </c>
    </row>
    <row r="30727" spans="1:1" x14ac:dyDescent="0.25">
      <c r="A30727" t="s">
        <v>43</v>
      </c>
    </row>
    <row r="30966" spans="1:1" x14ac:dyDescent="0.25">
      <c r="A30966" s="2" t="s">
        <v>0</v>
      </c>
    </row>
    <row r="30967" spans="1:1" x14ac:dyDescent="0.25">
      <c r="A30967" t="s">
        <v>59</v>
      </c>
    </row>
    <row r="30968" spans="1:1" x14ac:dyDescent="0.25">
      <c r="A30968" t="s">
        <v>32</v>
      </c>
    </row>
    <row r="30969" spans="1:1" x14ac:dyDescent="0.25">
      <c r="A30969" t="s">
        <v>60</v>
      </c>
    </row>
    <row r="30970" spans="1:1" x14ac:dyDescent="0.25">
      <c r="A30970" t="s">
        <v>61</v>
      </c>
    </row>
    <row r="30971" spans="1:1" x14ac:dyDescent="0.25">
      <c r="A30971" t="s">
        <v>31</v>
      </c>
    </row>
    <row r="30972" spans="1:1" x14ac:dyDescent="0.25">
      <c r="A30972" t="s">
        <v>30</v>
      </c>
    </row>
    <row r="30973" spans="1:1" x14ac:dyDescent="0.25">
      <c r="A30973" s="25" t="s">
        <v>62</v>
      </c>
    </row>
    <row r="30974" spans="1:1" x14ac:dyDescent="0.25">
      <c r="A30974" t="s">
        <v>63</v>
      </c>
    </row>
    <row r="30975" spans="1:1" x14ac:dyDescent="0.25">
      <c r="A30975" t="s">
        <v>64</v>
      </c>
    </row>
    <row r="30976" spans="1:1" x14ac:dyDescent="0.25">
      <c r="A30976" t="s">
        <v>65</v>
      </c>
    </row>
    <row r="30977" spans="1:1" x14ac:dyDescent="0.25">
      <c r="A30977" t="s">
        <v>66</v>
      </c>
    </row>
    <row r="30978" spans="1:1" x14ac:dyDescent="0.25">
      <c r="A30978" t="s">
        <v>67</v>
      </c>
    </row>
    <row r="30979" spans="1:1" x14ac:dyDescent="0.25">
      <c r="A30979" t="s">
        <v>68</v>
      </c>
    </row>
    <row r="30980" spans="1:1" x14ac:dyDescent="0.25">
      <c r="A30980" t="s">
        <v>38</v>
      </c>
    </row>
    <row r="30981" spans="1:1" x14ac:dyDescent="0.25">
      <c r="A30981" t="s">
        <v>69</v>
      </c>
    </row>
    <row r="30982" spans="1:1" x14ac:dyDescent="0.25">
      <c r="A30982" t="s">
        <v>70</v>
      </c>
    </row>
    <row r="30983" spans="1:1" x14ac:dyDescent="0.25">
      <c r="A30983" t="s">
        <v>43</v>
      </c>
    </row>
    <row r="31222" spans="1:1" x14ac:dyDescent="0.25">
      <c r="A31222" s="2" t="s">
        <v>0</v>
      </c>
    </row>
    <row r="31223" spans="1:1" x14ac:dyDescent="0.25">
      <c r="A31223" t="s">
        <v>59</v>
      </c>
    </row>
    <row r="31224" spans="1:1" x14ac:dyDescent="0.25">
      <c r="A31224" t="s">
        <v>32</v>
      </c>
    </row>
    <row r="31225" spans="1:1" x14ac:dyDescent="0.25">
      <c r="A31225" t="s">
        <v>60</v>
      </c>
    </row>
    <row r="31226" spans="1:1" x14ac:dyDescent="0.25">
      <c r="A31226" t="s">
        <v>61</v>
      </c>
    </row>
    <row r="31227" spans="1:1" x14ac:dyDescent="0.25">
      <c r="A31227" t="s">
        <v>31</v>
      </c>
    </row>
    <row r="31228" spans="1:1" x14ac:dyDescent="0.25">
      <c r="A31228" t="s">
        <v>30</v>
      </c>
    </row>
    <row r="31229" spans="1:1" x14ac:dyDescent="0.25">
      <c r="A31229" s="25" t="s">
        <v>62</v>
      </c>
    </row>
    <row r="31230" spans="1:1" x14ac:dyDescent="0.25">
      <c r="A31230" t="s">
        <v>63</v>
      </c>
    </row>
    <row r="31231" spans="1:1" x14ac:dyDescent="0.25">
      <c r="A31231" t="s">
        <v>64</v>
      </c>
    </row>
    <row r="31232" spans="1:1" x14ac:dyDescent="0.25">
      <c r="A31232" t="s">
        <v>65</v>
      </c>
    </row>
    <row r="31233" spans="1:1" x14ac:dyDescent="0.25">
      <c r="A31233" t="s">
        <v>66</v>
      </c>
    </row>
    <row r="31234" spans="1:1" x14ac:dyDescent="0.25">
      <c r="A31234" t="s">
        <v>67</v>
      </c>
    </row>
    <row r="31235" spans="1:1" x14ac:dyDescent="0.25">
      <c r="A31235" t="s">
        <v>68</v>
      </c>
    </row>
    <row r="31236" spans="1:1" x14ac:dyDescent="0.25">
      <c r="A31236" t="s">
        <v>38</v>
      </c>
    </row>
    <row r="31237" spans="1:1" x14ac:dyDescent="0.25">
      <c r="A31237" t="s">
        <v>69</v>
      </c>
    </row>
    <row r="31238" spans="1:1" x14ac:dyDescent="0.25">
      <c r="A31238" t="s">
        <v>70</v>
      </c>
    </row>
    <row r="31239" spans="1:1" x14ac:dyDescent="0.25">
      <c r="A31239" t="s">
        <v>43</v>
      </c>
    </row>
    <row r="31478" spans="1:1" x14ac:dyDescent="0.25">
      <c r="A31478" s="2" t="s">
        <v>0</v>
      </c>
    </row>
    <row r="31479" spans="1:1" x14ac:dyDescent="0.25">
      <c r="A31479" t="s">
        <v>59</v>
      </c>
    </row>
    <row r="31480" spans="1:1" x14ac:dyDescent="0.25">
      <c r="A31480" t="s">
        <v>32</v>
      </c>
    </row>
    <row r="31481" spans="1:1" x14ac:dyDescent="0.25">
      <c r="A31481" t="s">
        <v>60</v>
      </c>
    </row>
    <row r="31482" spans="1:1" x14ac:dyDescent="0.25">
      <c r="A31482" t="s">
        <v>61</v>
      </c>
    </row>
    <row r="31483" spans="1:1" x14ac:dyDescent="0.25">
      <c r="A31483" t="s">
        <v>31</v>
      </c>
    </row>
    <row r="31484" spans="1:1" x14ac:dyDescent="0.25">
      <c r="A31484" t="s">
        <v>30</v>
      </c>
    </row>
    <row r="31485" spans="1:1" x14ac:dyDescent="0.25">
      <c r="A31485" s="25" t="s">
        <v>62</v>
      </c>
    </row>
    <row r="31486" spans="1:1" x14ac:dyDescent="0.25">
      <c r="A31486" t="s">
        <v>63</v>
      </c>
    </row>
    <row r="31487" spans="1:1" x14ac:dyDescent="0.25">
      <c r="A31487" t="s">
        <v>64</v>
      </c>
    </row>
    <row r="31488" spans="1:1" x14ac:dyDescent="0.25">
      <c r="A31488" t="s">
        <v>65</v>
      </c>
    </row>
    <row r="31489" spans="1:1" x14ac:dyDescent="0.25">
      <c r="A31489" t="s">
        <v>66</v>
      </c>
    </row>
    <row r="31490" spans="1:1" x14ac:dyDescent="0.25">
      <c r="A31490" t="s">
        <v>67</v>
      </c>
    </row>
    <row r="31491" spans="1:1" x14ac:dyDescent="0.25">
      <c r="A31491" t="s">
        <v>68</v>
      </c>
    </row>
    <row r="31492" spans="1:1" x14ac:dyDescent="0.25">
      <c r="A31492" t="s">
        <v>38</v>
      </c>
    </row>
    <row r="31493" spans="1:1" x14ac:dyDescent="0.25">
      <c r="A31493" t="s">
        <v>69</v>
      </c>
    </row>
    <row r="31494" spans="1:1" x14ac:dyDescent="0.25">
      <c r="A31494" t="s">
        <v>70</v>
      </c>
    </row>
    <row r="31495" spans="1:1" x14ac:dyDescent="0.25">
      <c r="A31495" t="s">
        <v>43</v>
      </c>
    </row>
    <row r="31734" spans="1:1" x14ac:dyDescent="0.25">
      <c r="A31734" s="2" t="s">
        <v>0</v>
      </c>
    </row>
    <row r="31735" spans="1:1" x14ac:dyDescent="0.25">
      <c r="A31735" t="s">
        <v>59</v>
      </c>
    </row>
    <row r="31736" spans="1:1" x14ac:dyDescent="0.25">
      <c r="A31736" t="s">
        <v>32</v>
      </c>
    </row>
    <row r="31737" spans="1:1" x14ac:dyDescent="0.25">
      <c r="A31737" t="s">
        <v>60</v>
      </c>
    </row>
    <row r="31738" spans="1:1" x14ac:dyDescent="0.25">
      <c r="A31738" t="s">
        <v>61</v>
      </c>
    </row>
    <row r="31739" spans="1:1" x14ac:dyDescent="0.25">
      <c r="A31739" t="s">
        <v>31</v>
      </c>
    </row>
    <row r="31740" spans="1:1" x14ac:dyDescent="0.25">
      <c r="A31740" t="s">
        <v>30</v>
      </c>
    </row>
    <row r="31741" spans="1:1" x14ac:dyDescent="0.25">
      <c r="A31741" s="25" t="s">
        <v>62</v>
      </c>
    </row>
    <row r="31742" spans="1:1" x14ac:dyDescent="0.25">
      <c r="A31742" t="s">
        <v>63</v>
      </c>
    </row>
    <row r="31743" spans="1:1" x14ac:dyDescent="0.25">
      <c r="A31743" t="s">
        <v>64</v>
      </c>
    </row>
    <row r="31744" spans="1:1" x14ac:dyDescent="0.25">
      <c r="A31744" t="s">
        <v>65</v>
      </c>
    </row>
    <row r="31745" spans="1:1" x14ac:dyDescent="0.25">
      <c r="A31745" t="s">
        <v>66</v>
      </c>
    </row>
    <row r="31746" spans="1:1" x14ac:dyDescent="0.25">
      <c r="A31746" t="s">
        <v>67</v>
      </c>
    </row>
    <row r="31747" spans="1:1" x14ac:dyDescent="0.25">
      <c r="A31747" t="s">
        <v>68</v>
      </c>
    </row>
    <row r="31748" spans="1:1" x14ac:dyDescent="0.25">
      <c r="A31748" t="s">
        <v>38</v>
      </c>
    </row>
    <row r="31749" spans="1:1" x14ac:dyDescent="0.25">
      <c r="A31749" t="s">
        <v>69</v>
      </c>
    </row>
    <row r="31750" spans="1:1" x14ac:dyDescent="0.25">
      <c r="A31750" t="s">
        <v>70</v>
      </c>
    </row>
    <row r="31751" spans="1:1" x14ac:dyDescent="0.25">
      <c r="A31751" t="s">
        <v>43</v>
      </c>
    </row>
    <row r="31990" spans="1:1" x14ac:dyDescent="0.25">
      <c r="A31990" s="2" t="s">
        <v>0</v>
      </c>
    </row>
    <row r="31991" spans="1:1" x14ac:dyDescent="0.25">
      <c r="A31991" t="s">
        <v>59</v>
      </c>
    </row>
    <row r="31992" spans="1:1" x14ac:dyDescent="0.25">
      <c r="A31992" t="s">
        <v>32</v>
      </c>
    </row>
    <row r="31993" spans="1:1" x14ac:dyDescent="0.25">
      <c r="A31993" t="s">
        <v>60</v>
      </c>
    </row>
    <row r="31994" spans="1:1" x14ac:dyDescent="0.25">
      <c r="A31994" t="s">
        <v>61</v>
      </c>
    </row>
    <row r="31995" spans="1:1" x14ac:dyDescent="0.25">
      <c r="A31995" t="s">
        <v>31</v>
      </c>
    </row>
    <row r="31996" spans="1:1" x14ac:dyDescent="0.25">
      <c r="A31996" t="s">
        <v>30</v>
      </c>
    </row>
    <row r="31997" spans="1:1" x14ac:dyDescent="0.25">
      <c r="A31997" s="25" t="s">
        <v>62</v>
      </c>
    </row>
    <row r="31998" spans="1:1" x14ac:dyDescent="0.25">
      <c r="A31998" t="s">
        <v>63</v>
      </c>
    </row>
    <row r="31999" spans="1:1" x14ac:dyDescent="0.25">
      <c r="A31999" t="s">
        <v>64</v>
      </c>
    </row>
    <row r="32000" spans="1:1" x14ac:dyDescent="0.25">
      <c r="A32000" t="s">
        <v>65</v>
      </c>
    </row>
    <row r="32001" spans="1:1" x14ac:dyDescent="0.25">
      <c r="A32001" t="s">
        <v>66</v>
      </c>
    </row>
    <row r="32002" spans="1:1" x14ac:dyDescent="0.25">
      <c r="A32002" t="s">
        <v>67</v>
      </c>
    </row>
    <row r="32003" spans="1:1" x14ac:dyDescent="0.25">
      <c r="A32003" t="s">
        <v>68</v>
      </c>
    </row>
    <row r="32004" spans="1:1" x14ac:dyDescent="0.25">
      <c r="A32004" t="s">
        <v>38</v>
      </c>
    </row>
    <row r="32005" spans="1:1" x14ac:dyDescent="0.25">
      <c r="A32005" t="s">
        <v>69</v>
      </c>
    </row>
    <row r="32006" spans="1:1" x14ac:dyDescent="0.25">
      <c r="A32006" t="s">
        <v>70</v>
      </c>
    </row>
    <row r="32007" spans="1:1" x14ac:dyDescent="0.25">
      <c r="A32007" t="s">
        <v>43</v>
      </c>
    </row>
    <row r="32246" spans="1:1" x14ac:dyDescent="0.25">
      <c r="A32246" s="2" t="s">
        <v>0</v>
      </c>
    </row>
    <row r="32247" spans="1:1" x14ac:dyDescent="0.25">
      <c r="A32247" t="s">
        <v>59</v>
      </c>
    </row>
    <row r="32248" spans="1:1" x14ac:dyDescent="0.25">
      <c r="A32248" t="s">
        <v>32</v>
      </c>
    </row>
    <row r="32249" spans="1:1" x14ac:dyDescent="0.25">
      <c r="A32249" t="s">
        <v>60</v>
      </c>
    </row>
    <row r="32250" spans="1:1" x14ac:dyDescent="0.25">
      <c r="A32250" t="s">
        <v>61</v>
      </c>
    </row>
    <row r="32251" spans="1:1" x14ac:dyDescent="0.25">
      <c r="A32251" t="s">
        <v>31</v>
      </c>
    </row>
    <row r="32252" spans="1:1" x14ac:dyDescent="0.25">
      <c r="A32252" t="s">
        <v>30</v>
      </c>
    </row>
    <row r="32253" spans="1:1" x14ac:dyDescent="0.25">
      <c r="A32253" s="25" t="s">
        <v>62</v>
      </c>
    </row>
    <row r="32254" spans="1:1" x14ac:dyDescent="0.25">
      <c r="A32254" t="s">
        <v>63</v>
      </c>
    </row>
    <row r="32255" spans="1:1" x14ac:dyDescent="0.25">
      <c r="A32255" t="s">
        <v>64</v>
      </c>
    </row>
    <row r="32256" spans="1:1" x14ac:dyDescent="0.25">
      <c r="A32256" t="s">
        <v>65</v>
      </c>
    </row>
    <row r="32257" spans="1:1" x14ac:dyDescent="0.25">
      <c r="A32257" t="s">
        <v>66</v>
      </c>
    </row>
    <row r="32258" spans="1:1" x14ac:dyDescent="0.25">
      <c r="A32258" t="s">
        <v>67</v>
      </c>
    </row>
    <row r="32259" spans="1:1" x14ac:dyDescent="0.25">
      <c r="A32259" t="s">
        <v>68</v>
      </c>
    </row>
    <row r="32260" spans="1:1" x14ac:dyDescent="0.25">
      <c r="A32260" t="s">
        <v>38</v>
      </c>
    </row>
    <row r="32261" spans="1:1" x14ac:dyDescent="0.25">
      <c r="A32261" t="s">
        <v>69</v>
      </c>
    </row>
    <row r="32262" spans="1:1" x14ac:dyDescent="0.25">
      <c r="A32262" t="s">
        <v>70</v>
      </c>
    </row>
    <row r="32263" spans="1:1" x14ac:dyDescent="0.25">
      <c r="A32263" t="s">
        <v>43</v>
      </c>
    </row>
    <row r="32502" spans="1:1" x14ac:dyDescent="0.25">
      <c r="A32502" s="2" t="s">
        <v>0</v>
      </c>
    </row>
    <row r="32503" spans="1:1" x14ac:dyDescent="0.25">
      <c r="A32503" t="s">
        <v>59</v>
      </c>
    </row>
    <row r="32504" spans="1:1" x14ac:dyDescent="0.25">
      <c r="A32504" t="s">
        <v>32</v>
      </c>
    </row>
    <row r="32505" spans="1:1" x14ac:dyDescent="0.25">
      <c r="A32505" t="s">
        <v>60</v>
      </c>
    </row>
    <row r="32506" spans="1:1" x14ac:dyDescent="0.25">
      <c r="A32506" t="s">
        <v>61</v>
      </c>
    </row>
    <row r="32507" spans="1:1" x14ac:dyDescent="0.25">
      <c r="A32507" t="s">
        <v>31</v>
      </c>
    </row>
    <row r="32508" spans="1:1" x14ac:dyDescent="0.25">
      <c r="A32508" t="s">
        <v>30</v>
      </c>
    </row>
    <row r="32509" spans="1:1" x14ac:dyDescent="0.25">
      <c r="A32509" s="25" t="s">
        <v>62</v>
      </c>
    </row>
    <row r="32510" spans="1:1" x14ac:dyDescent="0.25">
      <c r="A32510" t="s">
        <v>63</v>
      </c>
    </row>
    <row r="32511" spans="1:1" x14ac:dyDescent="0.25">
      <c r="A32511" t="s">
        <v>64</v>
      </c>
    </row>
    <row r="32512" spans="1:1" x14ac:dyDescent="0.25">
      <c r="A32512" t="s">
        <v>65</v>
      </c>
    </row>
    <row r="32513" spans="1:1" x14ac:dyDescent="0.25">
      <c r="A32513" t="s">
        <v>66</v>
      </c>
    </row>
    <row r="32514" spans="1:1" x14ac:dyDescent="0.25">
      <c r="A32514" t="s">
        <v>67</v>
      </c>
    </row>
    <row r="32515" spans="1:1" x14ac:dyDescent="0.25">
      <c r="A32515" t="s">
        <v>68</v>
      </c>
    </row>
    <row r="32516" spans="1:1" x14ac:dyDescent="0.25">
      <c r="A32516" t="s">
        <v>38</v>
      </c>
    </row>
    <row r="32517" spans="1:1" x14ac:dyDescent="0.25">
      <c r="A32517" t="s">
        <v>69</v>
      </c>
    </row>
    <row r="32518" spans="1:1" x14ac:dyDescent="0.25">
      <c r="A32518" t="s">
        <v>70</v>
      </c>
    </row>
    <row r="32519" spans="1:1" x14ac:dyDescent="0.25">
      <c r="A32519" t="s">
        <v>43</v>
      </c>
    </row>
    <row r="32758" spans="1:1" x14ac:dyDescent="0.25">
      <c r="A32758" s="2" t="s">
        <v>0</v>
      </c>
    </row>
    <row r="32759" spans="1:1" x14ac:dyDescent="0.25">
      <c r="A32759" t="s">
        <v>59</v>
      </c>
    </row>
    <row r="32760" spans="1:1" x14ac:dyDescent="0.25">
      <c r="A32760" t="s">
        <v>32</v>
      </c>
    </row>
    <row r="32761" spans="1:1" x14ac:dyDescent="0.25">
      <c r="A32761" t="s">
        <v>60</v>
      </c>
    </row>
    <row r="32762" spans="1:1" x14ac:dyDescent="0.25">
      <c r="A32762" t="s">
        <v>61</v>
      </c>
    </row>
    <row r="32763" spans="1:1" x14ac:dyDescent="0.25">
      <c r="A32763" t="s">
        <v>31</v>
      </c>
    </row>
    <row r="32764" spans="1:1" x14ac:dyDescent="0.25">
      <c r="A32764" t="s">
        <v>30</v>
      </c>
    </row>
    <row r="32765" spans="1:1" x14ac:dyDescent="0.25">
      <c r="A32765" s="25" t="s">
        <v>62</v>
      </c>
    </row>
    <row r="32766" spans="1:1" x14ac:dyDescent="0.25">
      <c r="A32766" t="s">
        <v>63</v>
      </c>
    </row>
    <row r="32767" spans="1:1" x14ac:dyDescent="0.25">
      <c r="A32767" t="s">
        <v>64</v>
      </c>
    </row>
    <row r="32768" spans="1:1" x14ac:dyDescent="0.25">
      <c r="A32768" t="s">
        <v>65</v>
      </c>
    </row>
    <row r="32769" spans="1:1" x14ac:dyDescent="0.25">
      <c r="A32769" t="s">
        <v>66</v>
      </c>
    </row>
    <row r="32770" spans="1:1" x14ac:dyDescent="0.25">
      <c r="A32770" t="s">
        <v>67</v>
      </c>
    </row>
    <row r="32771" spans="1:1" x14ac:dyDescent="0.25">
      <c r="A32771" t="s">
        <v>68</v>
      </c>
    </row>
    <row r="32772" spans="1:1" x14ac:dyDescent="0.25">
      <c r="A32772" t="s">
        <v>38</v>
      </c>
    </row>
    <row r="32773" spans="1:1" x14ac:dyDescent="0.25">
      <c r="A32773" t="s">
        <v>69</v>
      </c>
    </row>
    <row r="32774" spans="1:1" x14ac:dyDescent="0.25">
      <c r="A32774" t="s">
        <v>70</v>
      </c>
    </row>
    <row r="32775" spans="1:1" x14ac:dyDescent="0.25">
      <c r="A32775" t="s">
        <v>43</v>
      </c>
    </row>
    <row r="33014" spans="1:1" x14ac:dyDescent="0.25">
      <c r="A33014" s="2" t="s">
        <v>0</v>
      </c>
    </row>
    <row r="33015" spans="1:1" x14ac:dyDescent="0.25">
      <c r="A33015" t="s">
        <v>59</v>
      </c>
    </row>
    <row r="33016" spans="1:1" x14ac:dyDescent="0.25">
      <c r="A33016" t="s">
        <v>32</v>
      </c>
    </row>
    <row r="33017" spans="1:1" x14ac:dyDescent="0.25">
      <c r="A33017" t="s">
        <v>60</v>
      </c>
    </row>
    <row r="33018" spans="1:1" x14ac:dyDescent="0.25">
      <c r="A33018" t="s">
        <v>61</v>
      </c>
    </row>
    <row r="33019" spans="1:1" x14ac:dyDescent="0.25">
      <c r="A33019" t="s">
        <v>31</v>
      </c>
    </row>
    <row r="33020" spans="1:1" x14ac:dyDescent="0.25">
      <c r="A33020" t="s">
        <v>30</v>
      </c>
    </row>
    <row r="33021" spans="1:1" x14ac:dyDescent="0.25">
      <c r="A33021" s="25" t="s">
        <v>62</v>
      </c>
    </row>
    <row r="33022" spans="1:1" x14ac:dyDescent="0.25">
      <c r="A33022" t="s">
        <v>63</v>
      </c>
    </row>
    <row r="33023" spans="1:1" x14ac:dyDescent="0.25">
      <c r="A33023" t="s">
        <v>64</v>
      </c>
    </row>
    <row r="33024" spans="1:1" x14ac:dyDescent="0.25">
      <c r="A33024" t="s">
        <v>65</v>
      </c>
    </row>
    <row r="33025" spans="1:1" x14ac:dyDescent="0.25">
      <c r="A33025" t="s">
        <v>66</v>
      </c>
    </row>
    <row r="33026" spans="1:1" x14ac:dyDescent="0.25">
      <c r="A33026" t="s">
        <v>67</v>
      </c>
    </row>
    <row r="33027" spans="1:1" x14ac:dyDescent="0.25">
      <c r="A33027" t="s">
        <v>68</v>
      </c>
    </row>
    <row r="33028" spans="1:1" x14ac:dyDescent="0.25">
      <c r="A33028" t="s">
        <v>38</v>
      </c>
    </row>
    <row r="33029" spans="1:1" x14ac:dyDescent="0.25">
      <c r="A33029" t="s">
        <v>69</v>
      </c>
    </row>
    <row r="33030" spans="1:1" x14ac:dyDescent="0.25">
      <c r="A33030" t="s">
        <v>70</v>
      </c>
    </row>
    <row r="33031" spans="1:1" x14ac:dyDescent="0.25">
      <c r="A33031" t="s">
        <v>43</v>
      </c>
    </row>
    <row r="33270" spans="1:1" x14ac:dyDescent="0.25">
      <c r="A33270" s="2" t="s">
        <v>0</v>
      </c>
    </row>
    <row r="33271" spans="1:1" x14ac:dyDescent="0.25">
      <c r="A33271" t="s">
        <v>59</v>
      </c>
    </row>
    <row r="33272" spans="1:1" x14ac:dyDescent="0.25">
      <c r="A33272" t="s">
        <v>32</v>
      </c>
    </row>
    <row r="33273" spans="1:1" x14ac:dyDescent="0.25">
      <c r="A33273" t="s">
        <v>60</v>
      </c>
    </row>
    <row r="33274" spans="1:1" x14ac:dyDescent="0.25">
      <c r="A33274" t="s">
        <v>61</v>
      </c>
    </row>
    <row r="33275" spans="1:1" x14ac:dyDescent="0.25">
      <c r="A33275" t="s">
        <v>31</v>
      </c>
    </row>
    <row r="33276" spans="1:1" x14ac:dyDescent="0.25">
      <c r="A33276" t="s">
        <v>30</v>
      </c>
    </row>
    <row r="33277" spans="1:1" x14ac:dyDescent="0.25">
      <c r="A33277" s="25" t="s">
        <v>62</v>
      </c>
    </row>
    <row r="33278" spans="1:1" x14ac:dyDescent="0.25">
      <c r="A33278" t="s">
        <v>63</v>
      </c>
    </row>
    <row r="33279" spans="1:1" x14ac:dyDescent="0.25">
      <c r="A33279" t="s">
        <v>64</v>
      </c>
    </row>
    <row r="33280" spans="1:1" x14ac:dyDescent="0.25">
      <c r="A33280" t="s">
        <v>65</v>
      </c>
    </row>
    <row r="33281" spans="1:1" x14ac:dyDescent="0.25">
      <c r="A33281" t="s">
        <v>66</v>
      </c>
    </row>
    <row r="33282" spans="1:1" x14ac:dyDescent="0.25">
      <c r="A33282" t="s">
        <v>67</v>
      </c>
    </row>
    <row r="33283" spans="1:1" x14ac:dyDescent="0.25">
      <c r="A33283" t="s">
        <v>68</v>
      </c>
    </row>
    <row r="33284" spans="1:1" x14ac:dyDescent="0.25">
      <c r="A33284" t="s">
        <v>38</v>
      </c>
    </row>
    <row r="33285" spans="1:1" x14ac:dyDescent="0.25">
      <c r="A33285" t="s">
        <v>69</v>
      </c>
    </row>
    <row r="33286" spans="1:1" x14ac:dyDescent="0.25">
      <c r="A33286" t="s">
        <v>70</v>
      </c>
    </row>
    <row r="33287" spans="1:1" x14ac:dyDescent="0.25">
      <c r="A33287" t="s">
        <v>43</v>
      </c>
    </row>
    <row r="33526" spans="1:1" x14ac:dyDescent="0.25">
      <c r="A33526" s="2" t="s">
        <v>0</v>
      </c>
    </row>
    <row r="33527" spans="1:1" x14ac:dyDescent="0.25">
      <c r="A33527" t="s">
        <v>59</v>
      </c>
    </row>
    <row r="33528" spans="1:1" x14ac:dyDescent="0.25">
      <c r="A33528" t="s">
        <v>32</v>
      </c>
    </row>
    <row r="33529" spans="1:1" x14ac:dyDescent="0.25">
      <c r="A33529" t="s">
        <v>60</v>
      </c>
    </row>
    <row r="33530" spans="1:1" x14ac:dyDescent="0.25">
      <c r="A33530" t="s">
        <v>61</v>
      </c>
    </row>
    <row r="33531" spans="1:1" x14ac:dyDescent="0.25">
      <c r="A33531" t="s">
        <v>31</v>
      </c>
    </row>
    <row r="33532" spans="1:1" x14ac:dyDescent="0.25">
      <c r="A33532" t="s">
        <v>30</v>
      </c>
    </row>
    <row r="33533" spans="1:1" x14ac:dyDescent="0.25">
      <c r="A33533" s="25" t="s">
        <v>62</v>
      </c>
    </row>
    <row r="33534" spans="1:1" x14ac:dyDescent="0.25">
      <c r="A33534" t="s">
        <v>63</v>
      </c>
    </row>
    <row r="33535" spans="1:1" x14ac:dyDescent="0.25">
      <c r="A33535" t="s">
        <v>64</v>
      </c>
    </row>
    <row r="33536" spans="1:1" x14ac:dyDescent="0.25">
      <c r="A33536" t="s">
        <v>65</v>
      </c>
    </row>
    <row r="33537" spans="1:1" x14ac:dyDescent="0.25">
      <c r="A33537" t="s">
        <v>66</v>
      </c>
    </row>
    <row r="33538" spans="1:1" x14ac:dyDescent="0.25">
      <c r="A33538" t="s">
        <v>67</v>
      </c>
    </row>
    <row r="33539" spans="1:1" x14ac:dyDescent="0.25">
      <c r="A33539" t="s">
        <v>68</v>
      </c>
    </row>
    <row r="33540" spans="1:1" x14ac:dyDescent="0.25">
      <c r="A33540" t="s">
        <v>38</v>
      </c>
    </row>
    <row r="33541" spans="1:1" x14ac:dyDescent="0.25">
      <c r="A33541" t="s">
        <v>69</v>
      </c>
    </row>
    <row r="33542" spans="1:1" x14ac:dyDescent="0.25">
      <c r="A33542" t="s">
        <v>70</v>
      </c>
    </row>
    <row r="33543" spans="1:1" x14ac:dyDescent="0.25">
      <c r="A33543" t="s">
        <v>43</v>
      </c>
    </row>
    <row r="33782" spans="1:1" x14ac:dyDescent="0.25">
      <c r="A33782" s="2" t="s">
        <v>0</v>
      </c>
    </row>
    <row r="33783" spans="1:1" x14ac:dyDescent="0.25">
      <c r="A33783" t="s">
        <v>59</v>
      </c>
    </row>
    <row r="33784" spans="1:1" x14ac:dyDescent="0.25">
      <c r="A33784" t="s">
        <v>32</v>
      </c>
    </row>
    <row r="33785" spans="1:1" x14ac:dyDescent="0.25">
      <c r="A33785" t="s">
        <v>60</v>
      </c>
    </row>
    <row r="33786" spans="1:1" x14ac:dyDescent="0.25">
      <c r="A33786" t="s">
        <v>61</v>
      </c>
    </row>
    <row r="33787" spans="1:1" x14ac:dyDescent="0.25">
      <c r="A33787" t="s">
        <v>31</v>
      </c>
    </row>
    <row r="33788" spans="1:1" x14ac:dyDescent="0.25">
      <c r="A33788" t="s">
        <v>30</v>
      </c>
    </row>
    <row r="33789" spans="1:1" x14ac:dyDescent="0.25">
      <c r="A33789" s="25" t="s">
        <v>62</v>
      </c>
    </row>
    <row r="33790" spans="1:1" x14ac:dyDescent="0.25">
      <c r="A33790" t="s">
        <v>63</v>
      </c>
    </row>
    <row r="33791" spans="1:1" x14ac:dyDescent="0.25">
      <c r="A33791" t="s">
        <v>64</v>
      </c>
    </row>
    <row r="33792" spans="1:1" x14ac:dyDescent="0.25">
      <c r="A33792" t="s">
        <v>65</v>
      </c>
    </row>
    <row r="33793" spans="1:1" x14ac:dyDescent="0.25">
      <c r="A33793" t="s">
        <v>66</v>
      </c>
    </row>
    <row r="33794" spans="1:1" x14ac:dyDescent="0.25">
      <c r="A33794" t="s">
        <v>67</v>
      </c>
    </row>
    <row r="33795" spans="1:1" x14ac:dyDescent="0.25">
      <c r="A33795" t="s">
        <v>68</v>
      </c>
    </row>
    <row r="33796" spans="1:1" x14ac:dyDescent="0.25">
      <c r="A33796" t="s">
        <v>38</v>
      </c>
    </row>
    <row r="33797" spans="1:1" x14ac:dyDescent="0.25">
      <c r="A33797" t="s">
        <v>69</v>
      </c>
    </row>
    <row r="33798" spans="1:1" x14ac:dyDescent="0.25">
      <c r="A33798" t="s">
        <v>70</v>
      </c>
    </row>
    <row r="33799" spans="1:1" x14ac:dyDescent="0.25">
      <c r="A33799" t="s">
        <v>43</v>
      </c>
    </row>
    <row r="34038" spans="1:1" x14ac:dyDescent="0.25">
      <c r="A34038" s="2" t="s">
        <v>0</v>
      </c>
    </row>
    <row r="34039" spans="1:1" x14ac:dyDescent="0.25">
      <c r="A34039" t="s">
        <v>59</v>
      </c>
    </row>
    <row r="34040" spans="1:1" x14ac:dyDescent="0.25">
      <c r="A34040" t="s">
        <v>32</v>
      </c>
    </row>
    <row r="34041" spans="1:1" x14ac:dyDescent="0.25">
      <c r="A34041" t="s">
        <v>60</v>
      </c>
    </row>
    <row r="34042" spans="1:1" x14ac:dyDescent="0.25">
      <c r="A34042" t="s">
        <v>61</v>
      </c>
    </row>
    <row r="34043" spans="1:1" x14ac:dyDescent="0.25">
      <c r="A34043" t="s">
        <v>31</v>
      </c>
    </row>
    <row r="34044" spans="1:1" x14ac:dyDescent="0.25">
      <c r="A34044" t="s">
        <v>30</v>
      </c>
    </row>
    <row r="34045" spans="1:1" x14ac:dyDescent="0.25">
      <c r="A34045" s="25" t="s">
        <v>62</v>
      </c>
    </row>
    <row r="34046" spans="1:1" x14ac:dyDescent="0.25">
      <c r="A34046" t="s">
        <v>63</v>
      </c>
    </row>
    <row r="34047" spans="1:1" x14ac:dyDescent="0.25">
      <c r="A34047" t="s">
        <v>64</v>
      </c>
    </row>
    <row r="34048" spans="1:1" x14ac:dyDescent="0.25">
      <c r="A34048" t="s">
        <v>65</v>
      </c>
    </row>
    <row r="34049" spans="1:1" x14ac:dyDescent="0.25">
      <c r="A34049" t="s">
        <v>66</v>
      </c>
    </row>
    <row r="34050" spans="1:1" x14ac:dyDescent="0.25">
      <c r="A34050" t="s">
        <v>67</v>
      </c>
    </row>
    <row r="34051" spans="1:1" x14ac:dyDescent="0.25">
      <c r="A34051" t="s">
        <v>68</v>
      </c>
    </row>
    <row r="34052" spans="1:1" x14ac:dyDescent="0.25">
      <c r="A34052" t="s">
        <v>38</v>
      </c>
    </row>
    <row r="34053" spans="1:1" x14ac:dyDescent="0.25">
      <c r="A34053" t="s">
        <v>69</v>
      </c>
    </row>
    <row r="34054" spans="1:1" x14ac:dyDescent="0.25">
      <c r="A34054" t="s">
        <v>70</v>
      </c>
    </row>
    <row r="34055" spans="1:1" x14ac:dyDescent="0.25">
      <c r="A34055" t="s">
        <v>43</v>
      </c>
    </row>
    <row r="34294" spans="1:1" x14ac:dyDescent="0.25">
      <c r="A34294" s="2" t="s">
        <v>0</v>
      </c>
    </row>
    <row r="34295" spans="1:1" x14ac:dyDescent="0.25">
      <c r="A34295" t="s">
        <v>59</v>
      </c>
    </row>
    <row r="34296" spans="1:1" x14ac:dyDescent="0.25">
      <c r="A34296" t="s">
        <v>32</v>
      </c>
    </row>
    <row r="34297" spans="1:1" x14ac:dyDescent="0.25">
      <c r="A34297" t="s">
        <v>60</v>
      </c>
    </row>
    <row r="34298" spans="1:1" x14ac:dyDescent="0.25">
      <c r="A34298" t="s">
        <v>61</v>
      </c>
    </row>
    <row r="34299" spans="1:1" x14ac:dyDescent="0.25">
      <c r="A34299" t="s">
        <v>31</v>
      </c>
    </row>
    <row r="34300" spans="1:1" x14ac:dyDescent="0.25">
      <c r="A34300" t="s">
        <v>30</v>
      </c>
    </row>
    <row r="34301" spans="1:1" x14ac:dyDescent="0.25">
      <c r="A34301" s="25" t="s">
        <v>62</v>
      </c>
    </row>
    <row r="34302" spans="1:1" x14ac:dyDescent="0.25">
      <c r="A34302" t="s">
        <v>63</v>
      </c>
    </row>
    <row r="34303" spans="1:1" x14ac:dyDescent="0.25">
      <c r="A34303" t="s">
        <v>64</v>
      </c>
    </row>
    <row r="34304" spans="1:1" x14ac:dyDescent="0.25">
      <c r="A34304" t="s">
        <v>65</v>
      </c>
    </row>
    <row r="34305" spans="1:1" x14ac:dyDescent="0.25">
      <c r="A34305" t="s">
        <v>66</v>
      </c>
    </row>
    <row r="34306" spans="1:1" x14ac:dyDescent="0.25">
      <c r="A34306" t="s">
        <v>67</v>
      </c>
    </row>
    <row r="34307" spans="1:1" x14ac:dyDescent="0.25">
      <c r="A34307" t="s">
        <v>68</v>
      </c>
    </row>
    <row r="34308" spans="1:1" x14ac:dyDescent="0.25">
      <c r="A34308" t="s">
        <v>38</v>
      </c>
    </row>
    <row r="34309" spans="1:1" x14ac:dyDescent="0.25">
      <c r="A34309" t="s">
        <v>69</v>
      </c>
    </row>
    <row r="34310" spans="1:1" x14ac:dyDescent="0.25">
      <c r="A34310" t="s">
        <v>70</v>
      </c>
    </row>
    <row r="34311" spans="1:1" x14ac:dyDescent="0.25">
      <c r="A34311" t="s">
        <v>43</v>
      </c>
    </row>
    <row r="34550" spans="1:1" x14ac:dyDescent="0.25">
      <c r="A34550" s="2" t="s">
        <v>0</v>
      </c>
    </row>
    <row r="34551" spans="1:1" x14ac:dyDescent="0.25">
      <c r="A34551" t="s">
        <v>59</v>
      </c>
    </row>
    <row r="34552" spans="1:1" x14ac:dyDescent="0.25">
      <c r="A34552" t="s">
        <v>32</v>
      </c>
    </row>
    <row r="34553" spans="1:1" x14ac:dyDescent="0.25">
      <c r="A34553" t="s">
        <v>60</v>
      </c>
    </row>
    <row r="34554" spans="1:1" x14ac:dyDescent="0.25">
      <c r="A34554" t="s">
        <v>61</v>
      </c>
    </row>
    <row r="34555" spans="1:1" x14ac:dyDescent="0.25">
      <c r="A34555" t="s">
        <v>31</v>
      </c>
    </row>
    <row r="34556" spans="1:1" x14ac:dyDescent="0.25">
      <c r="A34556" t="s">
        <v>30</v>
      </c>
    </row>
    <row r="34557" spans="1:1" x14ac:dyDescent="0.25">
      <c r="A34557" s="25" t="s">
        <v>62</v>
      </c>
    </row>
    <row r="34558" spans="1:1" x14ac:dyDescent="0.25">
      <c r="A34558" t="s">
        <v>63</v>
      </c>
    </row>
    <row r="34559" spans="1:1" x14ac:dyDescent="0.25">
      <c r="A34559" t="s">
        <v>64</v>
      </c>
    </row>
    <row r="34560" spans="1:1" x14ac:dyDescent="0.25">
      <c r="A34560" t="s">
        <v>65</v>
      </c>
    </row>
    <row r="34561" spans="1:1" x14ac:dyDescent="0.25">
      <c r="A34561" t="s">
        <v>66</v>
      </c>
    </row>
    <row r="34562" spans="1:1" x14ac:dyDescent="0.25">
      <c r="A34562" t="s">
        <v>67</v>
      </c>
    </row>
    <row r="34563" spans="1:1" x14ac:dyDescent="0.25">
      <c r="A34563" t="s">
        <v>68</v>
      </c>
    </row>
    <row r="34564" spans="1:1" x14ac:dyDescent="0.25">
      <c r="A34564" t="s">
        <v>38</v>
      </c>
    </row>
    <row r="34565" spans="1:1" x14ac:dyDescent="0.25">
      <c r="A34565" t="s">
        <v>69</v>
      </c>
    </row>
    <row r="34566" spans="1:1" x14ac:dyDescent="0.25">
      <c r="A34566" t="s">
        <v>70</v>
      </c>
    </row>
    <row r="34567" spans="1:1" x14ac:dyDescent="0.25">
      <c r="A34567" t="s">
        <v>43</v>
      </c>
    </row>
    <row r="34806" spans="1:1" x14ac:dyDescent="0.25">
      <c r="A34806" s="2" t="s">
        <v>0</v>
      </c>
    </row>
    <row r="34807" spans="1:1" x14ac:dyDescent="0.25">
      <c r="A34807" t="s">
        <v>59</v>
      </c>
    </row>
    <row r="34808" spans="1:1" x14ac:dyDescent="0.25">
      <c r="A34808" t="s">
        <v>32</v>
      </c>
    </row>
    <row r="34809" spans="1:1" x14ac:dyDescent="0.25">
      <c r="A34809" t="s">
        <v>60</v>
      </c>
    </row>
    <row r="34810" spans="1:1" x14ac:dyDescent="0.25">
      <c r="A34810" t="s">
        <v>61</v>
      </c>
    </row>
    <row r="34811" spans="1:1" x14ac:dyDescent="0.25">
      <c r="A34811" t="s">
        <v>31</v>
      </c>
    </row>
    <row r="34812" spans="1:1" x14ac:dyDescent="0.25">
      <c r="A34812" t="s">
        <v>30</v>
      </c>
    </row>
    <row r="34813" spans="1:1" x14ac:dyDescent="0.25">
      <c r="A34813" s="25" t="s">
        <v>62</v>
      </c>
    </row>
    <row r="34814" spans="1:1" x14ac:dyDescent="0.25">
      <c r="A34814" t="s">
        <v>63</v>
      </c>
    </row>
    <row r="34815" spans="1:1" x14ac:dyDescent="0.25">
      <c r="A34815" t="s">
        <v>64</v>
      </c>
    </row>
    <row r="34816" spans="1:1" x14ac:dyDescent="0.25">
      <c r="A34816" t="s">
        <v>65</v>
      </c>
    </row>
    <row r="34817" spans="1:1" x14ac:dyDescent="0.25">
      <c r="A34817" t="s">
        <v>66</v>
      </c>
    </row>
    <row r="34818" spans="1:1" x14ac:dyDescent="0.25">
      <c r="A34818" t="s">
        <v>67</v>
      </c>
    </row>
    <row r="34819" spans="1:1" x14ac:dyDescent="0.25">
      <c r="A34819" t="s">
        <v>68</v>
      </c>
    </row>
    <row r="34820" spans="1:1" x14ac:dyDescent="0.25">
      <c r="A34820" t="s">
        <v>38</v>
      </c>
    </row>
    <row r="34821" spans="1:1" x14ac:dyDescent="0.25">
      <c r="A34821" t="s">
        <v>69</v>
      </c>
    </row>
    <row r="34822" spans="1:1" x14ac:dyDescent="0.25">
      <c r="A34822" t="s">
        <v>70</v>
      </c>
    </row>
    <row r="34823" spans="1:1" x14ac:dyDescent="0.25">
      <c r="A34823" t="s">
        <v>43</v>
      </c>
    </row>
    <row r="35062" spans="1:1" x14ac:dyDescent="0.25">
      <c r="A35062" s="2" t="s">
        <v>0</v>
      </c>
    </row>
    <row r="35063" spans="1:1" x14ac:dyDescent="0.25">
      <c r="A35063" t="s">
        <v>59</v>
      </c>
    </row>
    <row r="35064" spans="1:1" x14ac:dyDescent="0.25">
      <c r="A35064" t="s">
        <v>32</v>
      </c>
    </row>
    <row r="35065" spans="1:1" x14ac:dyDescent="0.25">
      <c r="A35065" t="s">
        <v>60</v>
      </c>
    </row>
    <row r="35066" spans="1:1" x14ac:dyDescent="0.25">
      <c r="A35066" t="s">
        <v>61</v>
      </c>
    </row>
    <row r="35067" spans="1:1" x14ac:dyDescent="0.25">
      <c r="A35067" t="s">
        <v>31</v>
      </c>
    </row>
    <row r="35068" spans="1:1" x14ac:dyDescent="0.25">
      <c r="A35068" t="s">
        <v>30</v>
      </c>
    </row>
    <row r="35069" spans="1:1" x14ac:dyDescent="0.25">
      <c r="A35069" s="25" t="s">
        <v>62</v>
      </c>
    </row>
    <row r="35070" spans="1:1" x14ac:dyDescent="0.25">
      <c r="A35070" t="s">
        <v>63</v>
      </c>
    </row>
    <row r="35071" spans="1:1" x14ac:dyDescent="0.25">
      <c r="A35071" t="s">
        <v>64</v>
      </c>
    </row>
    <row r="35072" spans="1:1" x14ac:dyDescent="0.25">
      <c r="A35072" t="s">
        <v>65</v>
      </c>
    </row>
    <row r="35073" spans="1:1" x14ac:dyDescent="0.25">
      <c r="A35073" t="s">
        <v>66</v>
      </c>
    </row>
    <row r="35074" spans="1:1" x14ac:dyDescent="0.25">
      <c r="A35074" t="s">
        <v>67</v>
      </c>
    </row>
    <row r="35075" spans="1:1" x14ac:dyDescent="0.25">
      <c r="A35075" t="s">
        <v>68</v>
      </c>
    </row>
    <row r="35076" spans="1:1" x14ac:dyDescent="0.25">
      <c r="A35076" t="s">
        <v>38</v>
      </c>
    </row>
    <row r="35077" spans="1:1" x14ac:dyDescent="0.25">
      <c r="A35077" t="s">
        <v>69</v>
      </c>
    </row>
    <row r="35078" spans="1:1" x14ac:dyDescent="0.25">
      <c r="A35078" t="s">
        <v>70</v>
      </c>
    </row>
    <row r="35079" spans="1:1" x14ac:dyDescent="0.25">
      <c r="A35079" t="s">
        <v>43</v>
      </c>
    </row>
    <row r="35318" spans="1:1" x14ac:dyDescent="0.25">
      <c r="A35318" s="2" t="s">
        <v>0</v>
      </c>
    </row>
    <row r="35319" spans="1:1" x14ac:dyDescent="0.25">
      <c r="A35319" t="s">
        <v>59</v>
      </c>
    </row>
    <row r="35320" spans="1:1" x14ac:dyDescent="0.25">
      <c r="A35320" t="s">
        <v>32</v>
      </c>
    </row>
    <row r="35321" spans="1:1" x14ac:dyDescent="0.25">
      <c r="A35321" t="s">
        <v>60</v>
      </c>
    </row>
    <row r="35322" spans="1:1" x14ac:dyDescent="0.25">
      <c r="A35322" t="s">
        <v>61</v>
      </c>
    </row>
    <row r="35323" spans="1:1" x14ac:dyDescent="0.25">
      <c r="A35323" t="s">
        <v>31</v>
      </c>
    </row>
    <row r="35324" spans="1:1" x14ac:dyDescent="0.25">
      <c r="A35324" t="s">
        <v>30</v>
      </c>
    </row>
    <row r="35325" spans="1:1" x14ac:dyDescent="0.25">
      <c r="A35325" s="25" t="s">
        <v>62</v>
      </c>
    </row>
    <row r="35326" spans="1:1" x14ac:dyDescent="0.25">
      <c r="A35326" t="s">
        <v>63</v>
      </c>
    </row>
    <row r="35327" spans="1:1" x14ac:dyDescent="0.25">
      <c r="A35327" t="s">
        <v>64</v>
      </c>
    </row>
    <row r="35328" spans="1:1" x14ac:dyDescent="0.25">
      <c r="A35328" t="s">
        <v>65</v>
      </c>
    </row>
    <row r="35329" spans="1:1" x14ac:dyDescent="0.25">
      <c r="A35329" t="s">
        <v>66</v>
      </c>
    </row>
    <row r="35330" spans="1:1" x14ac:dyDescent="0.25">
      <c r="A35330" t="s">
        <v>67</v>
      </c>
    </row>
    <row r="35331" spans="1:1" x14ac:dyDescent="0.25">
      <c r="A35331" t="s">
        <v>68</v>
      </c>
    </row>
    <row r="35332" spans="1:1" x14ac:dyDescent="0.25">
      <c r="A35332" t="s">
        <v>38</v>
      </c>
    </row>
    <row r="35333" spans="1:1" x14ac:dyDescent="0.25">
      <c r="A35333" t="s">
        <v>69</v>
      </c>
    </row>
    <row r="35334" spans="1:1" x14ac:dyDescent="0.25">
      <c r="A35334" t="s">
        <v>70</v>
      </c>
    </row>
    <row r="35335" spans="1:1" x14ac:dyDescent="0.25">
      <c r="A35335" t="s">
        <v>43</v>
      </c>
    </row>
    <row r="35574" spans="1:1" x14ac:dyDescent="0.25">
      <c r="A35574" s="2" t="s">
        <v>0</v>
      </c>
    </row>
    <row r="35575" spans="1:1" x14ac:dyDescent="0.25">
      <c r="A35575" t="s">
        <v>59</v>
      </c>
    </row>
    <row r="35576" spans="1:1" x14ac:dyDescent="0.25">
      <c r="A35576" t="s">
        <v>32</v>
      </c>
    </row>
    <row r="35577" spans="1:1" x14ac:dyDescent="0.25">
      <c r="A35577" t="s">
        <v>60</v>
      </c>
    </row>
    <row r="35578" spans="1:1" x14ac:dyDescent="0.25">
      <c r="A35578" t="s">
        <v>61</v>
      </c>
    </row>
    <row r="35579" spans="1:1" x14ac:dyDescent="0.25">
      <c r="A35579" t="s">
        <v>31</v>
      </c>
    </row>
    <row r="35580" spans="1:1" x14ac:dyDescent="0.25">
      <c r="A35580" t="s">
        <v>30</v>
      </c>
    </row>
    <row r="35581" spans="1:1" x14ac:dyDescent="0.25">
      <c r="A35581" s="25" t="s">
        <v>62</v>
      </c>
    </row>
    <row r="35582" spans="1:1" x14ac:dyDescent="0.25">
      <c r="A35582" t="s">
        <v>63</v>
      </c>
    </row>
    <row r="35583" spans="1:1" x14ac:dyDescent="0.25">
      <c r="A35583" t="s">
        <v>64</v>
      </c>
    </row>
    <row r="35584" spans="1:1" x14ac:dyDescent="0.25">
      <c r="A35584" t="s">
        <v>65</v>
      </c>
    </row>
    <row r="35585" spans="1:1" x14ac:dyDescent="0.25">
      <c r="A35585" t="s">
        <v>66</v>
      </c>
    </row>
    <row r="35586" spans="1:1" x14ac:dyDescent="0.25">
      <c r="A35586" t="s">
        <v>67</v>
      </c>
    </row>
    <row r="35587" spans="1:1" x14ac:dyDescent="0.25">
      <c r="A35587" t="s">
        <v>68</v>
      </c>
    </row>
    <row r="35588" spans="1:1" x14ac:dyDescent="0.25">
      <c r="A35588" t="s">
        <v>38</v>
      </c>
    </row>
    <row r="35589" spans="1:1" x14ac:dyDescent="0.25">
      <c r="A35589" t="s">
        <v>69</v>
      </c>
    </row>
    <row r="35590" spans="1:1" x14ac:dyDescent="0.25">
      <c r="A35590" t="s">
        <v>70</v>
      </c>
    </row>
    <row r="35591" spans="1:1" x14ac:dyDescent="0.25">
      <c r="A35591" t="s">
        <v>43</v>
      </c>
    </row>
    <row r="35830" spans="1:1" x14ac:dyDescent="0.25">
      <c r="A35830" s="2" t="s">
        <v>0</v>
      </c>
    </row>
    <row r="35831" spans="1:1" x14ac:dyDescent="0.25">
      <c r="A35831" t="s">
        <v>59</v>
      </c>
    </row>
    <row r="35832" spans="1:1" x14ac:dyDescent="0.25">
      <c r="A35832" t="s">
        <v>32</v>
      </c>
    </row>
    <row r="35833" spans="1:1" x14ac:dyDescent="0.25">
      <c r="A35833" t="s">
        <v>60</v>
      </c>
    </row>
    <row r="35834" spans="1:1" x14ac:dyDescent="0.25">
      <c r="A35834" t="s">
        <v>61</v>
      </c>
    </row>
    <row r="35835" spans="1:1" x14ac:dyDescent="0.25">
      <c r="A35835" t="s">
        <v>31</v>
      </c>
    </row>
    <row r="35836" spans="1:1" x14ac:dyDescent="0.25">
      <c r="A35836" t="s">
        <v>30</v>
      </c>
    </row>
    <row r="35837" spans="1:1" x14ac:dyDescent="0.25">
      <c r="A35837" s="25" t="s">
        <v>62</v>
      </c>
    </row>
    <row r="35838" spans="1:1" x14ac:dyDescent="0.25">
      <c r="A35838" t="s">
        <v>63</v>
      </c>
    </row>
    <row r="35839" spans="1:1" x14ac:dyDescent="0.25">
      <c r="A35839" t="s">
        <v>64</v>
      </c>
    </row>
    <row r="35840" spans="1:1" x14ac:dyDescent="0.25">
      <c r="A35840" t="s">
        <v>65</v>
      </c>
    </row>
    <row r="35841" spans="1:1" x14ac:dyDescent="0.25">
      <c r="A35841" t="s">
        <v>66</v>
      </c>
    </row>
    <row r="35842" spans="1:1" x14ac:dyDescent="0.25">
      <c r="A35842" t="s">
        <v>67</v>
      </c>
    </row>
    <row r="35843" spans="1:1" x14ac:dyDescent="0.25">
      <c r="A35843" t="s">
        <v>68</v>
      </c>
    </row>
    <row r="35844" spans="1:1" x14ac:dyDescent="0.25">
      <c r="A35844" t="s">
        <v>38</v>
      </c>
    </row>
    <row r="35845" spans="1:1" x14ac:dyDescent="0.25">
      <c r="A35845" t="s">
        <v>69</v>
      </c>
    </row>
    <row r="35846" spans="1:1" x14ac:dyDescent="0.25">
      <c r="A35846" t="s">
        <v>70</v>
      </c>
    </row>
    <row r="35847" spans="1:1" x14ac:dyDescent="0.25">
      <c r="A35847" t="s">
        <v>43</v>
      </c>
    </row>
    <row r="36086" spans="1:1" x14ac:dyDescent="0.25">
      <c r="A36086" s="2" t="s">
        <v>0</v>
      </c>
    </row>
    <row r="36087" spans="1:1" x14ac:dyDescent="0.25">
      <c r="A36087" t="s">
        <v>59</v>
      </c>
    </row>
    <row r="36088" spans="1:1" x14ac:dyDescent="0.25">
      <c r="A36088" t="s">
        <v>32</v>
      </c>
    </row>
    <row r="36089" spans="1:1" x14ac:dyDescent="0.25">
      <c r="A36089" t="s">
        <v>60</v>
      </c>
    </row>
    <row r="36090" spans="1:1" x14ac:dyDescent="0.25">
      <c r="A36090" t="s">
        <v>61</v>
      </c>
    </row>
    <row r="36091" spans="1:1" x14ac:dyDescent="0.25">
      <c r="A36091" t="s">
        <v>31</v>
      </c>
    </row>
    <row r="36092" spans="1:1" x14ac:dyDescent="0.25">
      <c r="A36092" t="s">
        <v>30</v>
      </c>
    </row>
    <row r="36093" spans="1:1" x14ac:dyDescent="0.25">
      <c r="A36093" s="25" t="s">
        <v>62</v>
      </c>
    </row>
    <row r="36094" spans="1:1" x14ac:dyDescent="0.25">
      <c r="A36094" t="s">
        <v>63</v>
      </c>
    </row>
    <row r="36095" spans="1:1" x14ac:dyDescent="0.25">
      <c r="A36095" t="s">
        <v>64</v>
      </c>
    </row>
    <row r="36096" spans="1:1" x14ac:dyDescent="0.25">
      <c r="A36096" t="s">
        <v>65</v>
      </c>
    </row>
    <row r="36097" spans="1:1" x14ac:dyDescent="0.25">
      <c r="A36097" t="s">
        <v>66</v>
      </c>
    </row>
    <row r="36098" spans="1:1" x14ac:dyDescent="0.25">
      <c r="A36098" t="s">
        <v>67</v>
      </c>
    </row>
    <row r="36099" spans="1:1" x14ac:dyDescent="0.25">
      <c r="A36099" t="s">
        <v>68</v>
      </c>
    </row>
    <row r="36100" spans="1:1" x14ac:dyDescent="0.25">
      <c r="A36100" t="s">
        <v>38</v>
      </c>
    </row>
    <row r="36101" spans="1:1" x14ac:dyDescent="0.25">
      <c r="A36101" t="s">
        <v>69</v>
      </c>
    </row>
    <row r="36102" spans="1:1" x14ac:dyDescent="0.25">
      <c r="A36102" t="s">
        <v>70</v>
      </c>
    </row>
    <row r="36103" spans="1:1" x14ac:dyDescent="0.25">
      <c r="A36103" t="s">
        <v>43</v>
      </c>
    </row>
    <row r="36342" spans="1:1" x14ac:dyDescent="0.25">
      <c r="A36342" s="2" t="s">
        <v>0</v>
      </c>
    </row>
    <row r="36343" spans="1:1" x14ac:dyDescent="0.25">
      <c r="A36343" t="s">
        <v>59</v>
      </c>
    </row>
    <row r="36344" spans="1:1" x14ac:dyDescent="0.25">
      <c r="A36344" t="s">
        <v>32</v>
      </c>
    </row>
    <row r="36345" spans="1:1" x14ac:dyDescent="0.25">
      <c r="A36345" t="s">
        <v>60</v>
      </c>
    </row>
    <row r="36346" spans="1:1" x14ac:dyDescent="0.25">
      <c r="A36346" t="s">
        <v>61</v>
      </c>
    </row>
    <row r="36347" spans="1:1" x14ac:dyDescent="0.25">
      <c r="A36347" t="s">
        <v>31</v>
      </c>
    </row>
    <row r="36348" spans="1:1" x14ac:dyDescent="0.25">
      <c r="A36348" t="s">
        <v>30</v>
      </c>
    </row>
    <row r="36349" spans="1:1" x14ac:dyDescent="0.25">
      <c r="A36349" s="25" t="s">
        <v>62</v>
      </c>
    </row>
    <row r="36350" spans="1:1" x14ac:dyDescent="0.25">
      <c r="A36350" t="s">
        <v>63</v>
      </c>
    </row>
    <row r="36351" spans="1:1" x14ac:dyDescent="0.25">
      <c r="A36351" t="s">
        <v>64</v>
      </c>
    </row>
    <row r="36352" spans="1:1" x14ac:dyDescent="0.25">
      <c r="A36352" t="s">
        <v>65</v>
      </c>
    </row>
    <row r="36353" spans="1:1" x14ac:dyDescent="0.25">
      <c r="A36353" t="s">
        <v>66</v>
      </c>
    </row>
    <row r="36354" spans="1:1" x14ac:dyDescent="0.25">
      <c r="A36354" t="s">
        <v>67</v>
      </c>
    </row>
    <row r="36355" spans="1:1" x14ac:dyDescent="0.25">
      <c r="A36355" t="s">
        <v>68</v>
      </c>
    </row>
    <row r="36356" spans="1:1" x14ac:dyDescent="0.25">
      <c r="A36356" t="s">
        <v>38</v>
      </c>
    </row>
    <row r="36357" spans="1:1" x14ac:dyDescent="0.25">
      <c r="A36357" t="s">
        <v>69</v>
      </c>
    </row>
    <row r="36358" spans="1:1" x14ac:dyDescent="0.25">
      <c r="A36358" t="s">
        <v>70</v>
      </c>
    </row>
    <row r="36359" spans="1:1" x14ac:dyDescent="0.25">
      <c r="A36359" t="s">
        <v>43</v>
      </c>
    </row>
    <row r="36598" spans="1:1" x14ac:dyDescent="0.25">
      <c r="A36598" s="2" t="s">
        <v>0</v>
      </c>
    </row>
    <row r="36599" spans="1:1" x14ac:dyDescent="0.25">
      <c r="A36599" t="s">
        <v>59</v>
      </c>
    </row>
    <row r="36600" spans="1:1" x14ac:dyDescent="0.25">
      <c r="A36600" t="s">
        <v>32</v>
      </c>
    </row>
    <row r="36601" spans="1:1" x14ac:dyDescent="0.25">
      <c r="A36601" t="s">
        <v>60</v>
      </c>
    </row>
    <row r="36602" spans="1:1" x14ac:dyDescent="0.25">
      <c r="A36602" t="s">
        <v>61</v>
      </c>
    </row>
    <row r="36603" spans="1:1" x14ac:dyDescent="0.25">
      <c r="A36603" t="s">
        <v>31</v>
      </c>
    </row>
    <row r="36604" spans="1:1" x14ac:dyDescent="0.25">
      <c r="A36604" t="s">
        <v>30</v>
      </c>
    </row>
    <row r="36605" spans="1:1" x14ac:dyDescent="0.25">
      <c r="A36605" s="25" t="s">
        <v>62</v>
      </c>
    </row>
    <row r="36606" spans="1:1" x14ac:dyDescent="0.25">
      <c r="A36606" t="s">
        <v>63</v>
      </c>
    </row>
    <row r="36607" spans="1:1" x14ac:dyDescent="0.25">
      <c r="A36607" t="s">
        <v>64</v>
      </c>
    </row>
    <row r="36608" spans="1:1" x14ac:dyDescent="0.25">
      <c r="A36608" t="s">
        <v>65</v>
      </c>
    </row>
    <row r="36609" spans="1:1" x14ac:dyDescent="0.25">
      <c r="A36609" t="s">
        <v>66</v>
      </c>
    </row>
    <row r="36610" spans="1:1" x14ac:dyDescent="0.25">
      <c r="A36610" t="s">
        <v>67</v>
      </c>
    </row>
    <row r="36611" spans="1:1" x14ac:dyDescent="0.25">
      <c r="A36611" t="s">
        <v>68</v>
      </c>
    </row>
    <row r="36612" spans="1:1" x14ac:dyDescent="0.25">
      <c r="A36612" t="s">
        <v>38</v>
      </c>
    </row>
    <row r="36613" spans="1:1" x14ac:dyDescent="0.25">
      <c r="A36613" t="s">
        <v>69</v>
      </c>
    </row>
    <row r="36614" spans="1:1" x14ac:dyDescent="0.25">
      <c r="A36614" t="s">
        <v>70</v>
      </c>
    </row>
    <row r="36615" spans="1:1" x14ac:dyDescent="0.25">
      <c r="A36615" t="s">
        <v>43</v>
      </c>
    </row>
    <row r="36854" spans="1:1" x14ac:dyDescent="0.25">
      <c r="A36854" s="2" t="s">
        <v>0</v>
      </c>
    </row>
    <row r="36855" spans="1:1" x14ac:dyDescent="0.25">
      <c r="A36855" t="s">
        <v>59</v>
      </c>
    </row>
    <row r="36856" spans="1:1" x14ac:dyDescent="0.25">
      <c r="A36856" t="s">
        <v>32</v>
      </c>
    </row>
    <row r="36857" spans="1:1" x14ac:dyDescent="0.25">
      <c r="A36857" t="s">
        <v>60</v>
      </c>
    </row>
    <row r="36858" spans="1:1" x14ac:dyDescent="0.25">
      <c r="A36858" t="s">
        <v>61</v>
      </c>
    </row>
    <row r="36859" spans="1:1" x14ac:dyDescent="0.25">
      <c r="A36859" t="s">
        <v>31</v>
      </c>
    </row>
    <row r="36860" spans="1:1" x14ac:dyDescent="0.25">
      <c r="A36860" t="s">
        <v>30</v>
      </c>
    </row>
    <row r="36861" spans="1:1" x14ac:dyDescent="0.25">
      <c r="A36861" s="25" t="s">
        <v>62</v>
      </c>
    </row>
    <row r="36862" spans="1:1" x14ac:dyDescent="0.25">
      <c r="A36862" t="s">
        <v>63</v>
      </c>
    </row>
    <row r="36863" spans="1:1" x14ac:dyDescent="0.25">
      <c r="A36863" t="s">
        <v>64</v>
      </c>
    </row>
    <row r="36864" spans="1:1" x14ac:dyDescent="0.25">
      <c r="A36864" t="s">
        <v>65</v>
      </c>
    </row>
    <row r="36865" spans="1:1" x14ac:dyDescent="0.25">
      <c r="A36865" t="s">
        <v>66</v>
      </c>
    </row>
    <row r="36866" spans="1:1" x14ac:dyDescent="0.25">
      <c r="A36866" t="s">
        <v>67</v>
      </c>
    </row>
    <row r="36867" spans="1:1" x14ac:dyDescent="0.25">
      <c r="A36867" t="s">
        <v>68</v>
      </c>
    </row>
    <row r="36868" spans="1:1" x14ac:dyDescent="0.25">
      <c r="A36868" t="s">
        <v>38</v>
      </c>
    </row>
    <row r="36869" spans="1:1" x14ac:dyDescent="0.25">
      <c r="A36869" t="s">
        <v>69</v>
      </c>
    </row>
    <row r="36870" spans="1:1" x14ac:dyDescent="0.25">
      <c r="A36870" t="s">
        <v>70</v>
      </c>
    </row>
    <row r="36871" spans="1:1" x14ac:dyDescent="0.25">
      <c r="A36871" t="s">
        <v>43</v>
      </c>
    </row>
    <row r="37110" spans="1:1" x14ac:dyDescent="0.25">
      <c r="A37110" s="2" t="s">
        <v>0</v>
      </c>
    </row>
    <row r="37111" spans="1:1" x14ac:dyDescent="0.25">
      <c r="A37111" t="s">
        <v>59</v>
      </c>
    </row>
    <row r="37112" spans="1:1" x14ac:dyDescent="0.25">
      <c r="A37112" t="s">
        <v>32</v>
      </c>
    </row>
    <row r="37113" spans="1:1" x14ac:dyDescent="0.25">
      <c r="A37113" t="s">
        <v>60</v>
      </c>
    </row>
    <row r="37114" spans="1:1" x14ac:dyDescent="0.25">
      <c r="A37114" t="s">
        <v>61</v>
      </c>
    </row>
    <row r="37115" spans="1:1" x14ac:dyDescent="0.25">
      <c r="A37115" t="s">
        <v>31</v>
      </c>
    </row>
    <row r="37116" spans="1:1" x14ac:dyDescent="0.25">
      <c r="A37116" t="s">
        <v>30</v>
      </c>
    </row>
    <row r="37117" spans="1:1" x14ac:dyDescent="0.25">
      <c r="A37117" s="25" t="s">
        <v>62</v>
      </c>
    </row>
    <row r="37118" spans="1:1" x14ac:dyDescent="0.25">
      <c r="A37118" t="s">
        <v>63</v>
      </c>
    </row>
    <row r="37119" spans="1:1" x14ac:dyDescent="0.25">
      <c r="A37119" t="s">
        <v>64</v>
      </c>
    </row>
    <row r="37120" spans="1:1" x14ac:dyDescent="0.25">
      <c r="A37120" t="s">
        <v>65</v>
      </c>
    </row>
    <row r="37121" spans="1:1" x14ac:dyDescent="0.25">
      <c r="A37121" t="s">
        <v>66</v>
      </c>
    </row>
    <row r="37122" spans="1:1" x14ac:dyDescent="0.25">
      <c r="A37122" t="s">
        <v>67</v>
      </c>
    </row>
    <row r="37123" spans="1:1" x14ac:dyDescent="0.25">
      <c r="A37123" t="s">
        <v>68</v>
      </c>
    </row>
    <row r="37124" spans="1:1" x14ac:dyDescent="0.25">
      <c r="A37124" t="s">
        <v>38</v>
      </c>
    </row>
    <row r="37125" spans="1:1" x14ac:dyDescent="0.25">
      <c r="A37125" t="s">
        <v>69</v>
      </c>
    </row>
    <row r="37126" spans="1:1" x14ac:dyDescent="0.25">
      <c r="A37126" t="s">
        <v>70</v>
      </c>
    </row>
    <row r="37127" spans="1:1" x14ac:dyDescent="0.25">
      <c r="A37127" t="s">
        <v>43</v>
      </c>
    </row>
    <row r="37366" spans="1:1" x14ac:dyDescent="0.25">
      <c r="A37366" s="2" t="s">
        <v>0</v>
      </c>
    </row>
    <row r="37367" spans="1:1" x14ac:dyDescent="0.25">
      <c r="A37367" t="s">
        <v>59</v>
      </c>
    </row>
    <row r="37368" spans="1:1" x14ac:dyDescent="0.25">
      <c r="A37368" t="s">
        <v>32</v>
      </c>
    </row>
    <row r="37369" spans="1:1" x14ac:dyDescent="0.25">
      <c r="A37369" t="s">
        <v>60</v>
      </c>
    </row>
    <row r="37370" spans="1:1" x14ac:dyDescent="0.25">
      <c r="A37370" t="s">
        <v>61</v>
      </c>
    </row>
    <row r="37371" spans="1:1" x14ac:dyDescent="0.25">
      <c r="A37371" t="s">
        <v>31</v>
      </c>
    </row>
    <row r="37372" spans="1:1" x14ac:dyDescent="0.25">
      <c r="A37372" t="s">
        <v>30</v>
      </c>
    </row>
    <row r="37373" spans="1:1" x14ac:dyDescent="0.25">
      <c r="A37373" s="25" t="s">
        <v>62</v>
      </c>
    </row>
    <row r="37374" spans="1:1" x14ac:dyDescent="0.25">
      <c r="A37374" t="s">
        <v>63</v>
      </c>
    </row>
    <row r="37375" spans="1:1" x14ac:dyDescent="0.25">
      <c r="A37375" t="s">
        <v>64</v>
      </c>
    </row>
    <row r="37376" spans="1:1" x14ac:dyDescent="0.25">
      <c r="A37376" t="s">
        <v>65</v>
      </c>
    </row>
    <row r="37377" spans="1:1" x14ac:dyDescent="0.25">
      <c r="A37377" t="s">
        <v>66</v>
      </c>
    </row>
    <row r="37378" spans="1:1" x14ac:dyDescent="0.25">
      <c r="A37378" t="s">
        <v>67</v>
      </c>
    </row>
    <row r="37379" spans="1:1" x14ac:dyDescent="0.25">
      <c r="A37379" t="s">
        <v>68</v>
      </c>
    </row>
    <row r="37380" spans="1:1" x14ac:dyDescent="0.25">
      <c r="A37380" t="s">
        <v>38</v>
      </c>
    </row>
    <row r="37381" spans="1:1" x14ac:dyDescent="0.25">
      <c r="A37381" t="s">
        <v>69</v>
      </c>
    </row>
    <row r="37382" spans="1:1" x14ac:dyDescent="0.25">
      <c r="A37382" t="s">
        <v>70</v>
      </c>
    </row>
    <row r="37383" spans="1:1" x14ac:dyDescent="0.25">
      <c r="A37383" t="s">
        <v>43</v>
      </c>
    </row>
    <row r="37622" spans="1:1" x14ac:dyDescent="0.25">
      <c r="A37622" s="2" t="s">
        <v>0</v>
      </c>
    </row>
    <row r="37623" spans="1:1" x14ac:dyDescent="0.25">
      <c r="A37623" t="s">
        <v>59</v>
      </c>
    </row>
    <row r="37624" spans="1:1" x14ac:dyDescent="0.25">
      <c r="A37624" t="s">
        <v>32</v>
      </c>
    </row>
    <row r="37625" spans="1:1" x14ac:dyDescent="0.25">
      <c r="A37625" t="s">
        <v>60</v>
      </c>
    </row>
    <row r="37626" spans="1:1" x14ac:dyDescent="0.25">
      <c r="A37626" t="s">
        <v>61</v>
      </c>
    </row>
    <row r="37627" spans="1:1" x14ac:dyDescent="0.25">
      <c r="A37627" t="s">
        <v>31</v>
      </c>
    </row>
    <row r="37628" spans="1:1" x14ac:dyDescent="0.25">
      <c r="A37628" t="s">
        <v>30</v>
      </c>
    </row>
    <row r="37629" spans="1:1" x14ac:dyDescent="0.25">
      <c r="A37629" s="25" t="s">
        <v>62</v>
      </c>
    </row>
    <row r="37630" spans="1:1" x14ac:dyDescent="0.25">
      <c r="A37630" t="s">
        <v>63</v>
      </c>
    </row>
    <row r="37631" spans="1:1" x14ac:dyDescent="0.25">
      <c r="A37631" t="s">
        <v>64</v>
      </c>
    </row>
    <row r="37632" spans="1:1" x14ac:dyDescent="0.25">
      <c r="A37632" t="s">
        <v>65</v>
      </c>
    </row>
    <row r="37633" spans="1:1" x14ac:dyDescent="0.25">
      <c r="A37633" t="s">
        <v>66</v>
      </c>
    </row>
    <row r="37634" spans="1:1" x14ac:dyDescent="0.25">
      <c r="A37634" t="s">
        <v>67</v>
      </c>
    </row>
    <row r="37635" spans="1:1" x14ac:dyDescent="0.25">
      <c r="A37635" t="s">
        <v>68</v>
      </c>
    </row>
    <row r="37636" spans="1:1" x14ac:dyDescent="0.25">
      <c r="A37636" t="s">
        <v>38</v>
      </c>
    </row>
    <row r="37637" spans="1:1" x14ac:dyDescent="0.25">
      <c r="A37637" t="s">
        <v>69</v>
      </c>
    </row>
    <row r="37638" spans="1:1" x14ac:dyDescent="0.25">
      <c r="A37638" t="s">
        <v>70</v>
      </c>
    </row>
    <row r="37639" spans="1:1" x14ac:dyDescent="0.25">
      <c r="A37639" t="s">
        <v>43</v>
      </c>
    </row>
    <row r="37878" spans="1:1" x14ac:dyDescent="0.25">
      <c r="A37878" s="2" t="s">
        <v>0</v>
      </c>
    </row>
    <row r="37879" spans="1:1" x14ac:dyDescent="0.25">
      <c r="A37879" t="s">
        <v>59</v>
      </c>
    </row>
    <row r="37880" spans="1:1" x14ac:dyDescent="0.25">
      <c r="A37880" t="s">
        <v>32</v>
      </c>
    </row>
    <row r="37881" spans="1:1" x14ac:dyDescent="0.25">
      <c r="A37881" t="s">
        <v>60</v>
      </c>
    </row>
    <row r="37882" spans="1:1" x14ac:dyDescent="0.25">
      <c r="A37882" t="s">
        <v>61</v>
      </c>
    </row>
    <row r="37883" spans="1:1" x14ac:dyDescent="0.25">
      <c r="A37883" t="s">
        <v>31</v>
      </c>
    </row>
    <row r="37884" spans="1:1" x14ac:dyDescent="0.25">
      <c r="A37884" t="s">
        <v>30</v>
      </c>
    </row>
    <row r="37885" spans="1:1" x14ac:dyDescent="0.25">
      <c r="A37885" s="25" t="s">
        <v>62</v>
      </c>
    </row>
    <row r="37886" spans="1:1" x14ac:dyDescent="0.25">
      <c r="A37886" t="s">
        <v>63</v>
      </c>
    </row>
    <row r="37887" spans="1:1" x14ac:dyDescent="0.25">
      <c r="A37887" t="s">
        <v>64</v>
      </c>
    </row>
    <row r="37888" spans="1:1" x14ac:dyDescent="0.25">
      <c r="A37888" t="s">
        <v>65</v>
      </c>
    </row>
    <row r="37889" spans="1:1" x14ac:dyDescent="0.25">
      <c r="A37889" t="s">
        <v>66</v>
      </c>
    </row>
    <row r="37890" spans="1:1" x14ac:dyDescent="0.25">
      <c r="A37890" t="s">
        <v>67</v>
      </c>
    </row>
    <row r="37891" spans="1:1" x14ac:dyDescent="0.25">
      <c r="A37891" t="s">
        <v>68</v>
      </c>
    </row>
    <row r="37892" spans="1:1" x14ac:dyDescent="0.25">
      <c r="A37892" t="s">
        <v>38</v>
      </c>
    </row>
    <row r="37893" spans="1:1" x14ac:dyDescent="0.25">
      <c r="A37893" t="s">
        <v>69</v>
      </c>
    </row>
    <row r="37894" spans="1:1" x14ac:dyDescent="0.25">
      <c r="A37894" t="s">
        <v>70</v>
      </c>
    </row>
    <row r="37895" spans="1:1" x14ac:dyDescent="0.25">
      <c r="A37895" t="s">
        <v>43</v>
      </c>
    </row>
    <row r="38134" spans="1:1" x14ac:dyDescent="0.25">
      <c r="A38134" s="2" t="s">
        <v>0</v>
      </c>
    </row>
    <row r="38135" spans="1:1" x14ac:dyDescent="0.25">
      <c r="A38135" t="s">
        <v>59</v>
      </c>
    </row>
    <row r="38136" spans="1:1" x14ac:dyDescent="0.25">
      <c r="A38136" t="s">
        <v>32</v>
      </c>
    </row>
    <row r="38137" spans="1:1" x14ac:dyDescent="0.25">
      <c r="A38137" t="s">
        <v>60</v>
      </c>
    </row>
    <row r="38138" spans="1:1" x14ac:dyDescent="0.25">
      <c r="A38138" t="s">
        <v>61</v>
      </c>
    </row>
    <row r="38139" spans="1:1" x14ac:dyDescent="0.25">
      <c r="A38139" t="s">
        <v>31</v>
      </c>
    </row>
    <row r="38140" spans="1:1" x14ac:dyDescent="0.25">
      <c r="A38140" t="s">
        <v>30</v>
      </c>
    </row>
    <row r="38141" spans="1:1" x14ac:dyDescent="0.25">
      <c r="A38141" s="25" t="s">
        <v>62</v>
      </c>
    </row>
    <row r="38142" spans="1:1" x14ac:dyDescent="0.25">
      <c r="A38142" t="s">
        <v>63</v>
      </c>
    </row>
    <row r="38143" spans="1:1" x14ac:dyDescent="0.25">
      <c r="A38143" t="s">
        <v>64</v>
      </c>
    </row>
    <row r="38144" spans="1:1" x14ac:dyDescent="0.25">
      <c r="A38144" t="s">
        <v>65</v>
      </c>
    </row>
    <row r="38145" spans="1:1" x14ac:dyDescent="0.25">
      <c r="A38145" t="s">
        <v>66</v>
      </c>
    </row>
    <row r="38146" spans="1:1" x14ac:dyDescent="0.25">
      <c r="A38146" t="s">
        <v>67</v>
      </c>
    </row>
    <row r="38147" spans="1:1" x14ac:dyDescent="0.25">
      <c r="A38147" t="s">
        <v>68</v>
      </c>
    </row>
    <row r="38148" spans="1:1" x14ac:dyDescent="0.25">
      <c r="A38148" t="s">
        <v>38</v>
      </c>
    </row>
    <row r="38149" spans="1:1" x14ac:dyDescent="0.25">
      <c r="A38149" t="s">
        <v>69</v>
      </c>
    </row>
    <row r="38150" spans="1:1" x14ac:dyDescent="0.25">
      <c r="A38150" t="s">
        <v>70</v>
      </c>
    </row>
    <row r="38151" spans="1:1" x14ac:dyDescent="0.25">
      <c r="A38151" t="s">
        <v>43</v>
      </c>
    </row>
    <row r="38390" spans="1:1" x14ac:dyDescent="0.25">
      <c r="A38390" s="2" t="s">
        <v>0</v>
      </c>
    </row>
    <row r="38391" spans="1:1" x14ac:dyDescent="0.25">
      <c r="A38391" t="s">
        <v>59</v>
      </c>
    </row>
    <row r="38392" spans="1:1" x14ac:dyDescent="0.25">
      <c r="A38392" t="s">
        <v>32</v>
      </c>
    </row>
    <row r="38393" spans="1:1" x14ac:dyDescent="0.25">
      <c r="A38393" t="s">
        <v>60</v>
      </c>
    </row>
    <row r="38394" spans="1:1" x14ac:dyDescent="0.25">
      <c r="A38394" t="s">
        <v>61</v>
      </c>
    </row>
    <row r="38395" spans="1:1" x14ac:dyDescent="0.25">
      <c r="A38395" t="s">
        <v>31</v>
      </c>
    </row>
    <row r="38396" spans="1:1" x14ac:dyDescent="0.25">
      <c r="A38396" t="s">
        <v>30</v>
      </c>
    </row>
    <row r="38397" spans="1:1" x14ac:dyDescent="0.25">
      <c r="A38397" s="25" t="s">
        <v>62</v>
      </c>
    </row>
    <row r="38398" spans="1:1" x14ac:dyDescent="0.25">
      <c r="A38398" t="s">
        <v>63</v>
      </c>
    </row>
    <row r="38399" spans="1:1" x14ac:dyDescent="0.25">
      <c r="A38399" t="s">
        <v>64</v>
      </c>
    </row>
    <row r="38400" spans="1:1" x14ac:dyDescent="0.25">
      <c r="A38400" t="s">
        <v>65</v>
      </c>
    </row>
    <row r="38401" spans="1:1" x14ac:dyDescent="0.25">
      <c r="A38401" t="s">
        <v>66</v>
      </c>
    </row>
    <row r="38402" spans="1:1" x14ac:dyDescent="0.25">
      <c r="A38402" t="s">
        <v>67</v>
      </c>
    </row>
    <row r="38403" spans="1:1" x14ac:dyDescent="0.25">
      <c r="A38403" t="s">
        <v>68</v>
      </c>
    </row>
    <row r="38404" spans="1:1" x14ac:dyDescent="0.25">
      <c r="A38404" t="s">
        <v>38</v>
      </c>
    </row>
    <row r="38405" spans="1:1" x14ac:dyDescent="0.25">
      <c r="A38405" t="s">
        <v>69</v>
      </c>
    </row>
    <row r="38406" spans="1:1" x14ac:dyDescent="0.25">
      <c r="A38406" t="s">
        <v>70</v>
      </c>
    </row>
    <row r="38407" spans="1:1" x14ac:dyDescent="0.25">
      <c r="A38407" t="s">
        <v>43</v>
      </c>
    </row>
    <row r="38646" spans="1:1" x14ac:dyDescent="0.25">
      <c r="A38646" s="2" t="s">
        <v>0</v>
      </c>
    </row>
    <row r="38647" spans="1:1" x14ac:dyDescent="0.25">
      <c r="A38647" t="s">
        <v>59</v>
      </c>
    </row>
    <row r="38648" spans="1:1" x14ac:dyDescent="0.25">
      <c r="A38648" t="s">
        <v>32</v>
      </c>
    </row>
    <row r="38649" spans="1:1" x14ac:dyDescent="0.25">
      <c r="A38649" t="s">
        <v>60</v>
      </c>
    </row>
    <row r="38650" spans="1:1" x14ac:dyDescent="0.25">
      <c r="A38650" t="s">
        <v>61</v>
      </c>
    </row>
    <row r="38651" spans="1:1" x14ac:dyDescent="0.25">
      <c r="A38651" t="s">
        <v>31</v>
      </c>
    </row>
    <row r="38652" spans="1:1" x14ac:dyDescent="0.25">
      <c r="A38652" t="s">
        <v>30</v>
      </c>
    </row>
    <row r="38653" spans="1:1" x14ac:dyDescent="0.25">
      <c r="A38653" s="25" t="s">
        <v>62</v>
      </c>
    </row>
    <row r="38654" spans="1:1" x14ac:dyDescent="0.25">
      <c r="A38654" t="s">
        <v>63</v>
      </c>
    </row>
    <row r="38655" spans="1:1" x14ac:dyDescent="0.25">
      <c r="A38655" t="s">
        <v>64</v>
      </c>
    </row>
    <row r="38656" spans="1:1" x14ac:dyDescent="0.25">
      <c r="A38656" t="s">
        <v>65</v>
      </c>
    </row>
    <row r="38657" spans="1:1" x14ac:dyDescent="0.25">
      <c r="A38657" t="s">
        <v>66</v>
      </c>
    </row>
    <row r="38658" spans="1:1" x14ac:dyDescent="0.25">
      <c r="A38658" t="s">
        <v>67</v>
      </c>
    </row>
    <row r="38659" spans="1:1" x14ac:dyDescent="0.25">
      <c r="A38659" t="s">
        <v>68</v>
      </c>
    </row>
    <row r="38660" spans="1:1" x14ac:dyDescent="0.25">
      <c r="A38660" t="s">
        <v>38</v>
      </c>
    </row>
    <row r="38661" spans="1:1" x14ac:dyDescent="0.25">
      <c r="A38661" t="s">
        <v>69</v>
      </c>
    </row>
    <row r="38662" spans="1:1" x14ac:dyDescent="0.25">
      <c r="A38662" t="s">
        <v>70</v>
      </c>
    </row>
    <row r="38663" spans="1:1" x14ac:dyDescent="0.25">
      <c r="A38663" t="s">
        <v>43</v>
      </c>
    </row>
    <row r="38902" spans="1:1" x14ac:dyDescent="0.25">
      <c r="A38902" s="2" t="s">
        <v>0</v>
      </c>
    </row>
    <row r="38903" spans="1:1" x14ac:dyDescent="0.25">
      <c r="A38903" t="s">
        <v>59</v>
      </c>
    </row>
    <row r="38904" spans="1:1" x14ac:dyDescent="0.25">
      <c r="A38904" t="s">
        <v>32</v>
      </c>
    </row>
    <row r="38905" spans="1:1" x14ac:dyDescent="0.25">
      <c r="A38905" t="s">
        <v>60</v>
      </c>
    </row>
    <row r="38906" spans="1:1" x14ac:dyDescent="0.25">
      <c r="A38906" t="s">
        <v>61</v>
      </c>
    </row>
    <row r="38907" spans="1:1" x14ac:dyDescent="0.25">
      <c r="A38907" t="s">
        <v>31</v>
      </c>
    </row>
    <row r="38908" spans="1:1" x14ac:dyDescent="0.25">
      <c r="A38908" t="s">
        <v>30</v>
      </c>
    </row>
    <row r="38909" spans="1:1" x14ac:dyDescent="0.25">
      <c r="A38909" s="25" t="s">
        <v>62</v>
      </c>
    </row>
    <row r="38910" spans="1:1" x14ac:dyDescent="0.25">
      <c r="A38910" t="s">
        <v>63</v>
      </c>
    </row>
    <row r="38911" spans="1:1" x14ac:dyDescent="0.25">
      <c r="A38911" t="s">
        <v>64</v>
      </c>
    </row>
    <row r="38912" spans="1:1" x14ac:dyDescent="0.25">
      <c r="A38912" t="s">
        <v>65</v>
      </c>
    </row>
    <row r="38913" spans="1:1" x14ac:dyDescent="0.25">
      <c r="A38913" t="s">
        <v>66</v>
      </c>
    </row>
    <row r="38914" spans="1:1" x14ac:dyDescent="0.25">
      <c r="A38914" t="s">
        <v>67</v>
      </c>
    </row>
    <row r="38915" spans="1:1" x14ac:dyDescent="0.25">
      <c r="A38915" t="s">
        <v>68</v>
      </c>
    </row>
    <row r="38916" spans="1:1" x14ac:dyDescent="0.25">
      <c r="A38916" t="s">
        <v>38</v>
      </c>
    </row>
    <row r="38917" spans="1:1" x14ac:dyDescent="0.25">
      <c r="A38917" t="s">
        <v>69</v>
      </c>
    </row>
    <row r="38918" spans="1:1" x14ac:dyDescent="0.25">
      <c r="A38918" t="s">
        <v>70</v>
      </c>
    </row>
    <row r="38919" spans="1:1" x14ac:dyDescent="0.25">
      <c r="A38919" t="s">
        <v>43</v>
      </c>
    </row>
    <row r="39158" spans="1:1" x14ac:dyDescent="0.25">
      <c r="A39158" s="2" t="s">
        <v>0</v>
      </c>
    </row>
    <row r="39159" spans="1:1" x14ac:dyDescent="0.25">
      <c r="A39159" t="s">
        <v>59</v>
      </c>
    </row>
    <row r="39160" spans="1:1" x14ac:dyDescent="0.25">
      <c r="A39160" t="s">
        <v>32</v>
      </c>
    </row>
    <row r="39161" spans="1:1" x14ac:dyDescent="0.25">
      <c r="A39161" t="s">
        <v>60</v>
      </c>
    </row>
    <row r="39162" spans="1:1" x14ac:dyDescent="0.25">
      <c r="A39162" t="s">
        <v>61</v>
      </c>
    </row>
    <row r="39163" spans="1:1" x14ac:dyDescent="0.25">
      <c r="A39163" t="s">
        <v>31</v>
      </c>
    </row>
    <row r="39164" spans="1:1" x14ac:dyDescent="0.25">
      <c r="A39164" t="s">
        <v>30</v>
      </c>
    </row>
    <row r="39165" spans="1:1" x14ac:dyDescent="0.25">
      <c r="A39165" s="25" t="s">
        <v>62</v>
      </c>
    </row>
    <row r="39166" spans="1:1" x14ac:dyDescent="0.25">
      <c r="A39166" t="s">
        <v>63</v>
      </c>
    </row>
    <row r="39167" spans="1:1" x14ac:dyDescent="0.25">
      <c r="A39167" t="s">
        <v>64</v>
      </c>
    </row>
    <row r="39168" spans="1:1" x14ac:dyDescent="0.25">
      <c r="A39168" t="s">
        <v>65</v>
      </c>
    </row>
    <row r="39169" spans="1:1" x14ac:dyDescent="0.25">
      <c r="A39169" t="s">
        <v>66</v>
      </c>
    </row>
    <row r="39170" spans="1:1" x14ac:dyDescent="0.25">
      <c r="A39170" t="s">
        <v>67</v>
      </c>
    </row>
    <row r="39171" spans="1:1" x14ac:dyDescent="0.25">
      <c r="A39171" t="s">
        <v>68</v>
      </c>
    </row>
    <row r="39172" spans="1:1" x14ac:dyDescent="0.25">
      <c r="A39172" t="s">
        <v>38</v>
      </c>
    </row>
    <row r="39173" spans="1:1" x14ac:dyDescent="0.25">
      <c r="A39173" t="s">
        <v>69</v>
      </c>
    </row>
    <row r="39174" spans="1:1" x14ac:dyDescent="0.25">
      <c r="A39174" t="s">
        <v>70</v>
      </c>
    </row>
    <row r="39175" spans="1:1" x14ac:dyDescent="0.25">
      <c r="A39175" t="s">
        <v>43</v>
      </c>
    </row>
    <row r="39414" spans="1:1" x14ac:dyDescent="0.25">
      <c r="A39414" s="2" t="s">
        <v>0</v>
      </c>
    </row>
    <row r="39415" spans="1:1" x14ac:dyDescent="0.25">
      <c r="A39415" t="s">
        <v>59</v>
      </c>
    </row>
    <row r="39416" spans="1:1" x14ac:dyDescent="0.25">
      <c r="A39416" t="s">
        <v>32</v>
      </c>
    </row>
    <row r="39417" spans="1:1" x14ac:dyDescent="0.25">
      <c r="A39417" t="s">
        <v>60</v>
      </c>
    </row>
    <row r="39418" spans="1:1" x14ac:dyDescent="0.25">
      <c r="A39418" t="s">
        <v>61</v>
      </c>
    </row>
    <row r="39419" spans="1:1" x14ac:dyDescent="0.25">
      <c r="A39419" t="s">
        <v>31</v>
      </c>
    </row>
    <row r="39420" spans="1:1" x14ac:dyDescent="0.25">
      <c r="A39420" t="s">
        <v>30</v>
      </c>
    </row>
    <row r="39421" spans="1:1" x14ac:dyDescent="0.25">
      <c r="A39421" s="25" t="s">
        <v>62</v>
      </c>
    </row>
    <row r="39422" spans="1:1" x14ac:dyDescent="0.25">
      <c r="A39422" t="s">
        <v>63</v>
      </c>
    </row>
    <row r="39423" spans="1:1" x14ac:dyDescent="0.25">
      <c r="A39423" t="s">
        <v>64</v>
      </c>
    </row>
    <row r="39424" spans="1:1" x14ac:dyDescent="0.25">
      <c r="A39424" t="s">
        <v>65</v>
      </c>
    </row>
    <row r="39425" spans="1:1" x14ac:dyDescent="0.25">
      <c r="A39425" t="s">
        <v>66</v>
      </c>
    </row>
    <row r="39426" spans="1:1" x14ac:dyDescent="0.25">
      <c r="A39426" t="s">
        <v>67</v>
      </c>
    </row>
    <row r="39427" spans="1:1" x14ac:dyDescent="0.25">
      <c r="A39427" t="s">
        <v>68</v>
      </c>
    </row>
    <row r="39428" spans="1:1" x14ac:dyDescent="0.25">
      <c r="A39428" t="s">
        <v>38</v>
      </c>
    </row>
    <row r="39429" spans="1:1" x14ac:dyDescent="0.25">
      <c r="A39429" t="s">
        <v>69</v>
      </c>
    </row>
    <row r="39430" spans="1:1" x14ac:dyDescent="0.25">
      <c r="A39430" t="s">
        <v>70</v>
      </c>
    </row>
    <row r="39431" spans="1:1" x14ac:dyDescent="0.25">
      <c r="A39431" t="s">
        <v>43</v>
      </c>
    </row>
    <row r="39670" spans="1:1" x14ac:dyDescent="0.25">
      <c r="A39670" s="2" t="s">
        <v>0</v>
      </c>
    </row>
    <row r="39671" spans="1:1" x14ac:dyDescent="0.25">
      <c r="A39671" t="s">
        <v>59</v>
      </c>
    </row>
    <row r="39672" spans="1:1" x14ac:dyDescent="0.25">
      <c r="A39672" t="s">
        <v>32</v>
      </c>
    </row>
    <row r="39673" spans="1:1" x14ac:dyDescent="0.25">
      <c r="A39673" t="s">
        <v>60</v>
      </c>
    </row>
    <row r="39674" spans="1:1" x14ac:dyDescent="0.25">
      <c r="A39674" t="s">
        <v>61</v>
      </c>
    </row>
    <row r="39675" spans="1:1" x14ac:dyDescent="0.25">
      <c r="A39675" t="s">
        <v>31</v>
      </c>
    </row>
    <row r="39676" spans="1:1" x14ac:dyDescent="0.25">
      <c r="A39676" t="s">
        <v>30</v>
      </c>
    </row>
    <row r="39677" spans="1:1" x14ac:dyDescent="0.25">
      <c r="A39677" s="25" t="s">
        <v>62</v>
      </c>
    </row>
    <row r="39678" spans="1:1" x14ac:dyDescent="0.25">
      <c r="A39678" t="s">
        <v>63</v>
      </c>
    </row>
    <row r="39679" spans="1:1" x14ac:dyDescent="0.25">
      <c r="A39679" t="s">
        <v>64</v>
      </c>
    </row>
    <row r="39680" spans="1:1" x14ac:dyDescent="0.25">
      <c r="A39680" t="s">
        <v>65</v>
      </c>
    </row>
    <row r="39681" spans="1:1" x14ac:dyDescent="0.25">
      <c r="A39681" t="s">
        <v>66</v>
      </c>
    </row>
    <row r="39682" spans="1:1" x14ac:dyDescent="0.25">
      <c r="A39682" t="s">
        <v>67</v>
      </c>
    </row>
    <row r="39683" spans="1:1" x14ac:dyDescent="0.25">
      <c r="A39683" t="s">
        <v>68</v>
      </c>
    </row>
    <row r="39684" spans="1:1" x14ac:dyDescent="0.25">
      <c r="A39684" t="s">
        <v>38</v>
      </c>
    </row>
    <row r="39685" spans="1:1" x14ac:dyDescent="0.25">
      <c r="A39685" t="s">
        <v>69</v>
      </c>
    </row>
    <row r="39686" spans="1:1" x14ac:dyDescent="0.25">
      <c r="A39686" t="s">
        <v>70</v>
      </c>
    </row>
    <row r="39687" spans="1:1" x14ac:dyDescent="0.25">
      <c r="A39687" t="s">
        <v>43</v>
      </c>
    </row>
    <row r="39926" spans="1:1" x14ac:dyDescent="0.25">
      <c r="A39926" s="2" t="s">
        <v>0</v>
      </c>
    </row>
    <row r="39927" spans="1:1" x14ac:dyDescent="0.25">
      <c r="A39927" t="s">
        <v>59</v>
      </c>
    </row>
    <row r="39928" spans="1:1" x14ac:dyDescent="0.25">
      <c r="A39928" t="s">
        <v>32</v>
      </c>
    </row>
    <row r="39929" spans="1:1" x14ac:dyDescent="0.25">
      <c r="A39929" t="s">
        <v>60</v>
      </c>
    </row>
    <row r="39930" spans="1:1" x14ac:dyDescent="0.25">
      <c r="A39930" t="s">
        <v>61</v>
      </c>
    </row>
    <row r="39931" spans="1:1" x14ac:dyDescent="0.25">
      <c r="A39931" t="s">
        <v>31</v>
      </c>
    </row>
    <row r="39932" spans="1:1" x14ac:dyDescent="0.25">
      <c r="A39932" t="s">
        <v>30</v>
      </c>
    </row>
    <row r="39933" spans="1:1" x14ac:dyDescent="0.25">
      <c r="A39933" s="25" t="s">
        <v>62</v>
      </c>
    </row>
    <row r="39934" spans="1:1" x14ac:dyDescent="0.25">
      <c r="A39934" t="s">
        <v>63</v>
      </c>
    </row>
    <row r="39935" spans="1:1" x14ac:dyDescent="0.25">
      <c r="A39935" t="s">
        <v>64</v>
      </c>
    </row>
    <row r="39936" spans="1:1" x14ac:dyDescent="0.25">
      <c r="A39936" t="s">
        <v>65</v>
      </c>
    </row>
    <row r="39937" spans="1:1" x14ac:dyDescent="0.25">
      <c r="A39937" t="s">
        <v>66</v>
      </c>
    </row>
    <row r="39938" spans="1:1" x14ac:dyDescent="0.25">
      <c r="A39938" t="s">
        <v>67</v>
      </c>
    </row>
    <row r="39939" spans="1:1" x14ac:dyDescent="0.25">
      <c r="A39939" t="s">
        <v>68</v>
      </c>
    </row>
    <row r="39940" spans="1:1" x14ac:dyDescent="0.25">
      <c r="A39940" t="s">
        <v>38</v>
      </c>
    </row>
    <row r="39941" spans="1:1" x14ac:dyDescent="0.25">
      <c r="A39941" t="s">
        <v>69</v>
      </c>
    </row>
    <row r="39942" spans="1:1" x14ac:dyDescent="0.25">
      <c r="A39942" t="s">
        <v>70</v>
      </c>
    </row>
    <row r="39943" spans="1:1" x14ac:dyDescent="0.25">
      <c r="A39943" t="s">
        <v>43</v>
      </c>
    </row>
    <row r="40182" spans="1:1" x14ac:dyDescent="0.25">
      <c r="A40182" s="2" t="s">
        <v>0</v>
      </c>
    </row>
    <row r="40183" spans="1:1" x14ac:dyDescent="0.25">
      <c r="A40183" t="s">
        <v>59</v>
      </c>
    </row>
    <row r="40184" spans="1:1" x14ac:dyDescent="0.25">
      <c r="A40184" t="s">
        <v>32</v>
      </c>
    </row>
    <row r="40185" spans="1:1" x14ac:dyDescent="0.25">
      <c r="A40185" t="s">
        <v>60</v>
      </c>
    </row>
    <row r="40186" spans="1:1" x14ac:dyDescent="0.25">
      <c r="A40186" t="s">
        <v>61</v>
      </c>
    </row>
    <row r="40187" spans="1:1" x14ac:dyDescent="0.25">
      <c r="A40187" t="s">
        <v>31</v>
      </c>
    </row>
    <row r="40188" spans="1:1" x14ac:dyDescent="0.25">
      <c r="A40188" t="s">
        <v>30</v>
      </c>
    </row>
    <row r="40189" spans="1:1" x14ac:dyDescent="0.25">
      <c r="A40189" s="25" t="s">
        <v>62</v>
      </c>
    </row>
    <row r="40190" spans="1:1" x14ac:dyDescent="0.25">
      <c r="A40190" t="s">
        <v>63</v>
      </c>
    </row>
    <row r="40191" spans="1:1" x14ac:dyDescent="0.25">
      <c r="A40191" t="s">
        <v>64</v>
      </c>
    </row>
    <row r="40192" spans="1:1" x14ac:dyDescent="0.25">
      <c r="A40192" t="s">
        <v>65</v>
      </c>
    </row>
    <row r="40193" spans="1:1" x14ac:dyDescent="0.25">
      <c r="A40193" t="s">
        <v>66</v>
      </c>
    </row>
    <row r="40194" spans="1:1" x14ac:dyDescent="0.25">
      <c r="A40194" t="s">
        <v>67</v>
      </c>
    </row>
    <row r="40195" spans="1:1" x14ac:dyDescent="0.25">
      <c r="A40195" t="s">
        <v>68</v>
      </c>
    </row>
    <row r="40196" spans="1:1" x14ac:dyDescent="0.25">
      <c r="A40196" t="s">
        <v>38</v>
      </c>
    </row>
    <row r="40197" spans="1:1" x14ac:dyDescent="0.25">
      <c r="A40197" t="s">
        <v>69</v>
      </c>
    </row>
    <row r="40198" spans="1:1" x14ac:dyDescent="0.25">
      <c r="A40198" t="s">
        <v>70</v>
      </c>
    </row>
    <row r="40199" spans="1:1" x14ac:dyDescent="0.25">
      <c r="A40199" t="s">
        <v>43</v>
      </c>
    </row>
    <row r="40438" spans="1:1" x14ac:dyDescent="0.25">
      <c r="A40438" s="2" t="s">
        <v>0</v>
      </c>
    </row>
    <row r="40439" spans="1:1" x14ac:dyDescent="0.25">
      <c r="A40439" t="s">
        <v>59</v>
      </c>
    </row>
    <row r="40440" spans="1:1" x14ac:dyDescent="0.25">
      <c r="A40440" t="s">
        <v>32</v>
      </c>
    </row>
    <row r="40441" spans="1:1" x14ac:dyDescent="0.25">
      <c r="A40441" t="s">
        <v>60</v>
      </c>
    </row>
    <row r="40442" spans="1:1" x14ac:dyDescent="0.25">
      <c r="A40442" t="s">
        <v>61</v>
      </c>
    </row>
    <row r="40443" spans="1:1" x14ac:dyDescent="0.25">
      <c r="A40443" t="s">
        <v>31</v>
      </c>
    </row>
    <row r="40444" spans="1:1" x14ac:dyDescent="0.25">
      <c r="A40444" t="s">
        <v>30</v>
      </c>
    </row>
    <row r="40445" spans="1:1" x14ac:dyDescent="0.25">
      <c r="A40445" s="25" t="s">
        <v>62</v>
      </c>
    </row>
    <row r="40446" spans="1:1" x14ac:dyDescent="0.25">
      <c r="A40446" t="s">
        <v>63</v>
      </c>
    </row>
    <row r="40447" spans="1:1" x14ac:dyDescent="0.25">
      <c r="A40447" t="s">
        <v>64</v>
      </c>
    </row>
    <row r="40448" spans="1:1" x14ac:dyDescent="0.25">
      <c r="A40448" t="s">
        <v>65</v>
      </c>
    </row>
    <row r="40449" spans="1:1" x14ac:dyDescent="0.25">
      <c r="A40449" t="s">
        <v>66</v>
      </c>
    </row>
    <row r="40450" spans="1:1" x14ac:dyDescent="0.25">
      <c r="A40450" t="s">
        <v>67</v>
      </c>
    </row>
    <row r="40451" spans="1:1" x14ac:dyDescent="0.25">
      <c r="A40451" t="s">
        <v>68</v>
      </c>
    </row>
    <row r="40452" spans="1:1" x14ac:dyDescent="0.25">
      <c r="A40452" t="s">
        <v>38</v>
      </c>
    </row>
    <row r="40453" spans="1:1" x14ac:dyDescent="0.25">
      <c r="A40453" t="s">
        <v>69</v>
      </c>
    </row>
    <row r="40454" spans="1:1" x14ac:dyDescent="0.25">
      <c r="A40454" t="s">
        <v>70</v>
      </c>
    </row>
    <row r="40455" spans="1:1" x14ac:dyDescent="0.25">
      <c r="A40455" t="s">
        <v>43</v>
      </c>
    </row>
    <row r="40694" spans="1:1" x14ac:dyDescent="0.25">
      <c r="A40694" s="2" t="s">
        <v>0</v>
      </c>
    </row>
    <row r="40695" spans="1:1" x14ac:dyDescent="0.25">
      <c r="A40695" t="s">
        <v>59</v>
      </c>
    </row>
    <row r="40696" spans="1:1" x14ac:dyDescent="0.25">
      <c r="A40696" t="s">
        <v>32</v>
      </c>
    </row>
    <row r="40697" spans="1:1" x14ac:dyDescent="0.25">
      <c r="A40697" t="s">
        <v>60</v>
      </c>
    </row>
    <row r="40698" spans="1:1" x14ac:dyDescent="0.25">
      <c r="A40698" t="s">
        <v>61</v>
      </c>
    </row>
    <row r="40699" spans="1:1" x14ac:dyDescent="0.25">
      <c r="A40699" t="s">
        <v>31</v>
      </c>
    </row>
    <row r="40700" spans="1:1" x14ac:dyDescent="0.25">
      <c r="A40700" t="s">
        <v>30</v>
      </c>
    </row>
    <row r="40701" spans="1:1" x14ac:dyDescent="0.25">
      <c r="A40701" s="25" t="s">
        <v>62</v>
      </c>
    </row>
    <row r="40702" spans="1:1" x14ac:dyDescent="0.25">
      <c r="A40702" t="s">
        <v>63</v>
      </c>
    </row>
    <row r="40703" spans="1:1" x14ac:dyDescent="0.25">
      <c r="A40703" t="s">
        <v>64</v>
      </c>
    </row>
    <row r="40704" spans="1:1" x14ac:dyDescent="0.25">
      <c r="A40704" t="s">
        <v>65</v>
      </c>
    </row>
    <row r="40705" spans="1:1" x14ac:dyDescent="0.25">
      <c r="A40705" t="s">
        <v>66</v>
      </c>
    </row>
    <row r="40706" spans="1:1" x14ac:dyDescent="0.25">
      <c r="A40706" t="s">
        <v>67</v>
      </c>
    </row>
    <row r="40707" spans="1:1" x14ac:dyDescent="0.25">
      <c r="A40707" t="s">
        <v>68</v>
      </c>
    </row>
    <row r="40708" spans="1:1" x14ac:dyDescent="0.25">
      <c r="A40708" t="s">
        <v>38</v>
      </c>
    </row>
    <row r="40709" spans="1:1" x14ac:dyDescent="0.25">
      <c r="A40709" t="s">
        <v>69</v>
      </c>
    </row>
    <row r="40710" spans="1:1" x14ac:dyDescent="0.25">
      <c r="A40710" t="s">
        <v>70</v>
      </c>
    </row>
    <row r="40711" spans="1:1" x14ac:dyDescent="0.25">
      <c r="A40711" t="s">
        <v>43</v>
      </c>
    </row>
    <row r="40950" spans="1:1" x14ac:dyDescent="0.25">
      <c r="A40950" s="2" t="s">
        <v>0</v>
      </c>
    </row>
    <row r="40951" spans="1:1" x14ac:dyDescent="0.25">
      <c r="A40951" t="s">
        <v>59</v>
      </c>
    </row>
    <row r="40952" spans="1:1" x14ac:dyDescent="0.25">
      <c r="A40952" t="s">
        <v>32</v>
      </c>
    </row>
    <row r="40953" spans="1:1" x14ac:dyDescent="0.25">
      <c r="A40953" t="s">
        <v>60</v>
      </c>
    </row>
    <row r="40954" spans="1:1" x14ac:dyDescent="0.25">
      <c r="A40954" t="s">
        <v>61</v>
      </c>
    </row>
    <row r="40955" spans="1:1" x14ac:dyDescent="0.25">
      <c r="A40955" t="s">
        <v>31</v>
      </c>
    </row>
    <row r="40956" spans="1:1" x14ac:dyDescent="0.25">
      <c r="A40956" t="s">
        <v>30</v>
      </c>
    </row>
    <row r="40957" spans="1:1" x14ac:dyDescent="0.25">
      <c r="A40957" s="25" t="s">
        <v>62</v>
      </c>
    </row>
    <row r="40958" spans="1:1" x14ac:dyDescent="0.25">
      <c r="A40958" t="s">
        <v>63</v>
      </c>
    </row>
    <row r="40959" spans="1:1" x14ac:dyDescent="0.25">
      <c r="A40959" t="s">
        <v>64</v>
      </c>
    </row>
    <row r="40960" spans="1:1" x14ac:dyDescent="0.25">
      <c r="A40960" t="s">
        <v>65</v>
      </c>
    </row>
    <row r="40961" spans="1:1" x14ac:dyDescent="0.25">
      <c r="A40961" t="s">
        <v>66</v>
      </c>
    </row>
    <row r="40962" spans="1:1" x14ac:dyDescent="0.25">
      <c r="A40962" t="s">
        <v>67</v>
      </c>
    </row>
    <row r="40963" spans="1:1" x14ac:dyDescent="0.25">
      <c r="A40963" t="s">
        <v>68</v>
      </c>
    </row>
    <row r="40964" spans="1:1" x14ac:dyDescent="0.25">
      <c r="A40964" t="s">
        <v>38</v>
      </c>
    </row>
    <row r="40965" spans="1:1" x14ac:dyDescent="0.25">
      <c r="A40965" t="s">
        <v>69</v>
      </c>
    </row>
    <row r="40966" spans="1:1" x14ac:dyDescent="0.25">
      <c r="A40966" t="s">
        <v>70</v>
      </c>
    </row>
    <row r="40967" spans="1:1" x14ac:dyDescent="0.25">
      <c r="A40967" t="s">
        <v>43</v>
      </c>
    </row>
    <row r="41206" spans="1:1" x14ac:dyDescent="0.25">
      <c r="A41206" s="2" t="s">
        <v>0</v>
      </c>
    </row>
    <row r="41207" spans="1:1" x14ac:dyDescent="0.25">
      <c r="A41207" t="s">
        <v>59</v>
      </c>
    </row>
    <row r="41208" spans="1:1" x14ac:dyDescent="0.25">
      <c r="A41208" t="s">
        <v>32</v>
      </c>
    </row>
    <row r="41209" spans="1:1" x14ac:dyDescent="0.25">
      <c r="A41209" t="s">
        <v>60</v>
      </c>
    </row>
    <row r="41210" spans="1:1" x14ac:dyDescent="0.25">
      <c r="A41210" t="s">
        <v>61</v>
      </c>
    </row>
    <row r="41211" spans="1:1" x14ac:dyDescent="0.25">
      <c r="A41211" t="s">
        <v>31</v>
      </c>
    </row>
    <row r="41212" spans="1:1" x14ac:dyDescent="0.25">
      <c r="A41212" t="s">
        <v>30</v>
      </c>
    </row>
    <row r="41213" spans="1:1" x14ac:dyDescent="0.25">
      <c r="A41213" s="25" t="s">
        <v>62</v>
      </c>
    </row>
    <row r="41214" spans="1:1" x14ac:dyDescent="0.25">
      <c r="A41214" t="s">
        <v>63</v>
      </c>
    </row>
    <row r="41215" spans="1:1" x14ac:dyDescent="0.25">
      <c r="A41215" t="s">
        <v>64</v>
      </c>
    </row>
    <row r="41216" spans="1:1" x14ac:dyDescent="0.25">
      <c r="A41216" t="s">
        <v>65</v>
      </c>
    </row>
    <row r="41217" spans="1:1" x14ac:dyDescent="0.25">
      <c r="A41217" t="s">
        <v>66</v>
      </c>
    </row>
    <row r="41218" spans="1:1" x14ac:dyDescent="0.25">
      <c r="A41218" t="s">
        <v>67</v>
      </c>
    </row>
    <row r="41219" spans="1:1" x14ac:dyDescent="0.25">
      <c r="A41219" t="s">
        <v>68</v>
      </c>
    </row>
    <row r="41220" spans="1:1" x14ac:dyDescent="0.25">
      <c r="A41220" t="s">
        <v>38</v>
      </c>
    </row>
    <row r="41221" spans="1:1" x14ac:dyDescent="0.25">
      <c r="A41221" t="s">
        <v>69</v>
      </c>
    </row>
    <row r="41222" spans="1:1" x14ac:dyDescent="0.25">
      <c r="A41222" t="s">
        <v>70</v>
      </c>
    </row>
    <row r="41223" spans="1:1" x14ac:dyDescent="0.25">
      <c r="A41223" t="s">
        <v>43</v>
      </c>
    </row>
    <row r="41462" spans="1:1" x14ac:dyDescent="0.25">
      <c r="A41462" s="2" t="s">
        <v>0</v>
      </c>
    </row>
    <row r="41463" spans="1:1" x14ac:dyDescent="0.25">
      <c r="A41463" t="s">
        <v>59</v>
      </c>
    </row>
    <row r="41464" spans="1:1" x14ac:dyDescent="0.25">
      <c r="A41464" t="s">
        <v>32</v>
      </c>
    </row>
    <row r="41465" spans="1:1" x14ac:dyDescent="0.25">
      <c r="A41465" t="s">
        <v>60</v>
      </c>
    </row>
    <row r="41466" spans="1:1" x14ac:dyDescent="0.25">
      <c r="A41466" t="s">
        <v>61</v>
      </c>
    </row>
    <row r="41467" spans="1:1" x14ac:dyDescent="0.25">
      <c r="A41467" t="s">
        <v>31</v>
      </c>
    </row>
    <row r="41468" spans="1:1" x14ac:dyDescent="0.25">
      <c r="A41468" t="s">
        <v>30</v>
      </c>
    </row>
    <row r="41469" spans="1:1" x14ac:dyDescent="0.25">
      <c r="A41469" s="25" t="s">
        <v>62</v>
      </c>
    </row>
    <row r="41470" spans="1:1" x14ac:dyDescent="0.25">
      <c r="A41470" t="s">
        <v>63</v>
      </c>
    </row>
    <row r="41471" spans="1:1" x14ac:dyDescent="0.25">
      <c r="A41471" t="s">
        <v>64</v>
      </c>
    </row>
    <row r="41472" spans="1:1" x14ac:dyDescent="0.25">
      <c r="A41472" t="s">
        <v>65</v>
      </c>
    </row>
    <row r="41473" spans="1:1" x14ac:dyDescent="0.25">
      <c r="A41473" t="s">
        <v>66</v>
      </c>
    </row>
    <row r="41474" spans="1:1" x14ac:dyDescent="0.25">
      <c r="A41474" t="s">
        <v>67</v>
      </c>
    </row>
    <row r="41475" spans="1:1" x14ac:dyDescent="0.25">
      <c r="A41475" t="s">
        <v>68</v>
      </c>
    </row>
    <row r="41476" spans="1:1" x14ac:dyDescent="0.25">
      <c r="A41476" t="s">
        <v>38</v>
      </c>
    </row>
    <row r="41477" spans="1:1" x14ac:dyDescent="0.25">
      <c r="A41477" t="s">
        <v>69</v>
      </c>
    </row>
    <row r="41478" spans="1:1" x14ac:dyDescent="0.25">
      <c r="A41478" t="s">
        <v>70</v>
      </c>
    </row>
    <row r="41479" spans="1:1" x14ac:dyDescent="0.25">
      <c r="A41479" t="s">
        <v>43</v>
      </c>
    </row>
    <row r="41718" spans="1:1" x14ac:dyDescent="0.25">
      <c r="A41718" s="2" t="s">
        <v>0</v>
      </c>
    </row>
    <row r="41719" spans="1:1" x14ac:dyDescent="0.25">
      <c r="A41719" t="s">
        <v>59</v>
      </c>
    </row>
    <row r="41720" spans="1:1" x14ac:dyDescent="0.25">
      <c r="A41720" t="s">
        <v>32</v>
      </c>
    </row>
    <row r="41721" spans="1:1" x14ac:dyDescent="0.25">
      <c r="A41721" t="s">
        <v>60</v>
      </c>
    </row>
    <row r="41722" spans="1:1" x14ac:dyDescent="0.25">
      <c r="A41722" t="s">
        <v>61</v>
      </c>
    </row>
    <row r="41723" spans="1:1" x14ac:dyDescent="0.25">
      <c r="A41723" t="s">
        <v>31</v>
      </c>
    </row>
    <row r="41724" spans="1:1" x14ac:dyDescent="0.25">
      <c r="A41724" t="s">
        <v>30</v>
      </c>
    </row>
    <row r="41725" spans="1:1" x14ac:dyDescent="0.25">
      <c r="A41725" s="25" t="s">
        <v>62</v>
      </c>
    </row>
    <row r="41726" spans="1:1" x14ac:dyDescent="0.25">
      <c r="A41726" t="s">
        <v>63</v>
      </c>
    </row>
    <row r="41727" spans="1:1" x14ac:dyDescent="0.25">
      <c r="A41727" t="s">
        <v>64</v>
      </c>
    </row>
    <row r="41728" spans="1:1" x14ac:dyDescent="0.25">
      <c r="A41728" t="s">
        <v>65</v>
      </c>
    </row>
    <row r="41729" spans="1:1" x14ac:dyDescent="0.25">
      <c r="A41729" t="s">
        <v>66</v>
      </c>
    </row>
    <row r="41730" spans="1:1" x14ac:dyDescent="0.25">
      <c r="A41730" t="s">
        <v>67</v>
      </c>
    </row>
    <row r="41731" spans="1:1" x14ac:dyDescent="0.25">
      <c r="A41731" t="s">
        <v>68</v>
      </c>
    </row>
    <row r="41732" spans="1:1" x14ac:dyDescent="0.25">
      <c r="A41732" t="s">
        <v>38</v>
      </c>
    </row>
    <row r="41733" spans="1:1" x14ac:dyDescent="0.25">
      <c r="A41733" t="s">
        <v>69</v>
      </c>
    </row>
    <row r="41734" spans="1:1" x14ac:dyDescent="0.25">
      <c r="A41734" t="s">
        <v>70</v>
      </c>
    </row>
    <row r="41735" spans="1:1" x14ac:dyDescent="0.25">
      <c r="A41735" t="s">
        <v>43</v>
      </c>
    </row>
    <row r="41974" spans="1:1" x14ac:dyDescent="0.25">
      <c r="A41974" s="2" t="s">
        <v>0</v>
      </c>
    </row>
    <row r="41975" spans="1:1" x14ac:dyDescent="0.25">
      <c r="A41975" t="s">
        <v>59</v>
      </c>
    </row>
    <row r="41976" spans="1:1" x14ac:dyDescent="0.25">
      <c r="A41976" t="s">
        <v>32</v>
      </c>
    </row>
    <row r="41977" spans="1:1" x14ac:dyDescent="0.25">
      <c r="A41977" t="s">
        <v>60</v>
      </c>
    </row>
    <row r="41978" spans="1:1" x14ac:dyDescent="0.25">
      <c r="A41978" t="s">
        <v>61</v>
      </c>
    </row>
    <row r="41979" spans="1:1" x14ac:dyDescent="0.25">
      <c r="A41979" t="s">
        <v>31</v>
      </c>
    </row>
    <row r="41980" spans="1:1" x14ac:dyDescent="0.25">
      <c r="A41980" t="s">
        <v>30</v>
      </c>
    </row>
    <row r="41981" spans="1:1" x14ac:dyDescent="0.25">
      <c r="A41981" s="25" t="s">
        <v>62</v>
      </c>
    </row>
    <row r="41982" spans="1:1" x14ac:dyDescent="0.25">
      <c r="A41982" t="s">
        <v>63</v>
      </c>
    </row>
    <row r="41983" spans="1:1" x14ac:dyDescent="0.25">
      <c r="A41983" t="s">
        <v>64</v>
      </c>
    </row>
    <row r="41984" spans="1:1" x14ac:dyDescent="0.25">
      <c r="A41984" t="s">
        <v>65</v>
      </c>
    </row>
    <row r="41985" spans="1:1" x14ac:dyDescent="0.25">
      <c r="A41985" t="s">
        <v>66</v>
      </c>
    </row>
    <row r="41986" spans="1:1" x14ac:dyDescent="0.25">
      <c r="A41986" t="s">
        <v>67</v>
      </c>
    </row>
    <row r="41987" spans="1:1" x14ac:dyDescent="0.25">
      <c r="A41987" t="s">
        <v>68</v>
      </c>
    </row>
    <row r="41988" spans="1:1" x14ac:dyDescent="0.25">
      <c r="A41988" t="s">
        <v>38</v>
      </c>
    </row>
    <row r="41989" spans="1:1" x14ac:dyDescent="0.25">
      <c r="A41989" t="s">
        <v>69</v>
      </c>
    </row>
    <row r="41990" spans="1:1" x14ac:dyDescent="0.25">
      <c r="A41990" t="s">
        <v>70</v>
      </c>
    </row>
    <row r="41991" spans="1:1" x14ac:dyDescent="0.25">
      <c r="A41991" t="s">
        <v>43</v>
      </c>
    </row>
    <row r="42230" spans="1:1" x14ac:dyDescent="0.25">
      <c r="A42230" s="2" t="s">
        <v>0</v>
      </c>
    </row>
    <row r="42231" spans="1:1" x14ac:dyDescent="0.25">
      <c r="A42231" t="s">
        <v>59</v>
      </c>
    </row>
    <row r="42232" spans="1:1" x14ac:dyDescent="0.25">
      <c r="A42232" t="s">
        <v>32</v>
      </c>
    </row>
    <row r="42233" spans="1:1" x14ac:dyDescent="0.25">
      <c r="A42233" t="s">
        <v>60</v>
      </c>
    </row>
    <row r="42234" spans="1:1" x14ac:dyDescent="0.25">
      <c r="A42234" t="s">
        <v>61</v>
      </c>
    </row>
    <row r="42235" spans="1:1" x14ac:dyDescent="0.25">
      <c r="A42235" t="s">
        <v>31</v>
      </c>
    </row>
    <row r="42236" spans="1:1" x14ac:dyDescent="0.25">
      <c r="A42236" t="s">
        <v>30</v>
      </c>
    </row>
    <row r="42237" spans="1:1" x14ac:dyDescent="0.25">
      <c r="A42237" s="25" t="s">
        <v>62</v>
      </c>
    </row>
    <row r="42238" spans="1:1" x14ac:dyDescent="0.25">
      <c r="A42238" t="s">
        <v>63</v>
      </c>
    </row>
    <row r="42239" spans="1:1" x14ac:dyDescent="0.25">
      <c r="A42239" t="s">
        <v>64</v>
      </c>
    </row>
    <row r="42240" spans="1:1" x14ac:dyDescent="0.25">
      <c r="A42240" t="s">
        <v>65</v>
      </c>
    </row>
    <row r="42241" spans="1:1" x14ac:dyDescent="0.25">
      <c r="A42241" t="s">
        <v>66</v>
      </c>
    </row>
    <row r="42242" spans="1:1" x14ac:dyDescent="0.25">
      <c r="A42242" t="s">
        <v>67</v>
      </c>
    </row>
    <row r="42243" spans="1:1" x14ac:dyDescent="0.25">
      <c r="A42243" t="s">
        <v>68</v>
      </c>
    </row>
    <row r="42244" spans="1:1" x14ac:dyDescent="0.25">
      <c r="A42244" t="s">
        <v>38</v>
      </c>
    </row>
    <row r="42245" spans="1:1" x14ac:dyDescent="0.25">
      <c r="A42245" t="s">
        <v>69</v>
      </c>
    </row>
    <row r="42246" spans="1:1" x14ac:dyDescent="0.25">
      <c r="A42246" t="s">
        <v>70</v>
      </c>
    </row>
    <row r="42247" spans="1:1" x14ac:dyDescent="0.25">
      <c r="A42247" t="s">
        <v>43</v>
      </c>
    </row>
    <row r="42486" spans="1:1" x14ac:dyDescent="0.25">
      <c r="A42486" s="2" t="s">
        <v>0</v>
      </c>
    </row>
    <row r="42487" spans="1:1" x14ac:dyDescent="0.25">
      <c r="A42487" t="s">
        <v>59</v>
      </c>
    </row>
    <row r="42488" spans="1:1" x14ac:dyDescent="0.25">
      <c r="A42488" t="s">
        <v>32</v>
      </c>
    </row>
    <row r="42489" spans="1:1" x14ac:dyDescent="0.25">
      <c r="A42489" t="s">
        <v>60</v>
      </c>
    </row>
    <row r="42490" spans="1:1" x14ac:dyDescent="0.25">
      <c r="A42490" t="s">
        <v>61</v>
      </c>
    </row>
    <row r="42491" spans="1:1" x14ac:dyDescent="0.25">
      <c r="A42491" t="s">
        <v>31</v>
      </c>
    </row>
    <row r="42492" spans="1:1" x14ac:dyDescent="0.25">
      <c r="A42492" t="s">
        <v>30</v>
      </c>
    </row>
    <row r="42493" spans="1:1" x14ac:dyDescent="0.25">
      <c r="A42493" s="25" t="s">
        <v>62</v>
      </c>
    </row>
    <row r="42494" spans="1:1" x14ac:dyDescent="0.25">
      <c r="A42494" t="s">
        <v>63</v>
      </c>
    </row>
    <row r="42495" spans="1:1" x14ac:dyDescent="0.25">
      <c r="A42495" t="s">
        <v>64</v>
      </c>
    </row>
    <row r="42496" spans="1:1" x14ac:dyDescent="0.25">
      <c r="A42496" t="s">
        <v>65</v>
      </c>
    </row>
    <row r="42497" spans="1:1" x14ac:dyDescent="0.25">
      <c r="A42497" t="s">
        <v>66</v>
      </c>
    </row>
    <row r="42498" spans="1:1" x14ac:dyDescent="0.25">
      <c r="A42498" t="s">
        <v>67</v>
      </c>
    </row>
    <row r="42499" spans="1:1" x14ac:dyDescent="0.25">
      <c r="A42499" t="s">
        <v>68</v>
      </c>
    </row>
    <row r="42500" spans="1:1" x14ac:dyDescent="0.25">
      <c r="A42500" t="s">
        <v>38</v>
      </c>
    </row>
    <row r="42501" spans="1:1" x14ac:dyDescent="0.25">
      <c r="A42501" t="s">
        <v>69</v>
      </c>
    </row>
    <row r="42502" spans="1:1" x14ac:dyDescent="0.25">
      <c r="A42502" t="s">
        <v>70</v>
      </c>
    </row>
    <row r="42503" spans="1:1" x14ac:dyDescent="0.25">
      <c r="A42503" t="s">
        <v>43</v>
      </c>
    </row>
    <row r="42742" spans="1:1" x14ac:dyDescent="0.25">
      <c r="A42742" s="2" t="s">
        <v>0</v>
      </c>
    </row>
    <row r="42743" spans="1:1" x14ac:dyDescent="0.25">
      <c r="A42743" t="s">
        <v>59</v>
      </c>
    </row>
    <row r="42744" spans="1:1" x14ac:dyDescent="0.25">
      <c r="A42744" t="s">
        <v>32</v>
      </c>
    </row>
    <row r="42745" spans="1:1" x14ac:dyDescent="0.25">
      <c r="A42745" t="s">
        <v>60</v>
      </c>
    </row>
    <row r="42746" spans="1:1" x14ac:dyDescent="0.25">
      <c r="A42746" t="s">
        <v>61</v>
      </c>
    </row>
    <row r="42747" spans="1:1" x14ac:dyDescent="0.25">
      <c r="A42747" t="s">
        <v>31</v>
      </c>
    </row>
    <row r="42748" spans="1:1" x14ac:dyDescent="0.25">
      <c r="A42748" t="s">
        <v>30</v>
      </c>
    </row>
    <row r="42749" spans="1:1" x14ac:dyDescent="0.25">
      <c r="A42749" s="25" t="s">
        <v>62</v>
      </c>
    </row>
    <row r="42750" spans="1:1" x14ac:dyDescent="0.25">
      <c r="A42750" t="s">
        <v>63</v>
      </c>
    </row>
    <row r="42751" spans="1:1" x14ac:dyDescent="0.25">
      <c r="A42751" t="s">
        <v>64</v>
      </c>
    </row>
    <row r="42752" spans="1:1" x14ac:dyDescent="0.25">
      <c r="A42752" t="s">
        <v>65</v>
      </c>
    </row>
    <row r="42753" spans="1:1" x14ac:dyDescent="0.25">
      <c r="A42753" t="s">
        <v>66</v>
      </c>
    </row>
    <row r="42754" spans="1:1" x14ac:dyDescent="0.25">
      <c r="A42754" t="s">
        <v>67</v>
      </c>
    </row>
    <row r="42755" spans="1:1" x14ac:dyDescent="0.25">
      <c r="A42755" t="s">
        <v>68</v>
      </c>
    </row>
    <row r="42756" spans="1:1" x14ac:dyDescent="0.25">
      <c r="A42756" t="s">
        <v>38</v>
      </c>
    </row>
    <row r="42757" spans="1:1" x14ac:dyDescent="0.25">
      <c r="A42757" t="s">
        <v>69</v>
      </c>
    </row>
    <row r="42758" spans="1:1" x14ac:dyDescent="0.25">
      <c r="A42758" t="s">
        <v>70</v>
      </c>
    </row>
    <row r="42759" spans="1:1" x14ac:dyDescent="0.25">
      <c r="A42759" t="s">
        <v>43</v>
      </c>
    </row>
    <row r="42998" spans="1:1" x14ac:dyDescent="0.25">
      <c r="A42998" s="2" t="s">
        <v>0</v>
      </c>
    </row>
    <row r="42999" spans="1:1" x14ac:dyDescent="0.25">
      <c r="A42999" t="s">
        <v>59</v>
      </c>
    </row>
    <row r="43000" spans="1:1" x14ac:dyDescent="0.25">
      <c r="A43000" t="s">
        <v>32</v>
      </c>
    </row>
    <row r="43001" spans="1:1" x14ac:dyDescent="0.25">
      <c r="A43001" t="s">
        <v>60</v>
      </c>
    </row>
    <row r="43002" spans="1:1" x14ac:dyDescent="0.25">
      <c r="A43002" t="s">
        <v>61</v>
      </c>
    </row>
    <row r="43003" spans="1:1" x14ac:dyDescent="0.25">
      <c r="A43003" t="s">
        <v>31</v>
      </c>
    </row>
    <row r="43004" spans="1:1" x14ac:dyDescent="0.25">
      <c r="A43004" t="s">
        <v>30</v>
      </c>
    </row>
    <row r="43005" spans="1:1" x14ac:dyDescent="0.25">
      <c r="A43005" s="25" t="s">
        <v>62</v>
      </c>
    </row>
    <row r="43006" spans="1:1" x14ac:dyDescent="0.25">
      <c r="A43006" t="s">
        <v>63</v>
      </c>
    </row>
    <row r="43007" spans="1:1" x14ac:dyDescent="0.25">
      <c r="A43007" t="s">
        <v>64</v>
      </c>
    </row>
    <row r="43008" spans="1:1" x14ac:dyDescent="0.25">
      <c r="A43008" t="s">
        <v>65</v>
      </c>
    </row>
    <row r="43009" spans="1:1" x14ac:dyDescent="0.25">
      <c r="A43009" t="s">
        <v>66</v>
      </c>
    </row>
    <row r="43010" spans="1:1" x14ac:dyDescent="0.25">
      <c r="A43010" t="s">
        <v>67</v>
      </c>
    </row>
    <row r="43011" spans="1:1" x14ac:dyDescent="0.25">
      <c r="A43011" t="s">
        <v>68</v>
      </c>
    </row>
    <row r="43012" spans="1:1" x14ac:dyDescent="0.25">
      <c r="A43012" t="s">
        <v>38</v>
      </c>
    </row>
    <row r="43013" spans="1:1" x14ac:dyDescent="0.25">
      <c r="A43013" t="s">
        <v>69</v>
      </c>
    </row>
    <row r="43014" spans="1:1" x14ac:dyDescent="0.25">
      <c r="A43014" t="s">
        <v>70</v>
      </c>
    </row>
    <row r="43015" spans="1:1" x14ac:dyDescent="0.25">
      <c r="A43015" t="s">
        <v>43</v>
      </c>
    </row>
    <row r="43254" spans="1:1" x14ac:dyDescent="0.25">
      <c r="A43254" s="2" t="s">
        <v>0</v>
      </c>
    </row>
    <row r="43255" spans="1:1" x14ac:dyDescent="0.25">
      <c r="A43255" t="s">
        <v>59</v>
      </c>
    </row>
    <row r="43256" spans="1:1" x14ac:dyDescent="0.25">
      <c r="A43256" t="s">
        <v>32</v>
      </c>
    </row>
    <row r="43257" spans="1:1" x14ac:dyDescent="0.25">
      <c r="A43257" t="s">
        <v>60</v>
      </c>
    </row>
    <row r="43258" spans="1:1" x14ac:dyDescent="0.25">
      <c r="A43258" t="s">
        <v>61</v>
      </c>
    </row>
    <row r="43259" spans="1:1" x14ac:dyDescent="0.25">
      <c r="A43259" t="s">
        <v>31</v>
      </c>
    </row>
    <row r="43260" spans="1:1" x14ac:dyDescent="0.25">
      <c r="A43260" t="s">
        <v>30</v>
      </c>
    </row>
    <row r="43261" spans="1:1" x14ac:dyDescent="0.25">
      <c r="A43261" s="25" t="s">
        <v>62</v>
      </c>
    </row>
    <row r="43262" spans="1:1" x14ac:dyDescent="0.25">
      <c r="A43262" t="s">
        <v>63</v>
      </c>
    </row>
    <row r="43263" spans="1:1" x14ac:dyDescent="0.25">
      <c r="A43263" t="s">
        <v>64</v>
      </c>
    </row>
    <row r="43264" spans="1:1" x14ac:dyDescent="0.25">
      <c r="A43264" t="s">
        <v>65</v>
      </c>
    </row>
    <row r="43265" spans="1:1" x14ac:dyDescent="0.25">
      <c r="A43265" t="s">
        <v>66</v>
      </c>
    </row>
    <row r="43266" spans="1:1" x14ac:dyDescent="0.25">
      <c r="A43266" t="s">
        <v>67</v>
      </c>
    </row>
    <row r="43267" spans="1:1" x14ac:dyDescent="0.25">
      <c r="A43267" t="s">
        <v>68</v>
      </c>
    </row>
    <row r="43268" spans="1:1" x14ac:dyDescent="0.25">
      <c r="A43268" t="s">
        <v>38</v>
      </c>
    </row>
    <row r="43269" spans="1:1" x14ac:dyDescent="0.25">
      <c r="A43269" t="s">
        <v>69</v>
      </c>
    </row>
    <row r="43270" spans="1:1" x14ac:dyDescent="0.25">
      <c r="A43270" t="s">
        <v>70</v>
      </c>
    </row>
    <row r="43271" spans="1:1" x14ac:dyDescent="0.25">
      <c r="A43271" t="s">
        <v>43</v>
      </c>
    </row>
    <row r="43510" spans="1:1" x14ac:dyDescent="0.25">
      <c r="A43510" s="2" t="s">
        <v>0</v>
      </c>
    </row>
    <row r="43511" spans="1:1" x14ac:dyDescent="0.25">
      <c r="A43511" t="s">
        <v>59</v>
      </c>
    </row>
    <row r="43512" spans="1:1" x14ac:dyDescent="0.25">
      <c r="A43512" t="s">
        <v>32</v>
      </c>
    </row>
    <row r="43513" spans="1:1" x14ac:dyDescent="0.25">
      <c r="A43513" t="s">
        <v>60</v>
      </c>
    </row>
    <row r="43514" spans="1:1" x14ac:dyDescent="0.25">
      <c r="A43514" t="s">
        <v>61</v>
      </c>
    </row>
    <row r="43515" spans="1:1" x14ac:dyDescent="0.25">
      <c r="A43515" t="s">
        <v>31</v>
      </c>
    </row>
    <row r="43516" spans="1:1" x14ac:dyDescent="0.25">
      <c r="A43516" t="s">
        <v>30</v>
      </c>
    </row>
    <row r="43517" spans="1:1" x14ac:dyDescent="0.25">
      <c r="A43517" s="25" t="s">
        <v>62</v>
      </c>
    </row>
    <row r="43518" spans="1:1" x14ac:dyDescent="0.25">
      <c r="A43518" t="s">
        <v>63</v>
      </c>
    </row>
    <row r="43519" spans="1:1" x14ac:dyDescent="0.25">
      <c r="A43519" t="s">
        <v>64</v>
      </c>
    </row>
    <row r="43520" spans="1:1" x14ac:dyDescent="0.25">
      <c r="A43520" t="s">
        <v>65</v>
      </c>
    </row>
    <row r="43521" spans="1:1" x14ac:dyDescent="0.25">
      <c r="A43521" t="s">
        <v>66</v>
      </c>
    </row>
    <row r="43522" spans="1:1" x14ac:dyDescent="0.25">
      <c r="A43522" t="s">
        <v>67</v>
      </c>
    </row>
    <row r="43523" spans="1:1" x14ac:dyDescent="0.25">
      <c r="A43523" t="s">
        <v>68</v>
      </c>
    </row>
    <row r="43524" spans="1:1" x14ac:dyDescent="0.25">
      <c r="A43524" t="s">
        <v>38</v>
      </c>
    </row>
    <row r="43525" spans="1:1" x14ac:dyDescent="0.25">
      <c r="A43525" t="s">
        <v>69</v>
      </c>
    </row>
    <row r="43526" spans="1:1" x14ac:dyDescent="0.25">
      <c r="A43526" t="s">
        <v>70</v>
      </c>
    </row>
    <row r="43527" spans="1:1" x14ac:dyDescent="0.25">
      <c r="A43527" t="s">
        <v>43</v>
      </c>
    </row>
    <row r="43766" spans="1:1" x14ac:dyDescent="0.25">
      <c r="A43766" s="2" t="s">
        <v>0</v>
      </c>
    </row>
    <row r="43767" spans="1:1" x14ac:dyDescent="0.25">
      <c r="A43767" t="s">
        <v>59</v>
      </c>
    </row>
    <row r="43768" spans="1:1" x14ac:dyDescent="0.25">
      <c r="A43768" t="s">
        <v>32</v>
      </c>
    </row>
    <row r="43769" spans="1:1" x14ac:dyDescent="0.25">
      <c r="A43769" t="s">
        <v>60</v>
      </c>
    </row>
    <row r="43770" spans="1:1" x14ac:dyDescent="0.25">
      <c r="A43770" t="s">
        <v>61</v>
      </c>
    </row>
    <row r="43771" spans="1:1" x14ac:dyDescent="0.25">
      <c r="A43771" t="s">
        <v>31</v>
      </c>
    </row>
    <row r="43772" spans="1:1" x14ac:dyDescent="0.25">
      <c r="A43772" t="s">
        <v>30</v>
      </c>
    </row>
    <row r="43773" spans="1:1" x14ac:dyDescent="0.25">
      <c r="A43773" s="25" t="s">
        <v>62</v>
      </c>
    </row>
    <row r="43774" spans="1:1" x14ac:dyDescent="0.25">
      <c r="A43774" t="s">
        <v>63</v>
      </c>
    </row>
    <row r="43775" spans="1:1" x14ac:dyDescent="0.25">
      <c r="A43775" t="s">
        <v>64</v>
      </c>
    </row>
    <row r="43776" spans="1:1" x14ac:dyDescent="0.25">
      <c r="A43776" t="s">
        <v>65</v>
      </c>
    </row>
    <row r="43777" spans="1:1" x14ac:dyDescent="0.25">
      <c r="A43777" t="s">
        <v>66</v>
      </c>
    </row>
    <row r="43778" spans="1:1" x14ac:dyDescent="0.25">
      <c r="A43778" t="s">
        <v>67</v>
      </c>
    </row>
    <row r="43779" spans="1:1" x14ac:dyDescent="0.25">
      <c r="A43779" t="s">
        <v>68</v>
      </c>
    </row>
    <row r="43780" spans="1:1" x14ac:dyDescent="0.25">
      <c r="A43780" t="s">
        <v>38</v>
      </c>
    </row>
    <row r="43781" spans="1:1" x14ac:dyDescent="0.25">
      <c r="A43781" t="s">
        <v>69</v>
      </c>
    </row>
    <row r="43782" spans="1:1" x14ac:dyDescent="0.25">
      <c r="A43782" t="s">
        <v>70</v>
      </c>
    </row>
    <row r="43783" spans="1:1" x14ac:dyDescent="0.25">
      <c r="A43783" t="s">
        <v>43</v>
      </c>
    </row>
    <row r="44022" spans="1:1" x14ac:dyDescent="0.25">
      <c r="A44022" s="2" t="s">
        <v>0</v>
      </c>
    </row>
    <row r="44023" spans="1:1" x14ac:dyDescent="0.25">
      <c r="A44023" t="s">
        <v>59</v>
      </c>
    </row>
    <row r="44024" spans="1:1" x14ac:dyDescent="0.25">
      <c r="A44024" t="s">
        <v>32</v>
      </c>
    </row>
    <row r="44025" spans="1:1" x14ac:dyDescent="0.25">
      <c r="A44025" t="s">
        <v>60</v>
      </c>
    </row>
    <row r="44026" spans="1:1" x14ac:dyDescent="0.25">
      <c r="A44026" t="s">
        <v>61</v>
      </c>
    </row>
    <row r="44027" spans="1:1" x14ac:dyDescent="0.25">
      <c r="A44027" t="s">
        <v>31</v>
      </c>
    </row>
    <row r="44028" spans="1:1" x14ac:dyDescent="0.25">
      <c r="A44028" t="s">
        <v>30</v>
      </c>
    </row>
    <row r="44029" spans="1:1" x14ac:dyDescent="0.25">
      <c r="A44029" s="25" t="s">
        <v>62</v>
      </c>
    </row>
    <row r="44030" spans="1:1" x14ac:dyDescent="0.25">
      <c r="A44030" t="s">
        <v>63</v>
      </c>
    </row>
    <row r="44031" spans="1:1" x14ac:dyDescent="0.25">
      <c r="A44031" t="s">
        <v>64</v>
      </c>
    </row>
    <row r="44032" spans="1:1" x14ac:dyDescent="0.25">
      <c r="A44032" t="s">
        <v>65</v>
      </c>
    </row>
    <row r="44033" spans="1:1" x14ac:dyDescent="0.25">
      <c r="A44033" t="s">
        <v>66</v>
      </c>
    </row>
    <row r="44034" spans="1:1" x14ac:dyDescent="0.25">
      <c r="A44034" t="s">
        <v>67</v>
      </c>
    </row>
    <row r="44035" spans="1:1" x14ac:dyDescent="0.25">
      <c r="A44035" t="s">
        <v>68</v>
      </c>
    </row>
    <row r="44036" spans="1:1" x14ac:dyDescent="0.25">
      <c r="A44036" t="s">
        <v>38</v>
      </c>
    </row>
    <row r="44037" spans="1:1" x14ac:dyDescent="0.25">
      <c r="A44037" t="s">
        <v>69</v>
      </c>
    </row>
    <row r="44038" spans="1:1" x14ac:dyDescent="0.25">
      <c r="A44038" t="s">
        <v>70</v>
      </c>
    </row>
    <row r="44039" spans="1:1" x14ac:dyDescent="0.25">
      <c r="A44039" t="s">
        <v>43</v>
      </c>
    </row>
    <row r="44278" spans="1:1" x14ac:dyDescent="0.25">
      <c r="A44278" s="2" t="s">
        <v>0</v>
      </c>
    </row>
    <row r="44279" spans="1:1" x14ac:dyDescent="0.25">
      <c r="A44279" t="s">
        <v>59</v>
      </c>
    </row>
    <row r="44280" spans="1:1" x14ac:dyDescent="0.25">
      <c r="A44280" t="s">
        <v>32</v>
      </c>
    </row>
    <row r="44281" spans="1:1" x14ac:dyDescent="0.25">
      <c r="A44281" t="s">
        <v>60</v>
      </c>
    </row>
    <row r="44282" spans="1:1" x14ac:dyDescent="0.25">
      <c r="A44282" t="s">
        <v>61</v>
      </c>
    </row>
    <row r="44283" spans="1:1" x14ac:dyDescent="0.25">
      <c r="A44283" t="s">
        <v>31</v>
      </c>
    </row>
    <row r="44284" spans="1:1" x14ac:dyDescent="0.25">
      <c r="A44284" t="s">
        <v>30</v>
      </c>
    </row>
    <row r="44285" spans="1:1" x14ac:dyDescent="0.25">
      <c r="A44285" s="25" t="s">
        <v>62</v>
      </c>
    </row>
    <row r="44286" spans="1:1" x14ac:dyDescent="0.25">
      <c r="A44286" t="s">
        <v>63</v>
      </c>
    </row>
    <row r="44287" spans="1:1" x14ac:dyDescent="0.25">
      <c r="A44287" t="s">
        <v>64</v>
      </c>
    </row>
    <row r="44288" spans="1:1" x14ac:dyDescent="0.25">
      <c r="A44288" t="s">
        <v>65</v>
      </c>
    </row>
    <row r="44289" spans="1:1" x14ac:dyDescent="0.25">
      <c r="A44289" t="s">
        <v>66</v>
      </c>
    </row>
    <row r="44290" spans="1:1" x14ac:dyDescent="0.25">
      <c r="A44290" t="s">
        <v>67</v>
      </c>
    </row>
    <row r="44291" spans="1:1" x14ac:dyDescent="0.25">
      <c r="A44291" t="s">
        <v>68</v>
      </c>
    </row>
    <row r="44292" spans="1:1" x14ac:dyDescent="0.25">
      <c r="A44292" t="s">
        <v>38</v>
      </c>
    </row>
    <row r="44293" spans="1:1" x14ac:dyDescent="0.25">
      <c r="A44293" t="s">
        <v>69</v>
      </c>
    </row>
    <row r="44294" spans="1:1" x14ac:dyDescent="0.25">
      <c r="A44294" t="s">
        <v>70</v>
      </c>
    </row>
    <row r="44295" spans="1:1" x14ac:dyDescent="0.25">
      <c r="A44295" t="s">
        <v>43</v>
      </c>
    </row>
    <row r="44534" spans="1:1" x14ac:dyDescent="0.25">
      <c r="A44534" s="2" t="s">
        <v>0</v>
      </c>
    </row>
    <row r="44535" spans="1:1" x14ac:dyDescent="0.25">
      <c r="A44535" t="s">
        <v>59</v>
      </c>
    </row>
    <row r="44536" spans="1:1" x14ac:dyDescent="0.25">
      <c r="A44536" t="s">
        <v>32</v>
      </c>
    </row>
    <row r="44537" spans="1:1" x14ac:dyDescent="0.25">
      <c r="A44537" t="s">
        <v>60</v>
      </c>
    </row>
    <row r="44538" spans="1:1" x14ac:dyDescent="0.25">
      <c r="A44538" t="s">
        <v>61</v>
      </c>
    </row>
    <row r="44539" spans="1:1" x14ac:dyDescent="0.25">
      <c r="A44539" t="s">
        <v>31</v>
      </c>
    </row>
    <row r="44540" spans="1:1" x14ac:dyDescent="0.25">
      <c r="A44540" t="s">
        <v>30</v>
      </c>
    </row>
    <row r="44541" spans="1:1" x14ac:dyDescent="0.25">
      <c r="A44541" s="25" t="s">
        <v>62</v>
      </c>
    </row>
    <row r="44542" spans="1:1" x14ac:dyDescent="0.25">
      <c r="A44542" t="s">
        <v>63</v>
      </c>
    </row>
    <row r="44543" spans="1:1" x14ac:dyDescent="0.25">
      <c r="A44543" t="s">
        <v>64</v>
      </c>
    </row>
    <row r="44544" spans="1:1" x14ac:dyDescent="0.25">
      <c r="A44544" t="s">
        <v>65</v>
      </c>
    </row>
    <row r="44545" spans="1:1" x14ac:dyDescent="0.25">
      <c r="A44545" t="s">
        <v>66</v>
      </c>
    </row>
    <row r="44546" spans="1:1" x14ac:dyDescent="0.25">
      <c r="A44546" t="s">
        <v>67</v>
      </c>
    </row>
    <row r="44547" spans="1:1" x14ac:dyDescent="0.25">
      <c r="A44547" t="s">
        <v>68</v>
      </c>
    </row>
    <row r="44548" spans="1:1" x14ac:dyDescent="0.25">
      <c r="A44548" t="s">
        <v>38</v>
      </c>
    </row>
    <row r="44549" spans="1:1" x14ac:dyDescent="0.25">
      <c r="A44549" t="s">
        <v>69</v>
      </c>
    </row>
    <row r="44550" spans="1:1" x14ac:dyDescent="0.25">
      <c r="A44550" t="s">
        <v>70</v>
      </c>
    </row>
    <row r="44551" spans="1:1" x14ac:dyDescent="0.25">
      <c r="A44551" t="s">
        <v>43</v>
      </c>
    </row>
    <row r="44790" spans="1:1" x14ac:dyDescent="0.25">
      <c r="A44790" s="2" t="s">
        <v>0</v>
      </c>
    </row>
    <row r="44791" spans="1:1" x14ac:dyDescent="0.25">
      <c r="A44791" t="s">
        <v>59</v>
      </c>
    </row>
    <row r="44792" spans="1:1" x14ac:dyDescent="0.25">
      <c r="A44792" t="s">
        <v>32</v>
      </c>
    </row>
    <row r="44793" spans="1:1" x14ac:dyDescent="0.25">
      <c r="A44793" t="s">
        <v>60</v>
      </c>
    </row>
    <row r="44794" spans="1:1" x14ac:dyDescent="0.25">
      <c r="A44794" t="s">
        <v>61</v>
      </c>
    </row>
    <row r="44795" spans="1:1" x14ac:dyDescent="0.25">
      <c r="A44795" t="s">
        <v>31</v>
      </c>
    </row>
    <row r="44796" spans="1:1" x14ac:dyDescent="0.25">
      <c r="A44796" t="s">
        <v>30</v>
      </c>
    </row>
    <row r="44797" spans="1:1" x14ac:dyDescent="0.25">
      <c r="A44797" s="25" t="s">
        <v>62</v>
      </c>
    </row>
    <row r="44798" spans="1:1" x14ac:dyDescent="0.25">
      <c r="A44798" t="s">
        <v>63</v>
      </c>
    </row>
    <row r="44799" spans="1:1" x14ac:dyDescent="0.25">
      <c r="A44799" t="s">
        <v>64</v>
      </c>
    </row>
    <row r="44800" spans="1:1" x14ac:dyDescent="0.25">
      <c r="A44800" t="s">
        <v>65</v>
      </c>
    </row>
    <row r="44801" spans="1:1" x14ac:dyDescent="0.25">
      <c r="A44801" t="s">
        <v>66</v>
      </c>
    </row>
    <row r="44802" spans="1:1" x14ac:dyDescent="0.25">
      <c r="A44802" t="s">
        <v>67</v>
      </c>
    </row>
    <row r="44803" spans="1:1" x14ac:dyDescent="0.25">
      <c r="A44803" t="s">
        <v>68</v>
      </c>
    </row>
    <row r="44804" spans="1:1" x14ac:dyDescent="0.25">
      <c r="A44804" t="s">
        <v>38</v>
      </c>
    </row>
    <row r="44805" spans="1:1" x14ac:dyDescent="0.25">
      <c r="A44805" t="s">
        <v>69</v>
      </c>
    </row>
    <row r="44806" spans="1:1" x14ac:dyDescent="0.25">
      <c r="A44806" t="s">
        <v>70</v>
      </c>
    </row>
    <row r="44807" spans="1:1" x14ac:dyDescent="0.25">
      <c r="A44807" t="s">
        <v>43</v>
      </c>
    </row>
    <row r="45046" spans="1:1" x14ac:dyDescent="0.25">
      <c r="A45046" s="2" t="s">
        <v>0</v>
      </c>
    </row>
    <row r="45047" spans="1:1" x14ac:dyDescent="0.25">
      <c r="A45047" t="s">
        <v>59</v>
      </c>
    </row>
    <row r="45048" spans="1:1" x14ac:dyDescent="0.25">
      <c r="A45048" t="s">
        <v>32</v>
      </c>
    </row>
    <row r="45049" spans="1:1" x14ac:dyDescent="0.25">
      <c r="A45049" t="s">
        <v>60</v>
      </c>
    </row>
    <row r="45050" spans="1:1" x14ac:dyDescent="0.25">
      <c r="A45050" t="s">
        <v>61</v>
      </c>
    </row>
    <row r="45051" spans="1:1" x14ac:dyDescent="0.25">
      <c r="A45051" t="s">
        <v>31</v>
      </c>
    </row>
    <row r="45052" spans="1:1" x14ac:dyDescent="0.25">
      <c r="A45052" t="s">
        <v>30</v>
      </c>
    </row>
    <row r="45053" spans="1:1" x14ac:dyDescent="0.25">
      <c r="A45053" s="25" t="s">
        <v>62</v>
      </c>
    </row>
    <row r="45054" spans="1:1" x14ac:dyDescent="0.25">
      <c r="A45054" t="s">
        <v>63</v>
      </c>
    </row>
    <row r="45055" spans="1:1" x14ac:dyDescent="0.25">
      <c r="A45055" t="s">
        <v>64</v>
      </c>
    </row>
    <row r="45056" spans="1:1" x14ac:dyDescent="0.25">
      <c r="A45056" t="s">
        <v>65</v>
      </c>
    </row>
    <row r="45057" spans="1:1" x14ac:dyDescent="0.25">
      <c r="A45057" t="s">
        <v>66</v>
      </c>
    </row>
    <row r="45058" spans="1:1" x14ac:dyDescent="0.25">
      <c r="A45058" t="s">
        <v>67</v>
      </c>
    </row>
    <row r="45059" spans="1:1" x14ac:dyDescent="0.25">
      <c r="A45059" t="s">
        <v>68</v>
      </c>
    </row>
    <row r="45060" spans="1:1" x14ac:dyDescent="0.25">
      <c r="A45060" t="s">
        <v>38</v>
      </c>
    </row>
    <row r="45061" spans="1:1" x14ac:dyDescent="0.25">
      <c r="A45061" t="s">
        <v>69</v>
      </c>
    </row>
    <row r="45062" spans="1:1" x14ac:dyDescent="0.25">
      <c r="A45062" t="s">
        <v>70</v>
      </c>
    </row>
    <row r="45063" spans="1:1" x14ac:dyDescent="0.25">
      <c r="A45063" t="s">
        <v>43</v>
      </c>
    </row>
    <row r="45302" spans="1:1" x14ac:dyDescent="0.25">
      <c r="A45302" s="2" t="s">
        <v>0</v>
      </c>
    </row>
    <row r="45303" spans="1:1" x14ac:dyDescent="0.25">
      <c r="A45303" t="s">
        <v>59</v>
      </c>
    </row>
    <row r="45304" spans="1:1" x14ac:dyDescent="0.25">
      <c r="A45304" t="s">
        <v>32</v>
      </c>
    </row>
    <row r="45305" spans="1:1" x14ac:dyDescent="0.25">
      <c r="A45305" t="s">
        <v>60</v>
      </c>
    </row>
    <row r="45306" spans="1:1" x14ac:dyDescent="0.25">
      <c r="A45306" t="s">
        <v>61</v>
      </c>
    </row>
    <row r="45307" spans="1:1" x14ac:dyDescent="0.25">
      <c r="A45307" t="s">
        <v>31</v>
      </c>
    </row>
    <row r="45308" spans="1:1" x14ac:dyDescent="0.25">
      <c r="A45308" t="s">
        <v>30</v>
      </c>
    </row>
    <row r="45309" spans="1:1" x14ac:dyDescent="0.25">
      <c r="A45309" s="25" t="s">
        <v>62</v>
      </c>
    </row>
    <row r="45310" spans="1:1" x14ac:dyDescent="0.25">
      <c r="A45310" t="s">
        <v>63</v>
      </c>
    </row>
    <row r="45311" spans="1:1" x14ac:dyDescent="0.25">
      <c r="A45311" t="s">
        <v>64</v>
      </c>
    </row>
    <row r="45312" spans="1:1" x14ac:dyDescent="0.25">
      <c r="A45312" t="s">
        <v>65</v>
      </c>
    </row>
    <row r="45313" spans="1:1" x14ac:dyDescent="0.25">
      <c r="A45313" t="s">
        <v>66</v>
      </c>
    </row>
    <row r="45314" spans="1:1" x14ac:dyDescent="0.25">
      <c r="A45314" t="s">
        <v>67</v>
      </c>
    </row>
    <row r="45315" spans="1:1" x14ac:dyDescent="0.25">
      <c r="A45315" t="s">
        <v>68</v>
      </c>
    </row>
    <row r="45316" spans="1:1" x14ac:dyDescent="0.25">
      <c r="A45316" t="s">
        <v>38</v>
      </c>
    </row>
    <row r="45317" spans="1:1" x14ac:dyDescent="0.25">
      <c r="A45317" t="s">
        <v>69</v>
      </c>
    </row>
    <row r="45318" spans="1:1" x14ac:dyDescent="0.25">
      <c r="A45318" t="s">
        <v>70</v>
      </c>
    </row>
    <row r="45319" spans="1:1" x14ac:dyDescent="0.25">
      <c r="A45319" t="s">
        <v>43</v>
      </c>
    </row>
    <row r="45558" spans="1:1" x14ac:dyDescent="0.25">
      <c r="A45558" s="2" t="s">
        <v>0</v>
      </c>
    </row>
    <row r="45559" spans="1:1" x14ac:dyDescent="0.25">
      <c r="A45559" t="s">
        <v>59</v>
      </c>
    </row>
    <row r="45560" spans="1:1" x14ac:dyDescent="0.25">
      <c r="A45560" t="s">
        <v>32</v>
      </c>
    </row>
    <row r="45561" spans="1:1" x14ac:dyDescent="0.25">
      <c r="A45561" t="s">
        <v>60</v>
      </c>
    </row>
    <row r="45562" spans="1:1" x14ac:dyDescent="0.25">
      <c r="A45562" t="s">
        <v>61</v>
      </c>
    </row>
    <row r="45563" spans="1:1" x14ac:dyDescent="0.25">
      <c r="A45563" t="s">
        <v>31</v>
      </c>
    </row>
    <row r="45564" spans="1:1" x14ac:dyDescent="0.25">
      <c r="A45564" t="s">
        <v>30</v>
      </c>
    </row>
    <row r="45565" spans="1:1" x14ac:dyDescent="0.25">
      <c r="A45565" s="25" t="s">
        <v>62</v>
      </c>
    </row>
    <row r="45566" spans="1:1" x14ac:dyDescent="0.25">
      <c r="A45566" t="s">
        <v>63</v>
      </c>
    </row>
    <row r="45567" spans="1:1" x14ac:dyDescent="0.25">
      <c r="A45567" t="s">
        <v>64</v>
      </c>
    </row>
    <row r="45568" spans="1:1" x14ac:dyDescent="0.25">
      <c r="A45568" t="s">
        <v>65</v>
      </c>
    </row>
    <row r="45569" spans="1:1" x14ac:dyDescent="0.25">
      <c r="A45569" t="s">
        <v>66</v>
      </c>
    </row>
    <row r="45570" spans="1:1" x14ac:dyDescent="0.25">
      <c r="A45570" t="s">
        <v>67</v>
      </c>
    </row>
    <row r="45571" spans="1:1" x14ac:dyDescent="0.25">
      <c r="A45571" t="s">
        <v>68</v>
      </c>
    </row>
    <row r="45572" spans="1:1" x14ac:dyDescent="0.25">
      <c r="A45572" t="s">
        <v>38</v>
      </c>
    </row>
    <row r="45573" spans="1:1" x14ac:dyDescent="0.25">
      <c r="A45573" t="s">
        <v>69</v>
      </c>
    </row>
    <row r="45574" spans="1:1" x14ac:dyDescent="0.25">
      <c r="A45574" t="s">
        <v>70</v>
      </c>
    </row>
    <row r="45575" spans="1:1" x14ac:dyDescent="0.25">
      <c r="A45575" t="s">
        <v>43</v>
      </c>
    </row>
    <row r="45814" spans="1:1" x14ac:dyDescent="0.25">
      <c r="A45814" s="2" t="s">
        <v>0</v>
      </c>
    </row>
    <row r="45815" spans="1:1" x14ac:dyDescent="0.25">
      <c r="A45815" t="s">
        <v>59</v>
      </c>
    </row>
    <row r="45816" spans="1:1" x14ac:dyDescent="0.25">
      <c r="A45816" t="s">
        <v>32</v>
      </c>
    </row>
    <row r="45817" spans="1:1" x14ac:dyDescent="0.25">
      <c r="A45817" t="s">
        <v>60</v>
      </c>
    </row>
    <row r="45818" spans="1:1" x14ac:dyDescent="0.25">
      <c r="A45818" t="s">
        <v>61</v>
      </c>
    </row>
    <row r="45819" spans="1:1" x14ac:dyDescent="0.25">
      <c r="A45819" t="s">
        <v>31</v>
      </c>
    </row>
    <row r="45820" spans="1:1" x14ac:dyDescent="0.25">
      <c r="A45820" t="s">
        <v>30</v>
      </c>
    </row>
    <row r="45821" spans="1:1" x14ac:dyDescent="0.25">
      <c r="A45821" s="25" t="s">
        <v>62</v>
      </c>
    </row>
    <row r="45822" spans="1:1" x14ac:dyDescent="0.25">
      <c r="A45822" t="s">
        <v>63</v>
      </c>
    </row>
    <row r="45823" spans="1:1" x14ac:dyDescent="0.25">
      <c r="A45823" t="s">
        <v>64</v>
      </c>
    </row>
    <row r="45824" spans="1:1" x14ac:dyDescent="0.25">
      <c r="A45824" t="s">
        <v>65</v>
      </c>
    </row>
    <row r="45825" spans="1:1" x14ac:dyDescent="0.25">
      <c r="A45825" t="s">
        <v>66</v>
      </c>
    </row>
    <row r="45826" spans="1:1" x14ac:dyDescent="0.25">
      <c r="A45826" t="s">
        <v>67</v>
      </c>
    </row>
    <row r="45827" spans="1:1" x14ac:dyDescent="0.25">
      <c r="A45827" t="s">
        <v>68</v>
      </c>
    </row>
    <row r="45828" spans="1:1" x14ac:dyDescent="0.25">
      <c r="A45828" t="s">
        <v>38</v>
      </c>
    </row>
    <row r="45829" spans="1:1" x14ac:dyDescent="0.25">
      <c r="A45829" t="s">
        <v>69</v>
      </c>
    </row>
    <row r="45830" spans="1:1" x14ac:dyDescent="0.25">
      <c r="A45830" t="s">
        <v>70</v>
      </c>
    </row>
    <row r="45831" spans="1:1" x14ac:dyDescent="0.25">
      <c r="A45831" t="s">
        <v>43</v>
      </c>
    </row>
    <row r="46070" spans="1:1" x14ac:dyDescent="0.25">
      <c r="A46070" s="2" t="s">
        <v>0</v>
      </c>
    </row>
    <row r="46071" spans="1:1" x14ac:dyDescent="0.25">
      <c r="A46071" t="s">
        <v>59</v>
      </c>
    </row>
    <row r="46072" spans="1:1" x14ac:dyDescent="0.25">
      <c r="A46072" t="s">
        <v>32</v>
      </c>
    </row>
    <row r="46073" spans="1:1" x14ac:dyDescent="0.25">
      <c r="A46073" t="s">
        <v>60</v>
      </c>
    </row>
    <row r="46074" spans="1:1" x14ac:dyDescent="0.25">
      <c r="A46074" t="s">
        <v>61</v>
      </c>
    </row>
    <row r="46075" spans="1:1" x14ac:dyDescent="0.25">
      <c r="A46075" t="s">
        <v>31</v>
      </c>
    </row>
    <row r="46076" spans="1:1" x14ac:dyDescent="0.25">
      <c r="A46076" t="s">
        <v>30</v>
      </c>
    </row>
    <row r="46077" spans="1:1" x14ac:dyDescent="0.25">
      <c r="A46077" s="25" t="s">
        <v>62</v>
      </c>
    </row>
    <row r="46078" spans="1:1" x14ac:dyDescent="0.25">
      <c r="A46078" t="s">
        <v>63</v>
      </c>
    </row>
    <row r="46079" spans="1:1" x14ac:dyDescent="0.25">
      <c r="A46079" t="s">
        <v>64</v>
      </c>
    </row>
    <row r="46080" spans="1:1" x14ac:dyDescent="0.25">
      <c r="A46080" t="s">
        <v>65</v>
      </c>
    </row>
    <row r="46081" spans="1:1" x14ac:dyDescent="0.25">
      <c r="A46081" t="s">
        <v>66</v>
      </c>
    </row>
    <row r="46082" spans="1:1" x14ac:dyDescent="0.25">
      <c r="A46082" t="s">
        <v>67</v>
      </c>
    </row>
    <row r="46083" spans="1:1" x14ac:dyDescent="0.25">
      <c r="A46083" t="s">
        <v>68</v>
      </c>
    </row>
    <row r="46084" spans="1:1" x14ac:dyDescent="0.25">
      <c r="A46084" t="s">
        <v>38</v>
      </c>
    </row>
    <row r="46085" spans="1:1" x14ac:dyDescent="0.25">
      <c r="A46085" t="s">
        <v>69</v>
      </c>
    </row>
    <row r="46086" spans="1:1" x14ac:dyDescent="0.25">
      <c r="A46086" t="s">
        <v>70</v>
      </c>
    </row>
    <row r="46087" spans="1:1" x14ac:dyDescent="0.25">
      <c r="A46087" t="s">
        <v>43</v>
      </c>
    </row>
    <row r="46326" spans="1:1" x14ac:dyDescent="0.25">
      <c r="A46326" s="2" t="s">
        <v>0</v>
      </c>
    </row>
    <row r="46327" spans="1:1" x14ac:dyDescent="0.25">
      <c r="A46327" t="s">
        <v>59</v>
      </c>
    </row>
    <row r="46328" spans="1:1" x14ac:dyDescent="0.25">
      <c r="A46328" t="s">
        <v>32</v>
      </c>
    </row>
    <row r="46329" spans="1:1" x14ac:dyDescent="0.25">
      <c r="A46329" t="s">
        <v>60</v>
      </c>
    </row>
    <row r="46330" spans="1:1" x14ac:dyDescent="0.25">
      <c r="A46330" t="s">
        <v>61</v>
      </c>
    </row>
    <row r="46331" spans="1:1" x14ac:dyDescent="0.25">
      <c r="A46331" t="s">
        <v>31</v>
      </c>
    </row>
    <row r="46332" spans="1:1" x14ac:dyDescent="0.25">
      <c r="A46332" t="s">
        <v>30</v>
      </c>
    </row>
    <row r="46333" spans="1:1" x14ac:dyDescent="0.25">
      <c r="A46333" s="25" t="s">
        <v>62</v>
      </c>
    </row>
    <row r="46334" spans="1:1" x14ac:dyDescent="0.25">
      <c r="A46334" t="s">
        <v>63</v>
      </c>
    </row>
    <row r="46335" spans="1:1" x14ac:dyDescent="0.25">
      <c r="A46335" t="s">
        <v>64</v>
      </c>
    </row>
    <row r="46336" spans="1:1" x14ac:dyDescent="0.25">
      <c r="A46336" t="s">
        <v>65</v>
      </c>
    </row>
    <row r="46337" spans="1:1" x14ac:dyDescent="0.25">
      <c r="A46337" t="s">
        <v>66</v>
      </c>
    </row>
    <row r="46338" spans="1:1" x14ac:dyDescent="0.25">
      <c r="A46338" t="s">
        <v>67</v>
      </c>
    </row>
    <row r="46339" spans="1:1" x14ac:dyDescent="0.25">
      <c r="A46339" t="s">
        <v>68</v>
      </c>
    </row>
    <row r="46340" spans="1:1" x14ac:dyDescent="0.25">
      <c r="A46340" t="s">
        <v>38</v>
      </c>
    </row>
    <row r="46341" spans="1:1" x14ac:dyDescent="0.25">
      <c r="A46341" t="s">
        <v>69</v>
      </c>
    </row>
    <row r="46342" spans="1:1" x14ac:dyDescent="0.25">
      <c r="A46342" t="s">
        <v>70</v>
      </c>
    </row>
    <row r="46343" spans="1:1" x14ac:dyDescent="0.25">
      <c r="A46343" t="s">
        <v>43</v>
      </c>
    </row>
    <row r="46582" spans="1:1" x14ac:dyDescent="0.25">
      <c r="A46582" s="2" t="s">
        <v>0</v>
      </c>
    </row>
    <row r="46583" spans="1:1" x14ac:dyDescent="0.25">
      <c r="A46583" t="s">
        <v>59</v>
      </c>
    </row>
    <row r="46584" spans="1:1" x14ac:dyDescent="0.25">
      <c r="A46584" t="s">
        <v>32</v>
      </c>
    </row>
    <row r="46585" spans="1:1" x14ac:dyDescent="0.25">
      <c r="A46585" t="s">
        <v>60</v>
      </c>
    </row>
    <row r="46586" spans="1:1" x14ac:dyDescent="0.25">
      <c r="A46586" t="s">
        <v>61</v>
      </c>
    </row>
    <row r="46587" spans="1:1" x14ac:dyDescent="0.25">
      <c r="A46587" t="s">
        <v>31</v>
      </c>
    </row>
    <row r="46588" spans="1:1" x14ac:dyDescent="0.25">
      <c r="A46588" t="s">
        <v>30</v>
      </c>
    </row>
    <row r="46589" spans="1:1" x14ac:dyDescent="0.25">
      <c r="A46589" s="25" t="s">
        <v>62</v>
      </c>
    </row>
    <row r="46590" spans="1:1" x14ac:dyDescent="0.25">
      <c r="A46590" t="s">
        <v>63</v>
      </c>
    </row>
    <row r="46591" spans="1:1" x14ac:dyDescent="0.25">
      <c r="A46591" t="s">
        <v>64</v>
      </c>
    </row>
    <row r="46592" spans="1:1" x14ac:dyDescent="0.25">
      <c r="A46592" t="s">
        <v>65</v>
      </c>
    </row>
    <row r="46593" spans="1:1" x14ac:dyDescent="0.25">
      <c r="A46593" t="s">
        <v>66</v>
      </c>
    </row>
    <row r="46594" spans="1:1" x14ac:dyDescent="0.25">
      <c r="A46594" t="s">
        <v>67</v>
      </c>
    </row>
    <row r="46595" spans="1:1" x14ac:dyDescent="0.25">
      <c r="A46595" t="s">
        <v>68</v>
      </c>
    </row>
    <row r="46596" spans="1:1" x14ac:dyDescent="0.25">
      <c r="A46596" t="s">
        <v>38</v>
      </c>
    </row>
    <row r="46597" spans="1:1" x14ac:dyDescent="0.25">
      <c r="A46597" t="s">
        <v>69</v>
      </c>
    </row>
    <row r="46598" spans="1:1" x14ac:dyDescent="0.25">
      <c r="A46598" t="s">
        <v>70</v>
      </c>
    </row>
    <row r="46599" spans="1:1" x14ac:dyDescent="0.25">
      <c r="A46599" t="s">
        <v>43</v>
      </c>
    </row>
    <row r="46838" spans="1:1" x14ac:dyDescent="0.25">
      <c r="A46838" s="2" t="s">
        <v>0</v>
      </c>
    </row>
    <row r="46839" spans="1:1" x14ac:dyDescent="0.25">
      <c r="A46839" t="s">
        <v>59</v>
      </c>
    </row>
    <row r="46840" spans="1:1" x14ac:dyDescent="0.25">
      <c r="A46840" t="s">
        <v>32</v>
      </c>
    </row>
    <row r="46841" spans="1:1" x14ac:dyDescent="0.25">
      <c r="A46841" t="s">
        <v>60</v>
      </c>
    </row>
    <row r="46842" spans="1:1" x14ac:dyDescent="0.25">
      <c r="A46842" t="s">
        <v>61</v>
      </c>
    </row>
    <row r="46843" spans="1:1" x14ac:dyDescent="0.25">
      <c r="A46843" t="s">
        <v>31</v>
      </c>
    </row>
    <row r="46844" spans="1:1" x14ac:dyDescent="0.25">
      <c r="A46844" t="s">
        <v>30</v>
      </c>
    </row>
    <row r="46845" spans="1:1" x14ac:dyDescent="0.25">
      <c r="A46845" s="25" t="s">
        <v>62</v>
      </c>
    </row>
    <row r="46846" spans="1:1" x14ac:dyDescent="0.25">
      <c r="A46846" t="s">
        <v>63</v>
      </c>
    </row>
    <row r="46847" spans="1:1" x14ac:dyDescent="0.25">
      <c r="A46847" t="s">
        <v>64</v>
      </c>
    </row>
    <row r="46848" spans="1:1" x14ac:dyDescent="0.25">
      <c r="A46848" t="s">
        <v>65</v>
      </c>
    </row>
    <row r="46849" spans="1:1" x14ac:dyDescent="0.25">
      <c r="A46849" t="s">
        <v>66</v>
      </c>
    </row>
    <row r="46850" spans="1:1" x14ac:dyDescent="0.25">
      <c r="A46850" t="s">
        <v>67</v>
      </c>
    </row>
    <row r="46851" spans="1:1" x14ac:dyDescent="0.25">
      <c r="A46851" t="s">
        <v>68</v>
      </c>
    </row>
    <row r="46852" spans="1:1" x14ac:dyDescent="0.25">
      <c r="A46852" t="s">
        <v>38</v>
      </c>
    </row>
    <row r="46853" spans="1:1" x14ac:dyDescent="0.25">
      <c r="A46853" t="s">
        <v>69</v>
      </c>
    </row>
    <row r="46854" spans="1:1" x14ac:dyDescent="0.25">
      <c r="A46854" t="s">
        <v>70</v>
      </c>
    </row>
    <row r="46855" spans="1:1" x14ac:dyDescent="0.25">
      <c r="A46855" t="s">
        <v>43</v>
      </c>
    </row>
    <row r="47094" spans="1:1" x14ac:dyDescent="0.25">
      <c r="A47094" s="2" t="s">
        <v>0</v>
      </c>
    </row>
    <row r="47095" spans="1:1" x14ac:dyDescent="0.25">
      <c r="A47095" t="s">
        <v>59</v>
      </c>
    </row>
    <row r="47096" spans="1:1" x14ac:dyDescent="0.25">
      <c r="A47096" t="s">
        <v>32</v>
      </c>
    </row>
    <row r="47097" spans="1:1" x14ac:dyDescent="0.25">
      <c r="A47097" t="s">
        <v>60</v>
      </c>
    </row>
    <row r="47098" spans="1:1" x14ac:dyDescent="0.25">
      <c r="A47098" t="s">
        <v>61</v>
      </c>
    </row>
    <row r="47099" spans="1:1" x14ac:dyDescent="0.25">
      <c r="A47099" t="s">
        <v>31</v>
      </c>
    </row>
    <row r="47100" spans="1:1" x14ac:dyDescent="0.25">
      <c r="A47100" t="s">
        <v>30</v>
      </c>
    </row>
    <row r="47101" spans="1:1" x14ac:dyDescent="0.25">
      <c r="A47101" s="25" t="s">
        <v>62</v>
      </c>
    </row>
    <row r="47102" spans="1:1" x14ac:dyDescent="0.25">
      <c r="A47102" t="s">
        <v>63</v>
      </c>
    </row>
    <row r="47103" spans="1:1" x14ac:dyDescent="0.25">
      <c r="A47103" t="s">
        <v>64</v>
      </c>
    </row>
    <row r="47104" spans="1:1" x14ac:dyDescent="0.25">
      <c r="A47104" t="s">
        <v>65</v>
      </c>
    </row>
    <row r="47105" spans="1:1" x14ac:dyDescent="0.25">
      <c r="A47105" t="s">
        <v>66</v>
      </c>
    </row>
    <row r="47106" spans="1:1" x14ac:dyDescent="0.25">
      <c r="A47106" t="s">
        <v>67</v>
      </c>
    </row>
    <row r="47107" spans="1:1" x14ac:dyDescent="0.25">
      <c r="A47107" t="s">
        <v>68</v>
      </c>
    </row>
    <row r="47108" spans="1:1" x14ac:dyDescent="0.25">
      <c r="A47108" t="s">
        <v>38</v>
      </c>
    </row>
    <row r="47109" spans="1:1" x14ac:dyDescent="0.25">
      <c r="A47109" t="s">
        <v>69</v>
      </c>
    </row>
    <row r="47110" spans="1:1" x14ac:dyDescent="0.25">
      <c r="A47110" t="s">
        <v>70</v>
      </c>
    </row>
    <row r="47111" spans="1:1" x14ac:dyDescent="0.25">
      <c r="A47111" t="s">
        <v>43</v>
      </c>
    </row>
    <row r="47350" spans="1:1" x14ac:dyDescent="0.25">
      <c r="A47350" s="2" t="s">
        <v>0</v>
      </c>
    </row>
    <row r="47351" spans="1:1" x14ac:dyDescent="0.25">
      <c r="A47351" t="s">
        <v>59</v>
      </c>
    </row>
    <row r="47352" spans="1:1" x14ac:dyDescent="0.25">
      <c r="A47352" t="s">
        <v>32</v>
      </c>
    </row>
    <row r="47353" spans="1:1" x14ac:dyDescent="0.25">
      <c r="A47353" t="s">
        <v>60</v>
      </c>
    </row>
    <row r="47354" spans="1:1" x14ac:dyDescent="0.25">
      <c r="A47354" t="s">
        <v>61</v>
      </c>
    </row>
    <row r="47355" spans="1:1" x14ac:dyDescent="0.25">
      <c r="A47355" t="s">
        <v>31</v>
      </c>
    </row>
    <row r="47356" spans="1:1" x14ac:dyDescent="0.25">
      <c r="A47356" t="s">
        <v>30</v>
      </c>
    </row>
    <row r="47357" spans="1:1" x14ac:dyDescent="0.25">
      <c r="A47357" s="25" t="s">
        <v>62</v>
      </c>
    </row>
    <row r="47358" spans="1:1" x14ac:dyDescent="0.25">
      <c r="A47358" t="s">
        <v>63</v>
      </c>
    </row>
    <row r="47359" spans="1:1" x14ac:dyDescent="0.25">
      <c r="A47359" t="s">
        <v>64</v>
      </c>
    </row>
    <row r="47360" spans="1:1" x14ac:dyDescent="0.25">
      <c r="A47360" t="s">
        <v>65</v>
      </c>
    </row>
    <row r="47361" spans="1:1" x14ac:dyDescent="0.25">
      <c r="A47361" t="s">
        <v>66</v>
      </c>
    </row>
    <row r="47362" spans="1:1" x14ac:dyDescent="0.25">
      <c r="A47362" t="s">
        <v>67</v>
      </c>
    </row>
    <row r="47363" spans="1:1" x14ac:dyDescent="0.25">
      <c r="A47363" t="s">
        <v>68</v>
      </c>
    </row>
    <row r="47364" spans="1:1" x14ac:dyDescent="0.25">
      <c r="A47364" t="s">
        <v>38</v>
      </c>
    </row>
    <row r="47365" spans="1:1" x14ac:dyDescent="0.25">
      <c r="A47365" t="s">
        <v>69</v>
      </c>
    </row>
    <row r="47366" spans="1:1" x14ac:dyDescent="0.25">
      <c r="A47366" t="s">
        <v>70</v>
      </c>
    </row>
    <row r="47367" spans="1:1" x14ac:dyDescent="0.25">
      <c r="A47367" t="s">
        <v>43</v>
      </c>
    </row>
    <row r="47606" spans="1:1" x14ac:dyDescent="0.25">
      <c r="A47606" s="2" t="s">
        <v>0</v>
      </c>
    </row>
    <row r="47607" spans="1:1" x14ac:dyDescent="0.25">
      <c r="A47607" t="s">
        <v>59</v>
      </c>
    </row>
    <row r="47608" spans="1:1" x14ac:dyDescent="0.25">
      <c r="A47608" t="s">
        <v>32</v>
      </c>
    </row>
    <row r="47609" spans="1:1" x14ac:dyDescent="0.25">
      <c r="A47609" t="s">
        <v>60</v>
      </c>
    </row>
    <row r="47610" spans="1:1" x14ac:dyDescent="0.25">
      <c r="A47610" t="s">
        <v>61</v>
      </c>
    </row>
    <row r="47611" spans="1:1" x14ac:dyDescent="0.25">
      <c r="A47611" t="s">
        <v>31</v>
      </c>
    </row>
    <row r="47612" spans="1:1" x14ac:dyDescent="0.25">
      <c r="A47612" t="s">
        <v>30</v>
      </c>
    </row>
    <row r="47613" spans="1:1" x14ac:dyDescent="0.25">
      <c r="A47613" s="25" t="s">
        <v>62</v>
      </c>
    </row>
    <row r="47614" spans="1:1" x14ac:dyDescent="0.25">
      <c r="A47614" t="s">
        <v>63</v>
      </c>
    </row>
    <row r="47615" spans="1:1" x14ac:dyDescent="0.25">
      <c r="A47615" t="s">
        <v>64</v>
      </c>
    </row>
    <row r="47616" spans="1:1" x14ac:dyDescent="0.25">
      <c r="A47616" t="s">
        <v>65</v>
      </c>
    </row>
    <row r="47617" spans="1:1" x14ac:dyDescent="0.25">
      <c r="A47617" t="s">
        <v>66</v>
      </c>
    </row>
    <row r="47618" spans="1:1" x14ac:dyDescent="0.25">
      <c r="A47618" t="s">
        <v>67</v>
      </c>
    </row>
    <row r="47619" spans="1:1" x14ac:dyDescent="0.25">
      <c r="A47619" t="s">
        <v>68</v>
      </c>
    </row>
    <row r="47620" spans="1:1" x14ac:dyDescent="0.25">
      <c r="A47620" t="s">
        <v>38</v>
      </c>
    </row>
    <row r="47621" spans="1:1" x14ac:dyDescent="0.25">
      <c r="A47621" t="s">
        <v>69</v>
      </c>
    </row>
    <row r="47622" spans="1:1" x14ac:dyDescent="0.25">
      <c r="A47622" t="s">
        <v>70</v>
      </c>
    </row>
    <row r="47623" spans="1:1" x14ac:dyDescent="0.25">
      <c r="A47623" t="s">
        <v>43</v>
      </c>
    </row>
    <row r="47862" spans="1:1" x14ac:dyDescent="0.25">
      <c r="A47862" s="2" t="s">
        <v>0</v>
      </c>
    </row>
    <row r="47863" spans="1:1" x14ac:dyDescent="0.25">
      <c r="A47863" t="s">
        <v>59</v>
      </c>
    </row>
    <row r="47864" spans="1:1" x14ac:dyDescent="0.25">
      <c r="A47864" t="s">
        <v>32</v>
      </c>
    </row>
    <row r="47865" spans="1:1" x14ac:dyDescent="0.25">
      <c r="A47865" t="s">
        <v>60</v>
      </c>
    </row>
    <row r="47866" spans="1:1" x14ac:dyDescent="0.25">
      <c r="A47866" t="s">
        <v>61</v>
      </c>
    </row>
    <row r="47867" spans="1:1" x14ac:dyDescent="0.25">
      <c r="A47867" t="s">
        <v>31</v>
      </c>
    </row>
    <row r="47868" spans="1:1" x14ac:dyDescent="0.25">
      <c r="A47868" t="s">
        <v>30</v>
      </c>
    </row>
    <row r="47869" spans="1:1" x14ac:dyDescent="0.25">
      <c r="A47869" s="25" t="s">
        <v>62</v>
      </c>
    </row>
    <row r="47870" spans="1:1" x14ac:dyDescent="0.25">
      <c r="A47870" t="s">
        <v>63</v>
      </c>
    </row>
    <row r="47871" spans="1:1" x14ac:dyDescent="0.25">
      <c r="A47871" t="s">
        <v>64</v>
      </c>
    </row>
    <row r="47872" spans="1:1" x14ac:dyDescent="0.25">
      <c r="A47872" t="s">
        <v>65</v>
      </c>
    </row>
    <row r="47873" spans="1:1" x14ac:dyDescent="0.25">
      <c r="A47873" t="s">
        <v>66</v>
      </c>
    </row>
    <row r="47874" spans="1:1" x14ac:dyDescent="0.25">
      <c r="A47874" t="s">
        <v>67</v>
      </c>
    </row>
    <row r="47875" spans="1:1" x14ac:dyDescent="0.25">
      <c r="A47875" t="s">
        <v>68</v>
      </c>
    </row>
    <row r="47876" spans="1:1" x14ac:dyDescent="0.25">
      <c r="A47876" t="s">
        <v>38</v>
      </c>
    </row>
    <row r="47877" spans="1:1" x14ac:dyDescent="0.25">
      <c r="A47877" t="s">
        <v>69</v>
      </c>
    </row>
    <row r="47878" spans="1:1" x14ac:dyDescent="0.25">
      <c r="A47878" t="s">
        <v>70</v>
      </c>
    </row>
    <row r="47879" spans="1:1" x14ac:dyDescent="0.25">
      <c r="A47879" t="s">
        <v>43</v>
      </c>
    </row>
    <row r="48118" spans="1:1" x14ac:dyDescent="0.25">
      <c r="A48118" s="2" t="s">
        <v>0</v>
      </c>
    </row>
    <row r="48119" spans="1:1" x14ac:dyDescent="0.25">
      <c r="A48119" t="s">
        <v>59</v>
      </c>
    </row>
    <row r="48120" spans="1:1" x14ac:dyDescent="0.25">
      <c r="A48120" t="s">
        <v>32</v>
      </c>
    </row>
    <row r="48121" spans="1:1" x14ac:dyDescent="0.25">
      <c r="A48121" t="s">
        <v>60</v>
      </c>
    </row>
    <row r="48122" spans="1:1" x14ac:dyDescent="0.25">
      <c r="A48122" t="s">
        <v>61</v>
      </c>
    </row>
    <row r="48123" spans="1:1" x14ac:dyDescent="0.25">
      <c r="A48123" t="s">
        <v>31</v>
      </c>
    </row>
    <row r="48124" spans="1:1" x14ac:dyDescent="0.25">
      <c r="A48124" t="s">
        <v>30</v>
      </c>
    </row>
    <row r="48125" spans="1:1" x14ac:dyDescent="0.25">
      <c r="A48125" s="25" t="s">
        <v>62</v>
      </c>
    </row>
    <row r="48126" spans="1:1" x14ac:dyDescent="0.25">
      <c r="A48126" t="s">
        <v>63</v>
      </c>
    </row>
    <row r="48127" spans="1:1" x14ac:dyDescent="0.25">
      <c r="A48127" t="s">
        <v>64</v>
      </c>
    </row>
    <row r="48128" spans="1:1" x14ac:dyDescent="0.25">
      <c r="A48128" t="s">
        <v>65</v>
      </c>
    </row>
    <row r="48129" spans="1:1" x14ac:dyDescent="0.25">
      <c r="A48129" t="s">
        <v>66</v>
      </c>
    </row>
    <row r="48130" spans="1:1" x14ac:dyDescent="0.25">
      <c r="A48130" t="s">
        <v>67</v>
      </c>
    </row>
    <row r="48131" spans="1:1" x14ac:dyDescent="0.25">
      <c r="A48131" t="s">
        <v>68</v>
      </c>
    </row>
    <row r="48132" spans="1:1" x14ac:dyDescent="0.25">
      <c r="A48132" t="s">
        <v>38</v>
      </c>
    </row>
    <row r="48133" spans="1:1" x14ac:dyDescent="0.25">
      <c r="A48133" t="s">
        <v>69</v>
      </c>
    </row>
    <row r="48134" spans="1:1" x14ac:dyDescent="0.25">
      <c r="A48134" t="s">
        <v>70</v>
      </c>
    </row>
    <row r="48135" spans="1:1" x14ac:dyDescent="0.25">
      <c r="A48135" t="s">
        <v>43</v>
      </c>
    </row>
    <row r="48374" spans="1:1" x14ac:dyDescent="0.25">
      <c r="A48374" s="2" t="s">
        <v>0</v>
      </c>
    </row>
    <row r="48375" spans="1:1" x14ac:dyDescent="0.25">
      <c r="A48375" t="s">
        <v>59</v>
      </c>
    </row>
    <row r="48376" spans="1:1" x14ac:dyDescent="0.25">
      <c r="A48376" t="s">
        <v>32</v>
      </c>
    </row>
    <row r="48377" spans="1:1" x14ac:dyDescent="0.25">
      <c r="A48377" t="s">
        <v>60</v>
      </c>
    </row>
    <row r="48378" spans="1:1" x14ac:dyDescent="0.25">
      <c r="A48378" t="s">
        <v>61</v>
      </c>
    </row>
    <row r="48379" spans="1:1" x14ac:dyDescent="0.25">
      <c r="A48379" t="s">
        <v>31</v>
      </c>
    </row>
    <row r="48380" spans="1:1" x14ac:dyDescent="0.25">
      <c r="A48380" t="s">
        <v>30</v>
      </c>
    </row>
    <row r="48381" spans="1:1" x14ac:dyDescent="0.25">
      <c r="A48381" s="25" t="s">
        <v>62</v>
      </c>
    </row>
    <row r="48382" spans="1:1" x14ac:dyDescent="0.25">
      <c r="A48382" t="s">
        <v>63</v>
      </c>
    </row>
    <row r="48383" spans="1:1" x14ac:dyDescent="0.25">
      <c r="A48383" t="s">
        <v>64</v>
      </c>
    </row>
    <row r="48384" spans="1:1" x14ac:dyDescent="0.25">
      <c r="A48384" t="s">
        <v>65</v>
      </c>
    </row>
    <row r="48385" spans="1:1" x14ac:dyDescent="0.25">
      <c r="A48385" t="s">
        <v>66</v>
      </c>
    </row>
    <row r="48386" spans="1:1" x14ac:dyDescent="0.25">
      <c r="A48386" t="s">
        <v>67</v>
      </c>
    </row>
    <row r="48387" spans="1:1" x14ac:dyDescent="0.25">
      <c r="A48387" t="s">
        <v>68</v>
      </c>
    </row>
    <row r="48388" spans="1:1" x14ac:dyDescent="0.25">
      <c r="A48388" t="s">
        <v>38</v>
      </c>
    </row>
    <row r="48389" spans="1:1" x14ac:dyDescent="0.25">
      <c r="A48389" t="s">
        <v>69</v>
      </c>
    </row>
    <row r="48390" spans="1:1" x14ac:dyDescent="0.25">
      <c r="A48390" t="s">
        <v>70</v>
      </c>
    </row>
    <row r="48391" spans="1:1" x14ac:dyDescent="0.25">
      <c r="A48391" t="s">
        <v>43</v>
      </c>
    </row>
    <row r="48630" spans="1:1" x14ac:dyDescent="0.25">
      <c r="A48630" s="2" t="s">
        <v>0</v>
      </c>
    </row>
    <row r="48631" spans="1:1" x14ac:dyDescent="0.25">
      <c r="A48631" t="s">
        <v>59</v>
      </c>
    </row>
    <row r="48632" spans="1:1" x14ac:dyDescent="0.25">
      <c r="A48632" t="s">
        <v>32</v>
      </c>
    </row>
    <row r="48633" spans="1:1" x14ac:dyDescent="0.25">
      <c r="A48633" t="s">
        <v>60</v>
      </c>
    </row>
    <row r="48634" spans="1:1" x14ac:dyDescent="0.25">
      <c r="A48634" t="s">
        <v>61</v>
      </c>
    </row>
    <row r="48635" spans="1:1" x14ac:dyDescent="0.25">
      <c r="A48635" t="s">
        <v>31</v>
      </c>
    </row>
    <row r="48636" spans="1:1" x14ac:dyDescent="0.25">
      <c r="A48636" t="s">
        <v>30</v>
      </c>
    </row>
    <row r="48637" spans="1:1" x14ac:dyDescent="0.25">
      <c r="A48637" s="25" t="s">
        <v>62</v>
      </c>
    </row>
    <row r="48638" spans="1:1" x14ac:dyDescent="0.25">
      <c r="A48638" t="s">
        <v>63</v>
      </c>
    </row>
    <row r="48639" spans="1:1" x14ac:dyDescent="0.25">
      <c r="A48639" t="s">
        <v>64</v>
      </c>
    </row>
    <row r="48640" spans="1:1" x14ac:dyDescent="0.25">
      <c r="A48640" t="s">
        <v>65</v>
      </c>
    </row>
    <row r="48641" spans="1:1" x14ac:dyDescent="0.25">
      <c r="A48641" t="s">
        <v>66</v>
      </c>
    </row>
    <row r="48642" spans="1:1" x14ac:dyDescent="0.25">
      <c r="A48642" t="s">
        <v>67</v>
      </c>
    </row>
    <row r="48643" spans="1:1" x14ac:dyDescent="0.25">
      <c r="A48643" t="s">
        <v>68</v>
      </c>
    </row>
    <row r="48644" spans="1:1" x14ac:dyDescent="0.25">
      <c r="A48644" t="s">
        <v>38</v>
      </c>
    </row>
    <row r="48645" spans="1:1" x14ac:dyDescent="0.25">
      <c r="A48645" t="s">
        <v>69</v>
      </c>
    </row>
    <row r="48646" spans="1:1" x14ac:dyDescent="0.25">
      <c r="A48646" t="s">
        <v>70</v>
      </c>
    </row>
    <row r="48647" spans="1:1" x14ac:dyDescent="0.25">
      <c r="A48647" t="s">
        <v>43</v>
      </c>
    </row>
    <row r="48886" spans="1:1" x14ac:dyDescent="0.25">
      <c r="A48886" s="2" t="s">
        <v>0</v>
      </c>
    </row>
    <row r="48887" spans="1:1" x14ac:dyDescent="0.25">
      <c r="A48887" t="s">
        <v>59</v>
      </c>
    </row>
    <row r="48888" spans="1:1" x14ac:dyDescent="0.25">
      <c r="A48888" t="s">
        <v>32</v>
      </c>
    </row>
    <row r="48889" spans="1:1" x14ac:dyDescent="0.25">
      <c r="A48889" t="s">
        <v>60</v>
      </c>
    </row>
    <row r="48890" spans="1:1" x14ac:dyDescent="0.25">
      <c r="A48890" t="s">
        <v>61</v>
      </c>
    </row>
    <row r="48891" spans="1:1" x14ac:dyDescent="0.25">
      <c r="A48891" t="s">
        <v>31</v>
      </c>
    </row>
    <row r="48892" spans="1:1" x14ac:dyDescent="0.25">
      <c r="A48892" t="s">
        <v>30</v>
      </c>
    </row>
    <row r="48893" spans="1:1" x14ac:dyDescent="0.25">
      <c r="A48893" s="25" t="s">
        <v>62</v>
      </c>
    </row>
    <row r="48894" spans="1:1" x14ac:dyDescent="0.25">
      <c r="A48894" t="s">
        <v>63</v>
      </c>
    </row>
    <row r="48895" spans="1:1" x14ac:dyDescent="0.25">
      <c r="A48895" t="s">
        <v>64</v>
      </c>
    </row>
    <row r="48896" spans="1:1" x14ac:dyDescent="0.25">
      <c r="A48896" t="s">
        <v>65</v>
      </c>
    </row>
    <row r="48897" spans="1:1" x14ac:dyDescent="0.25">
      <c r="A48897" t="s">
        <v>66</v>
      </c>
    </row>
    <row r="48898" spans="1:1" x14ac:dyDescent="0.25">
      <c r="A48898" t="s">
        <v>67</v>
      </c>
    </row>
    <row r="48899" spans="1:1" x14ac:dyDescent="0.25">
      <c r="A48899" t="s">
        <v>68</v>
      </c>
    </row>
    <row r="48900" spans="1:1" x14ac:dyDescent="0.25">
      <c r="A48900" t="s">
        <v>38</v>
      </c>
    </row>
    <row r="48901" spans="1:1" x14ac:dyDescent="0.25">
      <c r="A48901" t="s">
        <v>69</v>
      </c>
    </row>
    <row r="48902" spans="1:1" x14ac:dyDescent="0.25">
      <c r="A48902" t="s">
        <v>70</v>
      </c>
    </row>
    <row r="48903" spans="1:1" x14ac:dyDescent="0.25">
      <c r="A48903" t="s">
        <v>43</v>
      </c>
    </row>
    <row r="49142" spans="1:1" x14ac:dyDescent="0.25">
      <c r="A49142" s="2" t="s">
        <v>0</v>
      </c>
    </row>
    <row r="49143" spans="1:1" x14ac:dyDescent="0.25">
      <c r="A49143" t="s">
        <v>59</v>
      </c>
    </row>
    <row r="49144" spans="1:1" x14ac:dyDescent="0.25">
      <c r="A49144" t="s">
        <v>32</v>
      </c>
    </row>
    <row r="49145" spans="1:1" x14ac:dyDescent="0.25">
      <c r="A49145" t="s">
        <v>60</v>
      </c>
    </row>
    <row r="49146" spans="1:1" x14ac:dyDescent="0.25">
      <c r="A49146" t="s">
        <v>61</v>
      </c>
    </row>
    <row r="49147" spans="1:1" x14ac:dyDescent="0.25">
      <c r="A49147" t="s">
        <v>31</v>
      </c>
    </row>
    <row r="49148" spans="1:1" x14ac:dyDescent="0.25">
      <c r="A49148" t="s">
        <v>30</v>
      </c>
    </row>
    <row r="49149" spans="1:1" x14ac:dyDescent="0.25">
      <c r="A49149" s="25" t="s">
        <v>62</v>
      </c>
    </row>
    <row r="49150" spans="1:1" x14ac:dyDescent="0.25">
      <c r="A49150" t="s">
        <v>63</v>
      </c>
    </row>
    <row r="49151" spans="1:1" x14ac:dyDescent="0.25">
      <c r="A49151" t="s">
        <v>64</v>
      </c>
    </row>
    <row r="49152" spans="1:1" x14ac:dyDescent="0.25">
      <c r="A49152" t="s">
        <v>65</v>
      </c>
    </row>
    <row r="49153" spans="1:1" x14ac:dyDescent="0.25">
      <c r="A49153" t="s">
        <v>66</v>
      </c>
    </row>
    <row r="49154" spans="1:1" x14ac:dyDescent="0.25">
      <c r="A49154" t="s">
        <v>67</v>
      </c>
    </row>
    <row r="49155" spans="1:1" x14ac:dyDescent="0.25">
      <c r="A49155" t="s">
        <v>68</v>
      </c>
    </row>
    <row r="49156" spans="1:1" x14ac:dyDescent="0.25">
      <c r="A49156" t="s">
        <v>38</v>
      </c>
    </row>
    <row r="49157" spans="1:1" x14ac:dyDescent="0.25">
      <c r="A49157" t="s">
        <v>69</v>
      </c>
    </row>
    <row r="49158" spans="1:1" x14ac:dyDescent="0.25">
      <c r="A49158" t="s">
        <v>70</v>
      </c>
    </row>
    <row r="49159" spans="1:1" x14ac:dyDescent="0.25">
      <c r="A49159" t="s">
        <v>43</v>
      </c>
    </row>
    <row r="49398" spans="1:1" x14ac:dyDescent="0.25">
      <c r="A49398" s="2" t="s">
        <v>0</v>
      </c>
    </row>
    <row r="49399" spans="1:1" x14ac:dyDescent="0.25">
      <c r="A49399" t="s">
        <v>59</v>
      </c>
    </row>
    <row r="49400" spans="1:1" x14ac:dyDescent="0.25">
      <c r="A49400" t="s">
        <v>32</v>
      </c>
    </row>
    <row r="49401" spans="1:1" x14ac:dyDescent="0.25">
      <c r="A49401" t="s">
        <v>60</v>
      </c>
    </row>
    <row r="49402" spans="1:1" x14ac:dyDescent="0.25">
      <c r="A49402" t="s">
        <v>61</v>
      </c>
    </row>
    <row r="49403" spans="1:1" x14ac:dyDescent="0.25">
      <c r="A49403" t="s">
        <v>31</v>
      </c>
    </row>
    <row r="49404" spans="1:1" x14ac:dyDescent="0.25">
      <c r="A49404" t="s">
        <v>30</v>
      </c>
    </row>
    <row r="49405" spans="1:1" x14ac:dyDescent="0.25">
      <c r="A49405" s="25" t="s">
        <v>62</v>
      </c>
    </row>
    <row r="49406" spans="1:1" x14ac:dyDescent="0.25">
      <c r="A49406" t="s">
        <v>63</v>
      </c>
    </row>
    <row r="49407" spans="1:1" x14ac:dyDescent="0.25">
      <c r="A49407" t="s">
        <v>64</v>
      </c>
    </row>
    <row r="49408" spans="1:1" x14ac:dyDescent="0.25">
      <c r="A49408" t="s">
        <v>65</v>
      </c>
    </row>
    <row r="49409" spans="1:1" x14ac:dyDescent="0.25">
      <c r="A49409" t="s">
        <v>66</v>
      </c>
    </row>
    <row r="49410" spans="1:1" x14ac:dyDescent="0.25">
      <c r="A49410" t="s">
        <v>67</v>
      </c>
    </row>
    <row r="49411" spans="1:1" x14ac:dyDescent="0.25">
      <c r="A49411" t="s">
        <v>68</v>
      </c>
    </row>
    <row r="49412" spans="1:1" x14ac:dyDescent="0.25">
      <c r="A49412" t="s">
        <v>38</v>
      </c>
    </row>
    <row r="49413" spans="1:1" x14ac:dyDescent="0.25">
      <c r="A49413" t="s">
        <v>69</v>
      </c>
    </row>
    <row r="49414" spans="1:1" x14ac:dyDescent="0.25">
      <c r="A49414" t="s">
        <v>70</v>
      </c>
    </row>
    <row r="49415" spans="1:1" x14ac:dyDescent="0.25">
      <c r="A49415" t="s">
        <v>43</v>
      </c>
    </row>
    <row r="49654" spans="1:1" x14ac:dyDescent="0.25">
      <c r="A49654" s="2" t="s">
        <v>0</v>
      </c>
    </row>
    <row r="49655" spans="1:1" x14ac:dyDescent="0.25">
      <c r="A49655" t="s">
        <v>59</v>
      </c>
    </row>
    <row r="49656" spans="1:1" x14ac:dyDescent="0.25">
      <c r="A49656" t="s">
        <v>32</v>
      </c>
    </row>
    <row r="49657" spans="1:1" x14ac:dyDescent="0.25">
      <c r="A49657" t="s">
        <v>60</v>
      </c>
    </row>
    <row r="49658" spans="1:1" x14ac:dyDescent="0.25">
      <c r="A49658" t="s">
        <v>61</v>
      </c>
    </row>
    <row r="49659" spans="1:1" x14ac:dyDescent="0.25">
      <c r="A49659" t="s">
        <v>31</v>
      </c>
    </row>
    <row r="49660" spans="1:1" x14ac:dyDescent="0.25">
      <c r="A49660" t="s">
        <v>30</v>
      </c>
    </row>
    <row r="49661" spans="1:1" x14ac:dyDescent="0.25">
      <c r="A49661" s="25" t="s">
        <v>62</v>
      </c>
    </row>
    <row r="49662" spans="1:1" x14ac:dyDescent="0.25">
      <c r="A49662" t="s">
        <v>63</v>
      </c>
    </row>
    <row r="49663" spans="1:1" x14ac:dyDescent="0.25">
      <c r="A49663" t="s">
        <v>64</v>
      </c>
    </row>
    <row r="49664" spans="1:1" x14ac:dyDescent="0.25">
      <c r="A49664" t="s">
        <v>65</v>
      </c>
    </row>
    <row r="49665" spans="1:1" x14ac:dyDescent="0.25">
      <c r="A49665" t="s">
        <v>66</v>
      </c>
    </row>
    <row r="49666" spans="1:1" x14ac:dyDescent="0.25">
      <c r="A49666" t="s">
        <v>67</v>
      </c>
    </row>
    <row r="49667" spans="1:1" x14ac:dyDescent="0.25">
      <c r="A49667" t="s">
        <v>68</v>
      </c>
    </row>
    <row r="49668" spans="1:1" x14ac:dyDescent="0.25">
      <c r="A49668" t="s">
        <v>38</v>
      </c>
    </row>
    <row r="49669" spans="1:1" x14ac:dyDescent="0.25">
      <c r="A49669" t="s">
        <v>69</v>
      </c>
    </row>
    <row r="49670" spans="1:1" x14ac:dyDescent="0.25">
      <c r="A49670" t="s">
        <v>70</v>
      </c>
    </row>
    <row r="49671" spans="1:1" x14ac:dyDescent="0.25">
      <c r="A49671" t="s">
        <v>43</v>
      </c>
    </row>
    <row r="49910" spans="1:1" x14ac:dyDescent="0.25">
      <c r="A49910" s="2" t="s">
        <v>0</v>
      </c>
    </row>
    <row r="49911" spans="1:1" x14ac:dyDescent="0.25">
      <c r="A49911" t="s">
        <v>59</v>
      </c>
    </row>
    <row r="49912" spans="1:1" x14ac:dyDescent="0.25">
      <c r="A49912" t="s">
        <v>32</v>
      </c>
    </row>
    <row r="49913" spans="1:1" x14ac:dyDescent="0.25">
      <c r="A49913" t="s">
        <v>60</v>
      </c>
    </row>
    <row r="49914" spans="1:1" x14ac:dyDescent="0.25">
      <c r="A49914" t="s">
        <v>61</v>
      </c>
    </row>
    <row r="49915" spans="1:1" x14ac:dyDescent="0.25">
      <c r="A49915" t="s">
        <v>31</v>
      </c>
    </row>
    <row r="49916" spans="1:1" x14ac:dyDescent="0.25">
      <c r="A49916" t="s">
        <v>30</v>
      </c>
    </row>
    <row r="49917" spans="1:1" x14ac:dyDescent="0.25">
      <c r="A49917" s="25" t="s">
        <v>62</v>
      </c>
    </row>
    <row r="49918" spans="1:1" x14ac:dyDescent="0.25">
      <c r="A49918" t="s">
        <v>63</v>
      </c>
    </row>
    <row r="49919" spans="1:1" x14ac:dyDescent="0.25">
      <c r="A49919" t="s">
        <v>64</v>
      </c>
    </row>
    <row r="49920" spans="1:1" x14ac:dyDescent="0.25">
      <c r="A49920" t="s">
        <v>65</v>
      </c>
    </row>
    <row r="49921" spans="1:1" x14ac:dyDescent="0.25">
      <c r="A49921" t="s">
        <v>66</v>
      </c>
    </row>
    <row r="49922" spans="1:1" x14ac:dyDescent="0.25">
      <c r="A49922" t="s">
        <v>67</v>
      </c>
    </row>
    <row r="49923" spans="1:1" x14ac:dyDescent="0.25">
      <c r="A49923" t="s">
        <v>68</v>
      </c>
    </row>
    <row r="49924" spans="1:1" x14ac:dyDescent="0.25">
      <c r="A49924" t="s">
        <v>38</v>
      </c>
    </row>
    <row r="49925" spans="1:1" x14ac:dyDescent="0.25">
      <c r="A49925" t="s">
        <v>69</v>
      </c>
    </row>
    <row r="49926" spans="1:1" x14ac:dyDescent="0.25">
      <c r="A49926" t="s">
        <v>70</v>
      </c>
    </row>
    <row r="49927" spans="1:1" x14ac:dyDescent="0.25">
      <c r="A49927" t="s">
        <v>43</v>
      </c>
    </row>
    <row r="50166" spans="1:1" x14ac:dyDescent="0.25">
      <c r="A50166" s="2" t="s">
        <v>0</v>
      </c>
    </row>
    <row r="50167" spans="1:1" x14ac:dyDescent="0.25">
      <c r="A50167" t="s">
        <v>59</v>
      </c>
    </row>
    <row r="50168" spans="1:1" x14ac:dyDescent="0.25">
      <c r="A50168" t="s">
        <v>32</v>
      </c>
    </row>
    <row r="50169" spans="1:1" x14ac:dyDescent="0.25">
      <c r="A50169" t="s">
        <v>60</v>
      </c>
    </row>
    <row r="50170" spans="1:1" x14ac:dyDescent="0.25">
      <c r="A50170" t="s">
        <v>61</v>
      </c>
    </row>
    <row r="50171" spans="1:1" x14ac:dyDescent="0.25">
      <c r="A50171" t="s">
        <v>31</v>
      </c>
    </row>
    <row r="50172" spans="1:1" x14ac:dyDescent="0.25">
      <c r="A50172" t="s">
        <v>30</v>
      </c>
    </row>
    <row r="50173" spans="1:1" x14ac:dyDescent="0.25">
      <c r="A50173" s="25" t="s">
        <v>62</v>
      </c>
    </row>
    <row r="50174" spans="1:1" x14ac:dyDescent="0.25">
      <c r="A50174" t="s">
        <v>63</v>
      </c>
    </row>
    <row r="50175" spans="1:1" x14ac:dyDescent="0.25">
      <c r="A50175" t="s">
        <v>64</v>
      </c>
    </row>
    <row r="50176" spans="1:1" x14ac:dyDescent="0.25">
      <c r="A50176" t="s">
        <v>65</v>
      </c>
    </row>
    <row r="50177" spans="1:1" x14ac:dyDescent="0.25">
      <c r="A50177" t="s">
        <v>66</v>
      </c>
    </row>
    <row r="50178" spans="1:1" x14ac:dyDescent="0.25">
      <c r="A50178" t="s">
        <v>67</v>
      </c>
    </row>
    <row r="50179" spans="1:1" x14ac:dyDescent="0.25">
      <c r="A50179" t="s">
        <v>68</v>
      </c>
    </row>
    <row r="50180" spans="1:1" x14ac:dyDescent="0.25">
      <c r="A50180" t="s">
        <v>38</v>
      </c>
    </row>
    <row r="50181" spans="1:1" x14ac:dyDescent="0.25">
      <c r="A50181" t="s">
        <v>69</v>
      </c>
    </row>
    <row r="50182" spans="1:1" x14ac:dyDescent="0.25">
      <c r="A50182" t="s">
        <v>70</v>
      </c>
    </row>
    <row r="50183" spans="1:1" x14ac:dyDescent="0.25">
      <c r="A50183" t="s">
        <v>43</v>
      </c>
    </row>
    <row r="50422" spans="1:1" x14ac:dyDescent="0.25">
      <c r="A50422" s="2" t="s">
        <v>0</v>
      </c>
    </row>
    <row r="50423" spans="1:1" x14ac:dyDescent="0.25">
      <c r="A50423" t="s">
        <v>59</v>
      </c>
    </row>
    <row r="50424" spans="1:1" x14ac:dyDescent="0.25">
      <c r="A50424" t="s">
        <v>32</v>
      </c>
    </row>
    <row r="50425" spans="1:1" x14ac:dyDescent="0.25">
      <c r="A50425" t="s">
        <v>60</v>
      </c>
    </row>
    <row r="50426" spans="1:1" x14ac:dyDescent="0.25">
      <c r="A50426" t="s">
        <v>61</v>
      </c>
    </row>
    <row r="50427" spans="1:1" x14ac:dyDescent="0.25">
      <c r="A50427" t="s">
        <v>31</v>
      </c>
    </row>
    <row r="50428" spans="1:1" x14ac:dyDescent="0.25">
      <c r="A50428" t="s">
        <v>30</v>
      </c>
    </row>
    <row r="50429" spans="1:1" x14ac:dyDescent="0.25">
      <c r="A50429" s="25" t="s">
        <v>62</v>
      </c>
    </row>
    <row r="50430" spans="1:1" x14ac:dyDescent="0.25">
      <c r="A50430" t="s">
        <v>63</v>
      </c>
    </row>
    <row r="50431" spans="1:1" x14ac:dyDescent="0.25">
      <c r="A50431" t="s">
        <v>64</v>
      </c>
    </row>
    <row r="50432" spans="1:1" x14ac:dyDescent="0.25">
      <c r="A50432" t="s">
        <v>65</v>
      </c>
    </row>
    <row r="50433" spans="1:1" x14ac:dyDescent="0.25">
      <c r="A50433" t="s">
        <v>66</v>
      </c>
    </row>
    <row r="50434" spans="1:1" x14ac:dyDescent="0.25">
      <c r="A50434" t="s">
        <v>67</v>
      </c>
    </row>
    <row r="50435" spans="1:1" x14ac:dyDescent="0.25">
      <c r="A50435" t="s">
        <v>68</v>
      </c>
    </row>
    <row r="50436" spans="1:1" x14ac:dyDescent="0.25">
      <c r="A50436" t="s">
        <v>38</v>
      </c>
    </row>
    <row r="50437" spans="1:1" x14ac:dyDescent="0.25">
      <c r="A50437" t="s">
        <v>69</v>
      </c>
    </row>
    <row r="50438" spans="1:1" x14ac:dyDescent="0.25">
      <c r="A50438" t="s">
        <v>70</v>
      </c>
    </row>
    <row r="50439" spans="1:1" x14ac:dyDescent="0.25">
      <c r="A50439" t="s">
        <v>43</v>
      </c>
    </row>
    <row r="50678" spans="1:1" x14ac:dyDescent="0.25">
      <c r="A50678" s="2" t="s">
        <v>0</v>
      </c>
    </row>
    <row r="50679" spans="1:1" x14ac:dyDescent="0.25">
      <c r="A50679" t="s">
        <v>59</v>
      </c>
    </row>
    <row r="50680" spans="1:1" x14ac:dyDescent="0.25">
      <c r="A50680" t="s">
        <v>32</v>
      </c>
    </row>
    <row r="50681" spans="1:1" x14ac:dyDescent="0.25">
      <c r="A50681" t="s">
        <v>60</v>
      </c>
    </row>
    <row r="50682" spans="1:1" x14ac:dyDescent="0.25">
      <c r="A50682" t="s">
        <v>61</v>
      </c>
    </row>
    <row r="50683" spans="1:1" x14ac:dyDescent="0.25">
      <c r="A50683" t="s">
        <v>31</v>
      </c>
    </row>
    <row r="50684" spans="1:1" x14ac:dyDescent="0.25">
      <c r="A50684" t="s">
        <v>30</v>
      </c>
    </row>
    <row r="50685" spans="1:1" x14ac:dyDescent="0.25">
      <c r="A50685" s="25" t="s">
        <v>62</v>
      </c>
    </row>
    <row r="50686" spans="1:1" x14ac:dyDescent="0.25">
      <c r="A50686" t="s">
        <v>63</v>
      </c>
    </row>
    <row r="50687" spans="1:1" x14ac:dyDescent="0.25">
      <c r="A50687" t="s">
        <v>64</v>
      </c>
    </row>
    <row r="50688" spans="1:1" x14ac:dyDescent="0.25">
      <c r="A50688" t="s">
        <v>65</v>
      </c>
    </row>
    <row r="50689" spans="1:1" x14ac:dyDescent="0.25">
      <c r="A50689" t="s">
        <v>66</v>
      </c>
    </row>
    <row r="50690" spans="1:1" x14ac:dyDescent="0.25">
      <c r="A50690" t="s">
        <v>67</v>
      </c>
    </row>
    <row r="50691" spans="1:1" x14ac:dyDescent="0.25">
      <c r="A50691" t="s">
        <v>68</v>
      </c>
    </row>
    <row r="50692" spans="1:1" x14ac:dyDescent="0.25">
      <c r="A50692" t="s">
        <v>38</v>
      </c>
    </row>
    <row r="50693" spans="1:1" x14ac:dyDescent="0.25">
      <c r="A50693" t="s">
        <v>69</v>
      </c>
    </row>
    <row r="50694" spans="1:1" x14ac:dyDescent="0.25">
      <c r="A50694" t="s">
        <v>70</v>
      </c>
    </row>
    <row r="50695" spans="1:1" x14ac:dyDescent="0.25">
      <c r="A50695" t="s">
        <v>43</v>
      </c>
    </row>
    <row r="50934" spans="1:1" x14ac:dyDescent="0.25">
      <c r="A50934" s="2" t="s">
        <v>0</v>
      </c>
    </row>
    <row r="50935" spans="1:1" x14ac:dyDescent="0.25">
      <c r="A50935" t="s">
        <v>59</v>
      </c>
    </row>
    <row r="50936" spans="1:1" x14ac:dyDescent="0.25">
      <c r="A50936" t="s">
        <v>32</v>
      </c>
    </row>
    <row r="50937" spans="1:1" x14ac:dyDescent="0.25">
      <c r="A50937" t="s">
        <v>60</v>
      </c>
    </row>
    <row r="50938" spans="1:1" x14ac:dyDescent="0.25">
      <c r="A50938" t="s">
        <v>61</v>
      </c>
    </row>
    <row r="50939" spans="1:1" x14ac:dyDescent="0.25">
      <c r="A50939" t="s">
        <v>31</v>
      </c>
    </row>
    <row r="50940" spans="1:1" x14ac:dyDescent="0.25">
      <c r="A50940" t="s">
        <v>30</v>
      </c>
    </row>
    <row r="50941" spans="1:1" x14ac:dyDescent="0.25">
      <c r="A50941" s="25" t="s">
        <v>62</v>
      </c>
    </row>
    <row r="50942" spans="1:1" x14ac:dyDescent="0.25">
      <c r="A50942" t="s">
        <v>63</v>
      </c>
    </row>
    <row r="50943" spans="1:1" x14ac:dyDescent="0.25">
      <c r="A50943" t="s">
        <v>64</v>
      </c>
    </row>
    <row r="50944" spans="1:1" x14ac:dyDescent="0.25">
      <c r="A50944" t="s">
        <v>65</v>
      </c>
    </row>
    <row r="50945" spans="1:1" x14ac:dyDescent="0.25">
      <c r="A50945" t="s">
        <v>66</v>
      </c>
    </row>
    <row r="50946" spans="1:1" x14ac:dyDescent="0.25">
      <c r="A50946" t="s">
        <v>67</v>
      </c>
    </row>
    <row r="50947" spans="1:1" x14ac:dyDescent="0.25">
      <c r="A50947" t="s">
        <v>68</v>
      </c>
    </row>
    <row r="50948" spans="1:1" x14ac:dyDescent="0.25">
      <c r="A50948" t="s">
        <v>38</v>
      </c>
    </row>
    <row r="50949" spans="1:1" x14ac:dyDescent="0.25">
      <c r="A50949" t="s">
        <v>69</v>
      </c>
    </row>
    <row r="50950" spans="1:1" x14ac:dyDescent="0.25">
      <c r="A50950" t="s">
        <v>70</v>
      </c>
    </row>
    <row r="50951" spans="1:1" x14ac:dyDescent="0.25">
      <c r="A50951" t="s">
        <v>43</v>
      </c>
    </row>
    <row r="51190" spans="1:1" x14ac:dyDescent="0.25">
      <c r="A51190" s="2" t="s">
        <v>0</v>
      </c>
    </row>
    <row r="51191" spans="1:1" x14ac:dyDescent="0.25">
      <c r="A51191" t="s">
        <v>59</v>
      </c>
    </row>
    <row r="51192" spans="1:1" x14ac:dyDescent="0.25">
      <c r="A51192" t="s">
        <v>32</v>
      </c>
    </row>
    <row r="51193" spans="1:1" x14ac:dyDescent="0.25">
      <c r="A51193" t="s">
        <v>60</v>
      </c>
    </row>
    <row r="51194" spans="1:1" x14ac:dyDescent="0.25">
      <c r="A51194" t="s">
        <v>61</v>
      </c>
    </row>
    <row r="51195" spans="1:1" x14ac:dyDescent="0.25">
      <c r="A51195" t="s">
        <v>31</v>
      </c>
    </row>
    <row r="51196" spans="1:1" x14ac:dyDescent="0.25">
      <c r="A51196" t="s">
        <v>30</v>
      </c>
    </row>
    <row r="51197" spans="1:1" x14ac:dyDescent="0.25">
      <c r="A51197" s="25" t="s">
        <v>62</v>
      </c>
    </row>
    <row r="51198" spans="1:1" x14ac:dyDescent="0.25">
      <c r="A51198" t="s">
        <v>63</v>
      </c>
    </row>
    <row r="51199" spans="1:1" x14ac:dyDescent="0.25">
      <c r="A51199" t="s">
        <v>64</v>
      </c>
    </row>
    <row r="51200" spans="1:1" x14ac:dyDescent="0.25">
      <c r="A51200" t="s">
        <v>65</v>
      </c>
    </row>
    <row r="51201" spans="1:1" x14ac:dyDescent="0.25">
      <c r="A51201" t="s">
        <v>66</v>
      </c>
    </row>
    <row r="51202" spans="1:1" x14ac:dyDescent="0.25">
      <c r="A51202" t="s">
        <v>67</v>
      </c>
    </row>
    <row r="51203" spans="1:1" x14ac:dyDescent="0.25">
      <c r="A51203" t="s">
        <v>68</v>
      </c>
    </row>
    <row r="51204" spans="1:1" x14ac:dyDescent="0.25">
      <c r="A51204" t="s">
        <v>38</v>
      </c>
    </row>
    <row r="51205" spans="1:1" x14ac:dyDescent="0.25">
      <c r="A51205" t="s">
        <v>69</v>
      </c>
    </row>
    <row r="51206" spans="1:1" x14ac:dyDescent="0.25">
      <c r="A51206" t="s">
        <v>70</v>
      </c>
    </row>
    <row r="51207" spans="1:1" x14ac:dyDescent="0.25">
      <c r="A51207" t="s">
        <v>43</v>
      </c>
    </row>
    <row r="51446" spans="1:1" x14ac:dyDescent="0.25">
      <c r="A51446" s="2" t="s">
        <v>0</v>
      </c>
    </row>
    <row r="51447" spans="1:1" x14ac:dyDescent="0.25">
      <c r="A51447" t="s">
        <v>59</v>
      </c>
    </row>
    <row r="51448" spans="1:1" x14ac:dyDescent="0.25">
      <c r="A51448" t="s">
        <v>32</v>
      </c>
    </row>
    <row r="51449" spans="1:1" x14ac:dyDescent="0.25">
      <c r="A51449" t="s">
        <v>60</v>
      </c>
    </row>
    <row r="51450" spans="1:1" x14ac:dyDescent="0.25">
      <c r="A51450" t="s">
        <v>61</v>
      </c>
    </row>
    <row r="51451" spans="1:1" x14ac:dyDescent="0.25">
      <c r="A51451" t="s">
        <v>31</v>
      </c>
    </row>
    <row r="51452" spans="1:1" x14ac:dyDescent="0.25">
      <c r="A51452" t="s">
        <v>30</v>
      </c>
    </row>
    <row r="51453" spans="1:1" x14ac:dyDescent="0.25">
      <c r="A51453" s="25" t="s">
        <v>62</v>
      </c>
    </row>
    <row r="51454" spans="1:1" x14ac:dyDescent="0.25">
      <c r="A51454" t="s">
        <v>63</v>
      </c>
    </row>
    <row r="51455" spans="1:1" x14ac:dyDescent="0.25">
      <c r="A51455" t="s">
        <v>64</v>
      </c>
    </row>
    <row r="51456" spans="1:1" x14ac:dyDescent="0.25">
      <c r="A51456" t="s">
        <v>65</v>
      </c>
    </row>
    <row r="51457" spans="1:1" x14ac:dyDescent="0.25">
      <c r="A51457" t="s">
        <v>66</v>
      </c>
    </row>
    <row r="51458" spans="1:1" x14ac:dyDescent="0.25">
      <c r="A51458" t="s">
        <v>67</v>
      </c>
    </row>
    <row r="51459" spans="1:1" x14ac:dyDescent="0.25">
      <c r="A51459" t="s">
        <v>68</v>
      </c>
    </row>
    <row r="51460" spans="1:1" x14ac:dyDescent="0.25">
      <c r="A51460" t="s">
        <v>38</v>
      </c>
    </row>
    <row r="51461" spans="1:1" x14ac:dyDescent="0.25">
      <c r="A51461" t="s">
        <v>69</v>
      </c>
    </row>
    <row r="51462" spans="1:1" x14ac:dyDescent="0.25">
      <c r="A51462" t="s">
        <v>70</v>
      </c>
    </row>
    <row r="51463" spans="1:1" x14ac:dyDescent="0.25">
      <c r="A51463" t="s">
        <v>43</v>
      </c>
    </row>
    <row r="51702" spans="1:1" x14ac:dyDescent="0.25">
      <c r="A51702" s="2" t="s">
        <v>0</v>
      </c>
    </row>
    <row r="51703" spans="1:1" x14ac:dyDescent="0.25">
      <c r="A51703" t="s">
        <v>59</v>
      </c>
    </row>
    <row r="51704" spans="1:1" x14ac:dyDescent="0.25">
      <c r="A51704" t="s">
        <v>32</v>
      </c>
    </row>
    <row r="51705" spans="1:1" x14ac:dyDescent="0.25">
      <c r="A51705" t="s">
        <v>60</v>
      </c>
    </row>
    <row r="51706" spans="1:1" x14ac:dyDescent="0.25">
      <c r="A51706" t="s">
        <v>61</v>
      </c>
    </row>
    <row r="51707" spans="1:1" x14ac:dyDescent="0.25">
      <c r="A51707" t="s">
        <v>31</v>
      </c>
    </row>
    <row r="51708" spans="1:1" x14ac:dyDescent="0.25">
      <c r="A51708" t="s">
        <v>30</v>
      </c>
    </row>
    <row r="51709" spans="1:1" x14ac:dyDescent="0.25">
      <c r="A51709" s="25" t="s">
        <v>62</v>
      </c>
    </row>
    <row r="51710" spans="1:1" x14ac:dyDescent="0.25">
      <c r="A51710" t="s">
        <v>63</v>
      </c>
    </row>
    <row r="51711" spans="1:1" x14ac:dyDescent="0.25">
      <c r="A51711" t="s">
        <v>64</v>
      </c>
    </row>
    <row r="51712" spans="1:1" x14ac:dyDescent="0.25">
      <c r="A51712" t="s">
        <v>65</v>
      </c>
    </row>
    <row r="51713" spans="1:1" x14ac:dyDescent="0.25">
      <c r="A51713" t="s">
        <v>66</v>
      </c>
    </row>
    <row r="51714" spans="1:1" x14ac:dyDescent="0.25">
      <c r="A51714" t="s">
        <v>67</v>
      </c>
    </row>
    <row r="51715" spans="1:1" x14ac:dyDescent="0.25">
      <c r="A51715" t="s">
        <v>68</v>
      </c>
    </row>
    <row r="51716" spans="1:1" x14ac:dyDescent="0.25">
      <c r="A51716" t="s">
        <v>38</v>
      </c>
    </row>
    <row r="51717" spans="1:1" x14ac:dyDescent="0.25">
      <c r="A51717" t="s">
        <v>69</v>
      </c>
    </row>
    <row r="51718" spans="1:1" x14ac:dyDescent="0.25">
      <c r="A51718" t="s">
        <v>70</v>
      </c>
    </row>
    <row r="51719" spans="1:1" x14ac:dyDescent="0.25">
      <c r="A51719" t="s">
        <v>43</v>
      </c>
    </row>
    <row r="51958" spans="1:1" x14ac:dyDescent="0.25">
      <c r="A51958" s="2" t="s">
        <v>0</v>
      </c>
    </row>
    <row r="51959" spans="1:1" x14ac:dyDescent="0.25">
      <c r="A51959" t="s">
        <v>59</v>
      </c>
    </row>
    <row r="51960" spans="1:1" x14ac:dyDescent="0.25">
      <c r="A51960" t="s">
        <v>32</v>
      </c>
    </row>
    <row r="51961" spans="1:1" x14ac:dyDescent="0.25">
      <c r="A51961" t="s">
        <v>60</v>
      </c>
    </row>
    <row r="51962" spans="1:1" x14ac:dyDescent="0.25">
      <c r="A51962" t="s">
        <v>61</v>
      </c>
    </row>
    <row r="51963" spans="1:1" x14ac:dyDescent="0.25">
      <c r="A51963" t="s">
        <v>31</v>
      </c>
    </row>
    <row r="51964" spans="1:1" x14ac:dyDescent="0.25">
      <c r="A51964" t="s">
        <v>30</v>
      </c>
    </row>
    <row r="51965" spans="1:1" x14ac:dyDescent="0.25">
      <c r="A51965" s="25" t="s">
        <v>62</v>
      </c>
    </row>
    <row r="51966" spans="1:1" x14ac:dyDescent="0.25">
      <c r="A51966" t="s">
        <v>63</v>
      </c>
    </row>
    <row r="51967" spans="1:1" x14ac:dyDescent="0.25">
      <c r="A51967" t="s">
        <v>64</v>
      </c>
    </row>
    <row r="51968" spans="1:1" x14ac:dyDescent="0.25">
      <c r="A51968" t="s">
        <v>65</v>
      </c>
    </row>
    <row r="51969" spans="1:1" x14ac:dyDescent="0.25">
      <c r="A51969" t="s">
        <v>66</v>
      </c>
    </row>
    <row r="51970" spans="1:1" x14ac:dyDescent="0.25">
      <c r="A51970" t="s">
        <v>67</v>
      </c>
    </row>
    <row r="51971" spans="1:1" x14ac:dyDescent="0.25">
      <c r="A51971" t="s">
        <v>68</v>
      </c>
    </row>
    <row r="51972" spans="1:1" x14ac:dyDescent="0.25">
      <c r="A51972" t="s">
        <v>38</v>
      </c>
    </row>
    <row r="51973" spans="1:1" x14ac:dyDescent="0.25">
      <c r="A51973" t="s">
        <v>69</v>
      </c>
    </row>
    <row r="51974" spans="1:1" x14ac:dyDescent="0.25">
      <c r="A51974" t="s">
        <v>70</v>
      </c>
    </row>
    <row r="51975" spans="1:1" x14ac:dyDescent="0.25">
      <c r="A51975" t="s">
        <v>43</v>
      </c>
    </row>
    <row r="52214" spans="1:1" x14ac:dyDescent="0.25">
      <c r="A52214" s="2" t="s">
        <v>0</v>
      </c>
    </row>
    <row r="52215" spans="1:1" x14ac:dyDescent="0.25">
      <c r="A52215" t="s">
        <v>59</v>
      </c>
    </row>
    <row r="52216" spans="1:1" x14ac:dyDescent="0.25">
      <c r="A52216" t="s">
        <v>32</v>
      </c>
    </row>
    <row r="52217" spans="1:1" x14ac:dyDescent="0.25">
      <c r="A52217" t="s">
        <v>60</v>
      </c>
    </row>
    <row r="52218" spans="1:1" x14ac:dyDescent="0.25">
      <c r="A52218" t="s">
        <v>61</v>
      </c>
    </row>
    <row r="52219" spans="1:1" x14ac:dyDescent="0.25">
      <c r="A52219" t="s">
        <v>31</v>
      </c>
    </row>
    <row r="52220" spans="1:1" x14ac:dyDescent="0.25">
      <c r="A52220" t="s">
        <v>30</v>
      </c>
    </row>
    <row r="52221" spans="1:1" x14ac:dyDescent="0.25">
      <c r="A52221" s="25" t="s">
        <v>62</v>
      </c>
    </row>
    <row r="52222" spans="1:1" x14ac:dyDescent="0.25">
      <c r="A52222" t="s">
        <v>63</v>
      </c>
    </row>
    <row r="52223" spans="1:1" x14ac:dyDescent="0.25">
      <c r="A52223" t="s">
        <v>64</v>
      </c>
    </row>
    <row r="52224" spans="1:1" x14ac:dyDescent="0.25">
      <c r="A52224" t="s">
        <v>65</v>
      </c>
    </row>
    <row r="52225" spans="1:1" x14ac:dyDescent="0.25">
      <c r="A52225" t="s">
        <v>66</v>
      </c>
    </row>
    <row r="52226" spans="1:1" x14ac:dyDescent="0.25">
      <c r="A52226" t="s">
        <v>67</v>
      </c>
    </row>
    <row r="52227" spans="1:1" x14ac:dyDescent="0.25">
      <c r="A52227" t="s">
        <v>68</v>
      </c>
    </row>
    <row r="52228" spans="1:1" x14ac:dyDescent="0.25">
      <c r="A52228" t="s">
        <v>38</v>
      </c>
    </row>
    <row r="52229" spans="1:1" x14ac:dyDescent="0.25">
      <c r="A52229" t="s">
        <v>69</v>
      </c>
    </row>
    <row r="52230" spans="1:1" x14ac:dyDescent="0.25">
      <c r="A52230" t="s">
        <v>70</v>
      </c>
    </row>
    <row r="52231" spans="1:1" x14ac:dyDescent="0.25">
      <c r="A52231" t="s">
        <v>43</v>
      </c>
    </row>
    <row r="52470" spans="1:1" x14ac:dyDescent="0.25">
      <c r="A52470" s="2" t="s">
        <v>0</v>
      </c>
    </row>
    <row r="52471" spans="1:1" x14ac:dyDescent="0.25">
      <c r="A52471" t="s">
        <v>59</v>
      </c>
    </row>
    <row r="52472" spans="1:1" x14ac:dyDescent="0.25">
      <c r="A52472" t="s">
        <v>32</v>
      </c>
    </row>
    <row r="52473" spans="1:1" x14ac:dyDescent="0.25">
      <c r="A52473" t="s">
        <v>60</v>
      </c>
    </row>
    <row r="52474" spans="1:1" x14ac:dyDescent="0.25">
      <c r="A52474" t="s">
        <v>61</v>
      </c>
    </row>
    <row r="52475" spans="1:1" x14ac:dyDescent="0.25">
      <c r="A52475" t="s">
        <v>31</v>
      </c>
    </row>
    <row r="52476" spans="1:1" x14ac:dyDescent="0.25">
      <c r="A52476" t="s">
        <v>30</v>
      </c>
    </row>
    <row r="52477" spans="1:1" x14ac:dyDescent="0.25">
      <c r="A52477" s="25" t="s">
        <v>62</v>
      </c>
    </row>
    <row r="52478" spans="1:1" x14ac:dyDescent="0.25">
      <c r="A52478" t="s">
        <v>63</v>
      </c>
    </row>
    <row r="52479" spans="1:1" x14ac:dyDescent="0.25">
      <c r="A52479" t="s">
        <v>64</v>
      </c>
    </row>
    <row r="52480" spans="1:1" x14ac:dyDescent="0.25">
      <c r="A52480" t="s">
        <v>65</v>
      </c>
    </row>
    <row r="52481" spans="1:1" x14ac:dyDescent="0.25">
      <c r="A52481" t="s">
        <v>66</v>
      </c>
    </row>
    <row r="52482" spans="1:1" x14ac:dyDescent="0.25">
      <c r="A52482" t="s">
        <v>67</v>
      </c>
    </row>
    <row r="52483" spans="1:1" x14ac:dyDescent="0.25">
      <c r="A52483" t="s">
        <v>68</v>
      </c>
    </row>
    <row r="52484" spans="1:1" x14ac:dyDescent="0.25">
      <c r="A52484" t="s">
        <v>38</v>
      </c>
    </row>
    <row r="52485" spans="1:1" x14ac:dyDescent="0.25">
      <c r="A52485" t="s">
        <v>69</v>
      </c>
    </row>
    <row r="52486" spans="1:1" x14ac:dyDescent="0.25">
      <c r="A52486" t="s">
        <v>70</v>
      </c>
    </row>
    <row r="52487" spans="1:1" x14ac:dyDescent="0.25">
      <c r="A52487" t="s">
        <v>43</v>
      </c>
    </row>
    <row r="52726" spans="1:1" x14ac:dyDescent="0.25">
      <c r="A52726" s="2" t="s">
        <v>0</v>
      </c>
    </row>
    <row r="52727" spans="1:1" x14ac:dyDescent="0.25">
      <c r="A52727" t="s">
        <v>59</v>
      </c>
    </row>
    <row r="52728" spans="1:1" x14ac:dyDescent="0.25">
      <c r="A52728" t="s">
        <v>32</v>
      </c>
    </row>
    <row r="52729" spans="1:1" x14ac:dyDescent="0.25">
      <c r="A52729" t="s">
        <v>60</v>
      </c>
    </row>
    <row r="52730" spans="1:1" x14ac:dyDescent="0.25">
      <c r="A52730" t="s">
        <v>61</v>
      </c>
    </row>
    <row r="52731" spans="1:1" x14ac:dyDescent="0.25">
      <c r="A52731" t="s">
        <v>31</v>
      </c>
    </row>
    <row r="52732" spans="1:1" x14ac:dyDescent="0.25">
      <c r="A52732" t="s">
        <v>30</v>
      </c>
    </row>
    <row r="52733" spans="1:1" x14ac:dyDescent="0.25">
      <c r="A52733" s="25" t="s">
        <v>62</v>
      </c>
    </row>
    <row r="52734" spans="1:1" x14ac:dyDescent="0.25">
      <c r="A52734" t="s">
        <v>63</v>
      </c>
    </row>
    <row r="52735" spans="1:1" x14ac:dyDescent="0.25">
      <c r="A52735" t="s">
        <v>64</v>
      </c>
    </row>
    <row r="52736" spans="1:1" x14ac:dyDescent="0.25">
      <c r="A52736" t="s">
        <v>65</v>
      </c>
    </row>
    <row r="52737" spans="1:1" x14ac:dyDescent="0.25">
      <c r="A52737" t="s">
        <v>66</v>
      </c>
    </row>
    <row r="52738" spans="1:1" x14ac:dyDescent="0.25">
      <c r="A52738" t="s">
        <v>67</v>
      </c>
    </row>
    <row r="52739" spans="1:1" x14ac:dyDescent="0.25">
      <c r="A52739" t="s">
        <v>68</v>
      </c>
    </row>
    <row r="52740" spans="1:1" x14ac:dyDescent="0.25">
      <c r="A52740" t="s">
        <v>38</v>
      </c>
    </row>
    <row r="52741" spans="1:1" x14ac:dyDescent="0.25">
      <c r="A52741" t="s">
        <v>69</v>
      </c>
    </row>
    <row r="52742" spans="1:1" x14ac:dyDescent="0.25">
      <c r="A52742" t="s">
        <v>70</v>
      </c>
    </row>
    <row r="52743" spans="1:1" x14ac:dyDescent="0.25">
      <c r="A52743" t="s">
        <v>43</v>
      </c>
    </row>
    <row r="52982" spans="1:1" x14ac:dyDescent="0.25">
      <c r="A52982" s="2" t="s">
        <v>0</v>
      </c>
    </row>
    <row r="52983" spans="1:1" x14ac:dyDescent="0.25">
      <c r="A52983" t="s">
        <v>59</v>
      </c>
    </row>
    <row r="52984" spans="1:1" x14ac:dyDescent="0.25">
      <c r="A52984" t="s">
        <v>32</v>
      </c>
    </row>
    <row r="52985" spans="1:1" x14ac:dyDescent="0.25">
      <c r="A52985" t="s">
        <v>60</v>
      </c>
    </row>
    <row r="52986" spans="1:1" x14ac:dyDescent="0.25">
      <c r="A52986" t="s">
        <v>61</v>
      </c>
    </row>
    <row r="52987" spans="1:1" x14ac:dyDescent="0.25">
      <c r="A52987" t="s">
        <v>31</v>
      </c>
    </row>
    <row r="52988" spans="1:1" x14ac:dyDescent="0.25">
      <c r="A52988" t="s">
        <v>30</v>
      </c>
    </row>
    <row r="52989" spans="1:1" x14ac:dyDescent="0.25">
      <c r="A52989" s="25" t="s">
        <v>62</v>
      </c>
    </row>
    <row r="52990" spans="1:1" x14ac:dyDescent="0.25">
      <c r="A52990" t="s">
        <v>63</v>
      </c>
    </row>
    <row r="52991" spans="1:1" x14ac:dyDescent="0.25">
      <c r="A52991" t="s">
        <v>64</v>
      </c>
    </row>
    <row r="52992" spans="1:1" x14ac:dyDescent="0.25">
      <c r="A52992" t="s">
        <v>65</v>
      </c>
    </row>
    <row r="52993" spans="1:1" x14ac:dyDescent="0.25">
      <c r="A52993" t="s">
        <v>66</v>
      </c>
    </row>
    <row r="52994" spans="1:1" x14ac:dyDescent="0.25">
      <c r="A52994" t="s">
        <v>67</v>
      </c>
    </row>
    <row r="52995" spans="1:1" x14ac:dyDescent="0.25">
      <c r="A52995" t="s">
        <v>68</v>
      </c>
    </row>
    <row r="52996" spans="1:1" x14ac:dyDescent="0.25">
      <c r="A52996" t="s">
        <v>38</v>
      </c>
    </row>
    <row r="52997" spans="1:1" x14ac:dyDescent="0.25">
      <c r="A52997" t="s">
        <v>69</v>
      </c>
    </row>
    <row r="52998" spans="1:1" x14ac:dyDescent="0.25">
      <c r="A52998" t="s">
        <v>70</v>
      </c>
    </row>
    <row r="52999" spans="1:1" x14ac:dyDescent="0.25">
      <c r="A52999" t="s">
        <v>43</v>
      </c>
    </row>
    <row r="53238" spans="1:1" x14ac:dyDescent="0.25">
      <c r="A53238" s="2" t="s">
        <v>0</v>
      </c>
    </row>
    <row r="53239" spans="1:1" x14ac:dyDescent="0.25">
      <c r="A53239" t="s">
        <v>59</v>
      </c>
    </row>
    <row r="53240" spans="1:1" x14ac:dyDescent="0.25">
      <c r="A53240" t="s">
        <v>32</v>
      </c>
    </row>
    <row r="53241" spans="1:1" x14ac:dyDescent="0.25">
      <c r="A53241" t="s">
        <v>60</v>
      </c>
    </row>
    <row r="53242" spans="1:1" x14ac:dyDescent="0.25">
      <c r="A53242" t="s">
        <v>61</v>
      </c>
    </row>
    <row r="53243" spans="1:1" x14ac:dyDescent="0.25">
      <c r="A53243" t="s">
        <v>31</v>
      </c>
    </row>
    <row r="53244" spans="1:1" x14ac:dyDescent="0.25">
      <c r="A53244" t="s">
        <v>30</v>
      </c>
    </row>
    <row r="53245" spans="1:1" x14ac:dyDescent="0.25">
      <c r="A53245" s="25" t="s">
        <v>62</v>
      </c>
    </row>
    <row r="53246" spans="1:1" x14ac:dyDescent="0.25">
      <c r="A53246" t="s">
        <v>63</v>
      </c>
    </row>
    <row r="53247" spans="1:1" x14ac:dyDescent="0.25">
      <c r="A53247" t="s">
        <v>64</v>
      </c>
    </row>
    <row r="53248" spans="1:1" x14ac:dyDescent="0.25">
      <c r="A53248" t="s">
        <v>65</v>
      </c>
    </row>
    <row r="53249" spans="1:1" x14ac:dyDescent="0.25">
      <c r="A53249" t="s">
        <v>66</v>
      </c>
    </row>
    <row r="53250" spans="1:1" x14ac:dyDescent="0.25">
      <c r="A53250" t="s">
        <v>67</v>
      </c>
    </row>
    <row r="53251" spans="1:1" x14ac:dyDescent="0.25">
      <c r="A53251" t="s">
        <v>68</v>
      </c>
    </row>
    <row r="53252" spans="1:1" x14ac:dyDescent="0.25">
      <c r="A53252" t="s">
        <v>38</v>
      </c>
    </row>
    <row r="53253" spans="1:1" x14ac:dyDescent="0.25">
      <c r="A53253" t="s">
        <v>69</v>
      </c>
    </row>
    <row r="53254" spans="1:1" x14ac:dyDescent="0.25">
      <c r="A53254" t="s">
        <v>70</v>
      </c>
    </row>
    <row r="53255" spans="1:1" x14ac:dyDescent="0.25">
      <c r="A53255" t="s">
        <v>43</v>
      </c>
    </row>
    <row r="53494" spans="1:1" x14ac:dyDescent="0.25">
      <c r="A53494" s="2" t="s">
        <v>0</v>
      </c>
    </row>
    <row r="53495" spans="1:1" x14ac:dyDescent="0.25">
      <c r="A53495" t="s">
        <v>59</v>
      </c>
    </row>
    <row r="53496" spans="1:1" x14ac:dyDescent="0.25">
      <c r="A53496" t="s">
        <v>32</v>
      </c>
    </row>
    <row r="53497" spans="1:1" x14ac:dyDescent="0.25">
      <c r="A53497" t="s">
        <v>60</v>
      </c>
    </row>
    <row r="53498" spans="1:1" x14ac:dyDescent="0.25">
      <c r="A53498" t="s">
        <v>61</v>
      </c>
    </row>
    <row r="53499" spans="1:1" x14ac:dyDescent="0.25">
      <c r="A53499" t="s">
        <v>31</v>
      </c>
    </row>
    <row r="53500" spans="1:1" x14ac:dyDescent="0.25">
      <c r="A53500" t="s">
        <v>30</v>
      </c>
    </row>
    <row r="53501" spans="1:1" x14ac:dyDescent="0.25">
      <c r="A53501" s="25" t="s">
        <v>62</v>
      </c>
    </row>
    <row r="53502" spans="1:1" x14ac:dyDescent="0.25">
      <c r="A53502" t="s">
        <v>63</v>
      </c>
    </row>
    <row r="53503" spans="1:1" x14ac:dyDescent="0.25">
      <c r="A53503" t="s">
        <v>64</v>
      </c>
    </row>
    <row r="53504" spans="1:1" x14ac:dyDescent="0.25">
      <c r="A53504" t="s">
        <v>65</v>
      </c>
    </row>
    <row r="53505" spans="1:1" x14ac:dyDescent="0.25">
      <c r="A53505" t="s">
        <v>66</v>
      </c>
    </row>
    <row r="53506" spans="1:1" x14ac:dyDescent="0.25">
      <c r="A53506" t="s">
        <v>67</v>
      </c>
    </row>
    <row r="53507" spans="1:1" x14ac:dyDescent="0.25">
      <c r="A53507" t="s">
        <v>68</v>
      </c>
    </row>
    <row r="53508" spans="1:1" x14ac:dyDescent="0.25">
      <c r="A53508" t="s">
        <v>38</v>
      </c>
    </row>
    <row r="53509" spans="1:1" x14ac:dyDescent="0.25">
      <c r="A53509" t="s">
        <v>69</v>
      </c>
    </row>
    <row r="53510" spans="1:1" x14ac:dyDescent="0.25">
      <c r="A53510" t="s">
        <v>70</v>
      </c>
    </row>
    <row r="53511" spans="1:1" x14ac:dyDescent="0.25">
      <c r="A53511" t="s">
        <v>43</v>
      </c>
    </row>
    <row r="53750" spans="1:1" x14ac:dyDescent="0.25">
      <c r="A53750" s="2" t="s">
        <v>0</v>
      </c>
    </row>
    <row r="53751" spans="1:1" x14ac:dyDescent="0.25">
      <c r="A53751" t="s">
        <v>59</v>
      </c>
    </row>
    <row r="53752" spans="1:1" x14ac:dyDescent="0.25">
      <c r="A53752" t="s">
        <v>32</v>
      </c>
    </row>
    <row r="53753" spans="1:1" x14ac:dyDescent="0.25">
      <c r="A53753" t="s">
        <v>60</v>
      </c>
    </row>
    <row r="53754" spans="1:1" x14ac:dyDescent="0.25">
      <c r="A53754" t="s">
        <v>61</v>
      </c>
    </row>
    <row r="53755" spans="1:1" x14ac:dyDescent="0.25">
      <c r="A53755" t="s">
        <v>31</v>
      </c>
    </row>
    <row r="53756" spans="1:1" x14ac:dyDescent="0.25">
      <c r="A53756" t="s">
        <v>30</v>
      </c>
    </row>
    <row r="53757" spans="1:1" x14ac:dyDescent="0.25">
      <c r="A53757" s="25" t="s">
        <v>62</v>
      </c>
    </row>
    <row r="53758" spans="1:1" x14ac:dyDescent="0.25">
      <c r="A53758" t="s">
        <v>63</v>
      </c>
    </row>
    <row r="53759" spans="1:1" x14ac:dyDescent="0.25">
      <c r="A53759" t="s">
        <v>64</v>
      </c>
    </row>
    <row r="53760" spans="1:1" x14ac:dyDescent="0.25">
      <c r="A53760" t="s">
        <v>65</v>
      </c>
    </row>
    <row r="53761" spans="1:1" x14ac:dyDescent="0.25">
      <c r="A53761" t="s">
        <v>66</v>
      </c>
    </row>
    <row r="53762" spans="1:1" x14ac:dyDescent="0.25">
      <c r="A53762" t="s">
        <v>67</v>
      </c>
    </row>
    <row r="53763" spans="1:1" x14ac:dyDescent="0.25">
      <c r="A53763" t="s">
        <v>68</v>
      </c>
    </row>
    <row r="53764" spans="1:1" x14ac:dyDescent="0.25">
      <c r="A53764" t="s">
        <v>38</v>
      </c>
    </row>
    <row r="53765" spans="1:1" x14ac:dyDescent="0.25">
      <c r="A53765" t="s">
        <v>69</v>
      </c>
    </row>
    <row r="53766" spans="1:1" x14ac:dyDescent="0.25">
      <c r="A53766" t="s">
        <v>70</v>
      </c>
    </row>
    <row r="53767" spans="1:1" x14ac:dyDescent="0.25">
      <c r="A53767" t="s">
        <v>43</v>
      </c>
    </row>
    <row r="54006" spans="1:1" x14ac:dyDescent="0.25">
      <c r="A54006" s="2" t="s">
        <v>0</v>
      </c>
    </row>
    <row r="54007" spans="1:1" x14ac:dyDescent="0.25">
      <c r="A54007" t="s">
        <v>59</v>
      </c>
    </row>
    <row r="54008" spans="1:1" x14ac:dyDescent="0.25">
      <c r="A54008" t="s">
        <v>32</v>
      </c>
    </row>
    <row r="54009" spans="1:1" x14ac:dyDescent="0.25">
      <c r="A54009" t="s">
        <v>60</v>
      </c>
    </row>
    <row r="54010" spans="1:1" x14ac:dyDescent="0.25">
      <c r="A54010" t="s">
        <v>61</v>
      </c>
    </row>
    <row r="54011" spans="1:1" x14ac:dyDescent="0.25">
      <c r="A54011" t="s">
        <v>31</v>
      </c>
    </row>
    <row r="54012" spans="1:1" x14ac:dyDescent="0.25">
      <c r="A54012" t="s">
        <v>30</v>
      </c>
    </row>
    <row r="54013" spans="1:1" x14ac:dyDescent="0.25">
      <c r="A54013" s="25" t="s">
        <v>62</v>
      </c>
    </row>
    <row r="54014" spans="1:1" x14ac:dyDescent="0.25">
      <c r="A54014" t="s">
        <v>63</v>
      </c>
    </row>
    <row r="54015" spans="1:1" x14ac:dyDescent="0.25">
      <c r="A54015" t="s">
        <v>64</v>
      </c>
    </row>
    <row r="54016" spans="1:1" x14ac:dyDescent="0.25">
      <c r="A54016" t="s">
        <v>65</v>
      </c>
    </row>
    <row r="54017" spans="1:1" x14ac:dyDescent="0.25">
      <c r="A54017" t="s">
        <v>66</v>
      </c>
    </row>
    <row r="54018" spans="1:1" x14ac:dyDescent="0.25">
      <c r="A54018" t="s">
        <v>67</v>
      </c>
    </row>
    <row r="54019" spans="1:1" x14ac:dyDescent="0.25">
      <c r="A54019" t="s">
        <v>68</v>
      </c>
    </row>
    <row r="54020" spans="1:1" x14ac:dyDescent="0.25">
      <c r="A54020" t="s">
        <v>38</v>
      </c>
    </row>
    <row r="54021" spans="1:1" x14ac:dyDescent="0.25">
      <c r="A54021" t="s">
        <v>69</v>
      </c>
    </row>
    <row r="54022" spans="1:1" x14ac:dyDescent="0.25">
      <c r="A54022" t="s">
        <v>70</v>
      </c>
    </row>
    <row r="54023" spans="1:1" x14ac:dyDescent="0.25">
      <c r="A54023" t="s">
        <v>43</v>
      </c>
    </row>
    <row r="54262" spans="1:1" x14ac:dyDescent="0.25">
      <c r="A54262" s="2" t="s">
        <v>0</v>
      </c>
    </row>
    <row r="54263" spans="1:1" x14ac:dyDescent="0.25">
      <c r="A54263" t="s">
        <v>59</v>
      </c>
    </row>
    <row r="54264" spans="1:1" x14ac:dyDescent="0.25">
      <c r="A54264" t="s">
        <v>32</v>
      </c>
    </row>
    <row r="54265" spans="1:1" x14ac:dyDescent="0.25">
      <c r="A54265" t="s">
        <v>60</v>
      </c>
    </row>
    <row r="54266" spans="1:1" x14ac:dyDescent="0.25">
      <c r="A54266" t="s">
        <v>61</v>
      </c>
    </row>
    <row r="54267" spans="1:1" x14ac:dyDescent="0.25">
      <c r="A54267" t="s">
        <v>31</v>
      </c>
    </row>
    <row r="54268" spans="1:1" x14ac:dyDescent="0.25">
      <c r="A54268" t="s">
        <v>30</v>
      </c>
    </row>
    <row r="54269" spans="1:1" x14ac:dyDescent="0.25">
      <c r="A54269" s="25" t="s">
        <v>62</v>
      </c>
    </row>
    <row r="54270" spans="1:1" x14ac:dyDescent="0.25">
      <c r="A54270" t="s">
        <v>63</v>
      </c>
    </row>
    <row r="54271" spans="1:1" x14ac:dyDescent="0.25">
      <c r="A54271" t="s">
        <v>64</v>
      </c>
    </row>
    <row r="54272" spans="1:1" x14ac:dyDescent="0.25">
      <c r="A54272" t="s">
        <v>65</v>
      </c>
    </row>
    <row r="54273" spans="1:1" x14ac:dyDescent="0.25">
      <c r="A54273" t="s">
        <v>66</v>
      </c>
    </row>
    <row r="54274" spans="1:1" x14ac:dyDescent="0.25">
      <c r="A54274" t="s">
        <v>67</v>
      </c>
    </row>
    <row r="54275" spans="1:1" x14ac:dyDescent="0.25">
      <c r="A54275" t="s">
        <v>68</v>
      </c>
    </row>
    <row r="54276" spans="1:1" x14ac:dyDescent="0.25">
      <c r="A54276" t="s">
        <v>38</v>
      </c>
    </row>
    <row r="54277" spans="1:1" x14ac:dyDescent="0.25">
      <c r="A54277" t="s">
        <v>69</v>
      </c>
    </row>
    <row r="54278" spans="1:1" x14ac:dyDescent="0.25">
      <c r="A54278" t="s">
        <v>70</v>
      </c>
    </row>
    <row r="54279" spans="1:1" x14ac:dyDescent="0.25">
      <c r="A54279" t="s">
        <v>43</v>
      </c>
    </row>
    <row r="54518" spans="1:1" x14ac:dyDescent="0.25">
      <c r="A54518" s="2" t="s">
        <v>0</v>
      </c>
    </row>
    <row r="54519" spans="1:1" x14ac:dyDescent="0.25">
      <c r="A54519" t="s">
        <v>59</v>
      </c>
    </row>
    <row r="54520" spans="1:1" x14ac:dyDescent="0.25">
      <c r="A54520" t="s">
        <v>32</v>
      </c>
    </row>
    <row r="54521" spans="1:1" x14ac:dyDescent="0.25">
      <c r="A54521" t="s">
        <v>60</v>
      </c>
    </row>
    <row r="54522" spans="1:1" x14ac:dyDescent="0.25">
      <c r="A54522" t="s">
        <v>61</v>
      </c>
    </row>
    <row r="54523" spans="1:1" x14ac:dyDescent="0.25">
      <c r="A54523" t="s">
        <v>31</v>
      </c>
    </row>
    <row r="54524" spans="1:1" x14ac:dyDescent="0.25">
      <c r="A54524" t="s">
        <v>30</v>
      </c>
    </row>
    <row r="54525" spans="1:1" x14ac:dyDescent="0.25">
      <c r="A54525" s="25" t="s">
        <v>62</v>
      </c>
    </row>
    <row r="54526" spans="1:1" x14ac:dyDescent="0.25">
      <c r="A54526" t="s">
        <v>63</v>
      </c>
    </row>
    <row r="54527" spans="1:1" x14ac:dyDescent="0.25">
      <c r="A54527" t="s">
        <v>64</v>
      </c>
    </row>
    <row r="54528" spans="1:1" x14ac:dyDescent="0.25">
      <c r="A54528" t="s">
        <v>65</v>
      </c>
    </row>
    <row r="54529" spans="1:1" x14ac:dyDescent="0.25">
      <c r="A54529" t="s">
        <v>66</v>
      </c>
    </row>
    <row r="54530" spans="1:1" x14ac:dyDescent="0.25">
      <c r="A54530" t="s">
        <v>67</v>
      </c>
    </row>
    <row r="54531" spans="1:1" x14ac:dyDescent="0.25">
      <c r="A54531" t="s">
        <v>68</v>
      </c>
    </row>
    <row r="54532" spans="1:1" x14ac:dyDescent="0.25">
      <c r="A54532" t="s">
        <v>38</v>
      </c>
    </row>
    <row r="54533" spans="1:1" x14ac:dyDescent="0.25">
      <c r="A54533" t="s">
        <v>69</v>
      </c>
    </row>
    <row r="54534" spans="1:1" x14ac:dyDescent="0.25">
      <c r="A54534" t="s">
        <v>70</v>
      </c>
    </row>
    <row r="54535" spans="1:1" x14ac:dyDescent="0.25">
      <c r="A54535" t="s">
        <v>43</v>
      </c>
    </row>
    <row r="54774" spans="1:1" x14ac:dyDescent="0.25">
      <c r="A54774" s="2" t="s">
        <v>0</v>
      </c>
    </row>
    <row r="54775" spans="1:1" x14ac:dyDescent="0.25">
      <c r="A54775" t="s">
        <v>59</v>
      </c>
    </row>
    <row r="54776" spans="1:1" x14ac:dyDescent="0.25">
      <c r="A54776" t="s">
        <v>32</v>
      </c>
    </row>
    <row r="54777" spans="1:1" x14ac:dyDescent="0.25">
      <c r="A54777" t="s">
        <v>60</v>
      </c>
    </row>
    <row r="54778" spans="1:1" x14ac:dyDescent="0.25">
      <c r="A54778" t="s">
        <v>61</v>
      </c>
    </row>
    <row r="54779" spans="1:1" x14ac:dyDescent="0.25">
      <c r="A54779" t="s">
        <v>31</v>
      </c>
    </row>
    <row r="54780" spans="1:1" x14ac:dyDescent="0.25">
      <c r="A54780" t="s">
        <v>30</v>
      </c>
    </row>
    <row r="54781" spans="1:1" x14ac:dyDescent="0.25">
      <c r="A54781" s="25" t="s">
        <v>62</v>
      </c>
    </row>
    <row r="54782" spans="1:1" x14ac:dyDescent="0.25">
      <c r="A54782" t="s">
        <v>63</v>
      </c>
    </row>
    <row r="54783" spans="1:1" x14ac:dyDescent="0.25">
      <c r="A54783" t="s">
        <v>64</v>
      </c>
    </row>
    <row r="54784" spans="1:1" x14ac:dyDescent="0.25">
      <c r="A54784" t="s">
        <v>65</v>
      </c>
    </row>
    <row r="54785" spans="1:1" x14ac:dyDescent="0.25">
      <c r="A54785" t="s">
        <v>66</v>
      </c>
    </row>
    <row r="54786" spans="1:1" x14ac:dyDescent="0.25">
      <c r="A54786" t="s">
        <v>67</v>
      </c>
    </row>
    <row r="54787" spans="1:1" x14ac:dyDescent="0.25">
      <c r="A54787" t="s">
        <v>68</v>
      </c>
    </row>
    <row r="54788" spans="1:1" x14ac:dyDescent="0.25">
      <c r="A54788" t="s">
        <v>38</v>
      </c>
    </row>
    <row r="54789" spans="1:1" x14ac:dyDescent="0.25">
      <c r="A54789" t="s">
        <v>69</v>
      </c>
    </row>
    <row r="54790" spans="1:1" x14ac:dyDescent="0.25">
      <c r="A54790" t="s">
        <v>70</v>
      </c>
    </row>
    <row r="54791" spans="1:1" x14ac:dyDescent="0.25">
      <c r="A54791" t="s">
        <v>43</v>
      </c>
    </row>
    <row r="55030" spans="1:1" x14ac:dyDescent="0.25">
      <c r="A55030" s="2" t="s">
        <v>0</v>
      </c>
    </row>
    <row r="55031" spans="1:1" x14ac:dyDescent="0.25">
      <c r="A55031" t="s">
        <v>59</v>
      </c>
    </row>
    <row r="55032" spans="1:1" x14ac:dyDescent="0.25">
      <c r="A55032" t="s">
        <v>32</v>
      </c>
    </row>
    <row r="55033" spans="1:1" x14ac:dyDescent="0.25">
      <c r="A55033" t="s">
        <v>60</v>
      </c>
    </row>
    <row r="55034" spans="1:1" x14ac:dyDescent="0.25">
      <c r="A55034" t="s">
        <v>61</v>
      </c>
    </row>
    <row r="55035" spans="1:1" x14ac:dyDescent="0.25">
      <c r="A55035" t="s">
        <v>31</v>
      </c>
    </row>
    <row r="55036" spans="1:1" x14ac:dyDescent="0.25">
      <c r="A55036" t="s">
        <v>30</v>
      </c>
    </row>
    <row r="55037" spans="1:1" x14ac:dyDescent="0.25">
      <c r="A55037" s="25" t="s">
        <v>62</v>
      </c>
    </row>
    <row r="55038" spans="1:1" x14ac:dyDescent="0.25">
      <c r="A55038" t="s">
        <v>63</v>
      </c>
    </row>
    <row r="55039" spans="1:1" x14ac:dyDescent="0.25">
      <c r="A55039" t="s">
        <v>64</v>
      </c>
    </row>
    <row r="55040" spans="1:1" x14ac:dyDescent="0.25">
      <c r="A55040" t="s">
        <v>65</v>
      </c>
    </row>
    <row r="55041" spans="1:1" x14ac:dyDescent="0.25">
      <c r="A55041" t="s">
        <v>66</v>
      </c>
    </row>
    <row r="55042" spans="1:1" x14ac:dyDescent="0.25">
      <c r="A55042" t="s">
        <v>67</v>
      </c>
    </row>
    <row r="55043" spans="1:1" x14ac:dyDescent="0.25">
      <c r="A55043" t="s">
        <v>68</v>
      </c>
    </row>
    <row r="55044" spans="1:1" x14ac:dyDescent="0.25">
      <c r="A55044" t="s">
        <v>38</v>
      </c>
    </row>
    <row r="55045" spans="1:1" x14ac:dyDescent="0.25">
      <c r="A55045" t="s">
        <v>69</v>
      </c>
    </row>
    <row r="55046" spans="1:1" x14ac:dyDescent="0.25">
      <c r="A55046" t="s">
        <v>70</v>
      </c>
    </row>
    <row r="55047" spans="1:1" x14ac:dyDescent="0.25">
      <c r="A55047" t="s">
        <v>43</v>
      </c>
    </row>
    <row r="55286" spans="1:1" x14ac:dyDescent="0.25">
      <c r="A55286" s="2" t="s">
        <v>0</v>
      </c>
    </row>
    <row r="55287" spans="1:1" x14ac:dyDescent="0.25">
      <c r="A55287" t="s">
        <v>59</v>
      </c>
    </row>
    <row r="55288" spans="1:1" x14ac:dyDescent="0.25">
      <c r="A55288" t="s">
        <v>32</v>
      </c>
    </row>
    <row r="55289" spans="1:1" x14ac:dyDescent="0.25">
      <c r="A55289" t="s">
        <v>60</v>
      </c>
    </row>
    <row r="55290" spans="1:1" x14ac:dyDescent="0.25">
      <c r="A55290" t="s">
        <v>61</v>
      </c>
    </row>
    <row r="55291" spans="1:1" x14ac:dyDescent="0.25">
      <c r="A55291" t="s">
        <v>31</v>
      </c>
    </row>
    <row r="55292" spans="1:1" x14ac:dyDescent="0.25">
      <c r="A55292" t="s">
        <v>30</v>
      </c>
    </row>
    <row r="55293" spans="1:1" x14ac:dyDescent="0.25">
      <c r="A55293" s="25" t="s">
        <v>62</v>
      </c>
    </row>
    <row r="55294" spans="1:1" x14ac:dyDescent="0.25">
      <c r="A55294" t="s">
        <v>63</v>
      </c>
    </row>
    <row r="55295" spans="1:1" x14ac:dyDescent="0.25">
      <c r="A55295" t="s">
        <v>64</v>
      </c>
    </row>
    <row r="55296" spans="1:1" x14ac:dyDescent="0.25">
      <c r="A55296" t="s">
        <v>65</v>
      </c>
    </row>
    <row r="55297" spans="1:1" x14ac:dyDescent="0.25">
      <c r="A55297" t="s">
        <v>66</v>
      </c>
    </row>
    <row r="55298" spans="1:1" x14ac:dyDescent="0.25">
      <c r="A55298" t="s">
        <v>67</v>
      </c>
    </row>
    <row r="55299" spans="1:1" x14ac:dyDescent="0.25">
      <c r="A55299" t="s">
        <v>68</v>
      </c>
    </row>
    <row r="55300" spans="1:1" x14ac:dyDescent="0.25">
      <c r="A55300" t="s">
        <v>38</v>
      </c>
    </row>
    <row r="55301" spans="1:1" x14ac:dyDescent="0.25">
      <c r="A55301" t="s">
        <v>69</v>
      </c>
    </row>
    <row r="55302" spans="1:1" x14ac:dyDescent="0.25">
      <c r="A55302" t="s">
        <v>70</v>
      </c>
    </row>
    <row r="55303" spans="1:1" x14ac:dyDescent="0.25">
      <c r="A55303" t="s">
        <v>43</v>
      </c>
    </row>
    <row r="55542" spans="1:1" x14ac:dyDescent="0.25">
      <c r="A55542" s="2" t="s">
        <v>0</v>
      </c>
    </row>
    <row r="55543" spans="1:1" x14ac:dyDescent="0.25">
      <c r="A55543" t="s">
        <v>59</v>
      </c>
    </row>
    <row r="55544" spans="1:1" x14ac:dyDescent="0.25">
      <c r="A55544" t="s">
        <v>32</v>
      </c>
    </row>
    <row r="55545" spans="1:1" x14ac:dyDescent="0.25">
      <c r="A55545" t="s">
        <v>60</v>
      </c>
    </row>
    <row r="55546" spans="1:1" x14ac:dyDescent="0.25">
      <c r="A55546" t="s">
        <v>61</v>
      </c>
    </row>
    <row r="55547" spans="1:1" x14ac:dyDescent="0.25">
      <c r="A55547" t="s">
        <v>31</v>
      </c>
    </row>
    <row r="55548" spans="1:1" x14ac:dyDescent="0.25">
      <c r="A55548" t="s">
        <v>30</v>
      </c>
    </row>
    <row r="55549" spans="1:1" x14ac:dyDescent="0.25">
      <c r="A55549" s="25" t="s">
        <v>62</v>
      </c>
    </row>
    <row r="55550" spans="1:1" x14ac:dyDescent="0.25">
      <c r="A55550" t="s">
        <v>63</v>
      </c>
    </row>
    <row r="55551" spans="1:1" x14ac:dyDescent="0.25">
      <c r="A55551" t="s">
        <v>64</v>
      </c>
    </row>
    <row r="55552" spans="1:1" x14ac:dyDescent="0.25">
      <c r="A55552" t="s">
        <v>65</v>
      </c>
    </row>
    <row r="55553" spans="1:1" x14ac:dyDescent="0.25">
      <c r="A55553" t="s">
        <v>66</v>
      </c>
    </row>
    <row r="55554" spans="1:1" x14ac:dyDescent="0.25">
      <c r="A55554" t="s">
        <v>67</v>
      </c>
    </row>
    <row r="55555" spans="1:1" x14ac:dyDescent="0.25">
      <c r="A55555" t="s">
        <v>68</v>
      </c>
    </row>
    <row r="55556" spans="1:1" x14ac:dyDescent="0.25">
      <c r="A55556" t="s">
        <v>38</v>
      </c>
    </row>
    <row r="55557" spans="1:1" x14ac:dyDescent="0.25">
      <c r="A55557" t="s">
        <v>69</v>
      </c>
    </row>
    <row r="55558" spans="1:1" x14ac:dyDescent="0.25">
      <c r="A55558" t="s">
        <v>70</v>
      </c>
    </row>
    <row r="55559" spans="1:1" x14ac:dyDescent="0.25">
      <c r="A55559" t="s">
        <v>43</v>
      </c>
    </row>
    <row r="55798" spans="1:1" x14ac:dyDescent="0.25">
      <c r="A55798" s="2" t="s">
        <v>0</v>
      </c>
    </row>
    <row r="55799" spans="1:1" x14ac:dyDescent="0.25">
      <c r="A55799" t="s">
        <v>59</v>
      </c>
    </row>
    <row r="55800" spans="1:1" x14ac:dyDescent="0.25">
      <c r="A55800" t="s">
        <v>32</v>
      </c>
    </row>
    <row r="55801" spans="1:1" x14ac:dyDescent="0.25">
      <c r="A55801" t="s">
        <v>60</v>
      </c>
    </row>
    <row r="55802" spans="1:1" x14ac:dyDescent="0.25">
      <c r="A55802" t="s">
        <v>61</v>
      </c>
    </row>
    <row r="55803" spans="1:1" x14ac:dyDescent="0.25">
      <c r="A55803" t="s">
        <v>31</v>
      </c>
    </row>
    <row r="55804" spans="1:1" x14ac:dyDescent="0.25">
      <c r="A55804" t="s">
        <v>30</v>
      </c>
    </row>
    <row r="55805" spans="1:1" x14ac:dyDescent="0.25">
      <c r="A55805" s="25" t="s">
        <v>62</v>
      </c>
    </row>
    <row r="55806" spans="1:1" x14ac:dyDescent="0.25">
      <c r="A55806" t="s">
        <v>63</v>
      </c>
    </row>
    <row r="55807" spans="1:1" x14ac:dyDescent="0.25">
      <c r="A55807" t="s">
        <v>64</v>
      </c>
    </row>
    <row r="55808" spans="1:1" x14ac:dyDescent="0.25">
      <c r="A55808" t="s">
        <v>65</v>
      </c>
    </row>
    <row r="55809" spans="1:1" x14ac:dyDescent="0.25">
      <c r="A55809" t="s">
        <v>66</v>
      </c>
    </row>
    <row r="55810" spans="1:1" x14ac:dyDescent="0.25">
      <c r="A55810" t="s">
        <v>67</v>
      </c>
    </row>
    <row r="55811" spans="1:1" x14ac:dyDescent="0.25">
      <c r="A55811" t="s">
        <v>68</v>
      </c>
    </row>
    <row r="55812" spans="1:1" x14ac:dyDescent="0.25">
      <c r="A55812" t="s">
        <v>38</v>
      </c>
    </row>
    <row r="55813" spans="1:1" x14ac:dyDescent="0.25">
      <c r="A55813" t="s">
        <v>69</v>
      </c>
    </row>
    <row r="55814" spans="1:1" x14ac:dyDescent="0.25">
      <c r="A55814" t="s">
        <v>70</v>
      </c>
    </row>
    <row r="55815" spans="1:1" x14ac:dyDescent="0.25">
      <c r="A55815" t="s">
        <v>43</v>
      </c>
    </row>
    <row r="56054" spans="1:1" x14ac:dyDescent="0.25">
      <c r="A56054" s="2" t="s">
        <v>0</v>
      </c>
    </row>
    <row r="56055" spans="1:1" x14ac:dyDescent="0.25">
      <c r="A56055" t="s">
        <v>59</v>
      </c>
    </row>
    <row r="56056" spans="1:1" x14ac:dyDescent="0.25">
      <c r="A56056" t="s">
        <v>32</v>
      </c>
    </row>
    <row r="56057" spans="1:1" x14ac:dyDescent="0.25">
      <c r="A56057" t="s">
        <v>60</v>
      </c>
    </row>
    <row r="56058" spans="1:1" x14ac:dyDescent="0.25">
      <c r="A56058" t="s">
        <v>61</v>
      </c>
    </row>
    <row r="56059" spans="1:1" x14ac:dyDescent="0.25">
      <c r="A56059" t="s">
        <v>31</v>
      </c>
    </row>
    <row r="56060" spans="1:1" x14ac:dyDescent="0.25">
      <c r="A56060" t="s">
        <v>30</v>
      </c>
    </row>
    <row r="56061" spans="1:1" x14ac:dyDescent="0.25">
      <c r="A56061" s="25" t="s">
        <v>62</v>
      </c>
    </row>
    <row r="56062" spans="1:1" x14ac:dyDescent="0.25">
      <c r="A56062" t="s">
        <v>63</v>
      </c>
    </row>
    <row r="56063" spans="1:1" x14ac:dyDescent="0.25">
      <c r="A56063" t="s">
        <v>64</v>
      </c>
    </row>
    <row r="56064" spans="1:1" x14ac:dyDescent="0.25">
      <c r="A56064" t="s">
        <v>65</v>
      </c>
    </row>
    <row r="56065" spans="1:1" x14ac:dyDescent="0.25">
      <c r="A56065" t="s">
        <v>66</v>
      </c>
    </row>
    <row r="56066" spans="1:1" x14ac:dyDescent="0.25">
      <c r="A56066" t="s">
        <v>67</v>
      </c>
    </row>
    <row r="56067" spans="1:1" x14ac:dyDescent="0.25">
      <c r="A56067" t="s">
        <v>68</v>
      </c>
    </row>
    <row r="56068" spans="1:1" x14ac:dyDescent="0.25">
      <c r="A56068" t="s">
        <v>38</v>
      </c>
    </row>
    <row r="56069" spans="1:1" x14ac:dyDescent="0.25">
      <c r="A56069" t="s">
        <v>69</v>
      </c>
    </row>
    <row r="56070" spans="1:1" x14ac:dyDescent="0.25">
      <c r="A56070" t="s">
        <v>70</v>
      </c>
    </row>
    <row r="56071" spans="1:1" x14ac:dyDescent="0.25">
      <c r="A56071" t="s">
        <v>43</v>
      </c>
    </row>
    <row r="56310" spans="1:1" x14ac:dyDescent="0.25">
      <c r="A56310" s="2" t="s">
        <v>0</v>
      </c>
    </row>
    <row r="56311" spans="1:1" x14ac:dyDescent="0.25">
      <c r="A56311" t="s">
        <v>59</v>
      </c>
    </row>
    <row r="56312" spans="1:1" x14ac:dyDescent="0.25">
      <c r="A56312" t="s">
        <v>32</v>
      </c>
    </row>
    <row r="56313" spans="1:1" x14ac:dyDescent="0.25">
      <c r="A56313" t="s">
        <v>60</v>
      </c>
    </row>
    <row r="56314" spans="1:1" x14ac:dyDescent="0.25">
      <c r="A56314" t="s">
        <v>61</v>
      </c>
    </row>
    <row r="56315" spans="1:1" x14ac:dyDescent="0.25">
      <c r="A56315" t="s">
        <v>31</v>
      </c>
    </row>
    <row r="56316" spans="1:1" x14ac:dyDescent="0.25">
      <c r="A56316" t="s">
        <v>30</v>
      </c>
    </row>
    <row r="56317" spans="1:1" x14ac:dyDescent="0.25">
      <c r="A56317" s="25" t="s">
        <v>62</v>
      </c>
    </row>
    <row r="56318" spans="1:1" x14ac:dyDescent="0.25">
      <c r="A56318" t="s">
        <v>63</v>
      </c>
    </row>
    <row r="56319" spans="1:1" x14ac:dyDescent="0.25">
      <c r="A56319" t="s">
        <v>64</v>
      </c>
    </row>
    <row r="56320" spans="1:1" x14ac:dyDescent="0.25">
      <c r="A56320" t="s">
        <v>65</v>
      </c>
    </row>
    <row r="56321" spans="1:1" x14ac:dyDescent="0.25">
      <c r="A56321" t="s">
        <v>66</v>
      </c>
    </row>
    <row r="56322" spans="1:1" x14ac:dyDescent="0.25">
      <c r="A56322" t="s">
        <v>67</v>
      </c>
    </row>
    <row r="56323" spans="1:1" x14ac:dyDescent="0.25">
      <c r="A56323" t="s">
        <v>68</v>
      </c>
    </row>
    <row r="56324" spans="1:1" x14ac:dyDescent="0.25">
      <c r="A56324" t="s">
        <v>38</v>
      </c>
    </row>
    <row r="56325" spans="1:1" x14ac:dyDescent="0.25">
      <c r="A56325" t="s">
        <v>69</v>
      </c>
    </row>
    <row r="56326" spans="1:1" x14ac:dyDescent="0.25">
      <c r="A56326" t="s">
        <v>70</v>
      </c>
    </row>
    <row r="56327" spans="1:1" x14ac:dyDescent="0.25">
      <c r="A56327" t="s">
        <v>43</v>
      </c>
    </row>
    <row r="56566" spans="1:1" x14ac:dyDescent="0.25">
      <c r="A56566" s="2" t="s">
        <v>0</v>
      </c>
    </row>
    <row r="56567" spans="1:1" x14ac:dyDescent="0.25">
      <c r="A56567" t="s">
        <v>59</v>
      </c>
    </row>
    <row r="56568" spans="1:1" x14ac:dyDescent="0.25">
      <c r="A56568" t="s">
        <v>32</v>
      </c>
    </row>
    <row r="56569" spans="1:1" x14ac:dyDescent="0.25">
      <c r="A56569" t="s">
        <v>60</v>
      </c>
    </row>
    <row r="56570" spans="1:1" x14ac:dyDescent="0.25">
      <c r="A56570" t="s">
        <v>61</v>
      </c>
    </row>
    <row r="56571" spans="1:1" x14ac:dyDescent="0.25">
      <c r="A56571" t="s">
        <v>31</v>
      </c>
    </row>
    <row r="56572" spans="1:1" x14ac:dyDescent="0.25">
      <c r="A56572" t="s">
        <v>30</v>
      </c>
    </row>
    <row r="56573" spans="1:1" x14ac:dyDescent="0.25">
      <c r="A56573" s="25" t="s">
        <v>62</v>
      </c>
    </row>
    <row r="56574" spans="1:1" x14ac:dyDescent="0.25">
      <c r="A56574" t="s">
        <v>63</v>
      </c>
    </row>
    <row r="56575" spans="1:1" x14ac:dyDescent="0.25">
      <c r="A56575" t="s">
        <v>64</v>
      </c>
    </row>
    <row r="56576" spans="1:1" x14ac:dyDescent="0.25">
      <c r="A56576" t="s">
        <v>65</v>
      </c>
    </row>
    <row r="56577" spans="1:1" x14ac:dyDescent="0.25">
      <c r="A56577" t="s">
        <v>66</v>
      </c>
    </row>
    <row r="56578" spans="1:1" x14ac:dyDescent="0.25">
      <c r="A56578" t="s">
        <v>67</v>
      </c>
    </row>
    <row r="56579" spans="1:1" x14ac:dyDescent="0.25">
      <c r="A56579" t="s">
        <v>68</v>
      </c>
    </row>
    <row r="56580" spans="1:1" x14ac:dyDescent="0.25">
      <c r="A56580" t="s">
        <v>38</v>
      </c>
    </row>
    <row r="56581" spans="1:1" x14ac:dyDescent="0.25">
      <c r="A56581" t="s">
        <v>69</v>
      </c>
    </row>
    <row r="56582" spans="1:1" x14ac:dyDescent="0.25">
      <c r="A56582" t="s">
        <v>70</v>
      </c>
    </row>
    <row r="56583" spans="1:1" x14ac:dyDescent="0.25">
      <c r="A56583" t="s">
        <v>43</v>
      </c>
    </row>
    <row r="56822" spans="1:1" x14ac:dyDescent="0.25">
      <c r="A56822" s="2" t="s">
        <v>0</v>
      </c>
    </row>
    <row r="56823" spans="1:1" x14ac:dyDescent="0.25">
      <c r="A56823" t="s">
        <v>59</v>
      </c>
    </row>
    <row r="56824" spans="1:1" x14ac:dyDescent="0.25">
      <c r="A56824" t="s">
        <v>32</v>
      </c>
    </row>
    <row r="56825" spans="1:1" x14ac:dyDescent="0.25">
      <c r="A56825" t="s">
        <v>60</v>
      </c>
    </row>
    <row r="56826" spans="1:1" x14ac:dyDescent="0.25">
      <c r="A56826" t="s">
        <v>61</v>
      </c>
    </row>
    <row r="56827" spans="1:1" x14ac:dyDescent="0.25">
      <c r="A56827" t="s">
        <v>31</v>
      </c>
    </row>
    <row r="56828" spans="1:1" x14ac:dyDescent="0.25">
      <c r="A56828" t="s">
        <v>30</v>
      </c>
    </row>
    <row r="56829" spans="1:1" x14ac:dyDescent="0.25">
      <c r="A56829" s="25" t="s">
        <v>62</v>
      </c>
    </row>
    <row r="56830" spans="1:1" x14ac:dyDescent="0.25">
      <c r="A56830" t="s">
        <v>63</v>
      </c>
    </row>
    <row r="56831" spans="1:1" x14ac:dyDescent="0.25">
      <c r="A56831" t="s">
        <v>64</v>
      </c>
    </row>
    <row r="56832" spans="1:1" x14ac:dyDescent="0.25">
      <c r="A56832" t="s">
        <v>65</v>
      </c>
    </row>
    <row r="56833" spans="1:1" x14ac:dyDescent="0.25">
      <c r="A56833" t="s">
        <v>66</v>
      </c>
    </row>
    <row r="56834" spans="1:1" x14ac:dyDescent="0.25">
      <c r="A56834" t="s">
        <v>67</v>
      </c>
    </row>
    <row r="56835" spans="1:1" x14ac:dyDescent="0.25">
      <c r="A56835" t="s">
        <v>68</v>
      </c>
    </row>
    <row r="56836" spans="1:1" x14ac:dyDescent="0.25">
      <c r="A56836" t="s">
        <v>38</v>
      </c>
    </row>
    <row r="56837" spans="1:1" x14ac:dyDescent="0.25">
      <c r="A56837" t="s">
        <v>69</v>
      </c>
    </row>
    <row r="56838" spans="1:1" x14ac:dyDescent="0.25">
      <c r="A56838" t="s">
        <v>70</v>
      </c>
    </row>
    <row r="56839" spans="1:1" x14ac:dyDescent="0.25">
      <c r="A56839" t="s">
        <v>43</v>
      </c>
    </row>
    <row r="57078" spans="1:1" x14ac:dyDescent="0.25">
      <c r="A57078" s="2" t="s">
        <v>0</v>
      </c>
    </row>
    <row r="57079" spans="1:1" x14ac:dyDescent="0.25">
      <c r="A57079" t="s">
        <v>59</v>
      </c>
    </row>
    <row r="57080" spans="1:1" x14ac:dyDescent="0.25">
      <c r="A57080" t="s">
        <v>32</v>
      </c>
    </row>
    <row r="57081" spans="1:1" x14ac:dyDescent="0.25">
      <c r="A57081" t="s">
        <v>60</v>
      </c>
    </row>
    <row r="57082" spans="1:1" x14ac:dyDescent="0.25">
      <c r="A57082" t="s">
        <v>61</v>
      </c>
    </row>
    <row r="57083" spans="1:1" x14ac:dyDescent="0.25">
      <c r="A57083" t="s">
        <v>31</v>
      </c>
    </row>
    <row r="57084" spans="1:1" x14ac:dyDescent="0.25">
      <c r="A57084" t="s">
        <v>30</v>
      </c>
    </row>
    <row r="57085" spans="1:1" x14ac:dyDescent="0.25">
      <c r="A57085" s="25" t="s">
        <v>62</v>
      </c>
    </row>
    <row r="57086" spans="1:1" x14ac:dyDescent="0.25">
      <c r="A57086" t="s">
        <v>63</v>
      </c>
    </row>
    <row r="57087" spans="1:1" x14ac:dyDescent="0.25">
      <c r="A57087" t="s">
        <v>64</v>
      </c>
    </row>
    <row r="57088" spans="1:1" x14ac:dyDescent="0.25">
      <c r="A57088" t="s">
        <v>65</v>
      </c>
    </row>
    <row r="57089" spans="1:1" x14ac:dyDescent="0.25">
      <c r="A57089" t="s">
        <v>66</v>
      </c>
    </row>
    <row r="57090" spans="1:1" x14ac:dyDescent="0.25">
      <c r="A57090" t="s">
        <v>67</v>
      </c>
    </row>
    <row r="57091" spans="1:1" x14ac:dyDescent="0.25">
      <c r="A57091" t="s">
        <v>68</v>
      </c>
    </row>
    <row r="57092" spans="1:1" x14ac:dyDescent="0.25">
      <c r="A57092" t="s">
        <v>38</v>
      </c>
    </row>
    <row r="57093" spans="1:1" x14ac:dyDescent="0.25">
      <c r="A57093" t="s">
        <v>69</v>
      </c>
    </row>
    <row r="57094" spans="1:1" x14ac:dyDescent="0.25">
      <c r="A57094" t="s">
        <v>70</v>
      </c>
    </row>
    <row r="57095" spans="1:1" x14ac:dyDescent="0.25">
      <c r="A57095" t="s">
        <v>43</v>
      </c>
    </row>
    <row r="57334" spans="1:1" x14ac:dyDescent="0.25">
      <c r="A57334" s="2" t="s">
        <v>0</v>
      </c>
    </row>
    <row r="57335" spans="1:1" x14ac:dyDescent="0.25">
      <c r="A57335" t="s">
        <v>59</v>
      </c>
    </row>
    <row r="57336" spans="1:1" x14ac:dyDescent="0.25">
      <c r="A57336" t="s">
        <v>32</v>
      </c>
    </row>
    <row r="57337" spans="1:1" x14ac:dyDescent="0.25">
      <c r="A57337" t="s">
        <v>60</v>
      </c>
    </row>
    <row r="57338" spans="1:1" x14ac:dyDescent="0.25">
      <c r="A57338" t="s">
        <v>61</v>
      </c>
    </row>
    <row r="57339" spans="1:1" x14ac:dyDescent="0.25">
      <c r="A57339" t="s">
        <v>31</v>
      </c>
    </row>
    <row r="57340" spans="1:1" x14ac:dyDescent="0.25">
      <c r="A57340" t="s">
        <v>30</v>
      </c>
    </row>
    <row r="57341" spans="1:1" x14ac:dyDescent="0.25">
      <c r="A57341" s="25" t="s">
        <v>62</v>
      </c>
    </row>
    <row r="57342" spans="1:1" x14ac:dyDescent="0.25">
      <c r="A57342" t="s">
        <v>63</v>
      </c>
    </row>
    <row r="57343" spans="1:1" x14ac:dyDescent="0.25">
      <c r="A57343" t="s">
        <v>64</v>
      </c>
    </row>
    <row r="57344" spans="1:1" x14ac:dyDescent="0.25">
      <c r="A57344" t="s">
        <v>65</v>
      </c>
    </row>
    <row r="57345" spans="1:1" x14ac:dyDescent="0.25">
      <c r="A57345" t="s">
        <v>66</v>
      </c>
    </row>
    <row r="57346" spans="1:1" x14ac:dyDescent="0.25">
      <c r="A57346" t="s">
        <v>67</v>
      </c>
    </row>
    <row r="57347" spans="1:1" x14ac:dyDescent="0.25">
      <c r="A57347" t="s">
        <v>68</v>
      </c>
    </row>
    <row r="57348" spans="1:1" x14ac:dyDescent="0.25">
      <c r="A57348" t="s">
        <v>38</v>
      </c>
    </row>
    <row r="57349" spans="1:1" x14ac:dyDescent="0.25">
      <c r="A57349" t="s">
        <v>69</v>
      </c>
    </row>
    <row r="57350" spans="1:1" x14ac:dyDescent="0.25">
      <c r="A57350" t="s">
        <v>70</v>
      </c>
    </row>
    <row r="57351" spans="1:1" x14ac:dyDescent="0.25">
      <c r="A57351" t="s">
        <v>43</v>
      </c>
    </row>
    <row r="57590" spans="1:1" x14ac:dyDescent="0.25">
      <c r="A57590" s="2" t="s">
        <v>0</v>
      </c>
    </row>
    <row r="57591" spans="1:1" x14ac:dyDescent="0.25">
      <c r="A57591" t="s">
        <v>59</v>
      </c>
    </row>
    <row r="57592" spans="1:1" x14ac:dyDescent="0.25">
      <c r="A57592" t="s">
        <v>32</v>
      </c>
    </row>
    <row r="57593" spans="1:1" x14ac:dyDescent="0.25">
      <c r="A57593" t="s">
        <v>60</v>
      </c>
    </row>
    <row r="57594" spans="1:1" x14ac:dyDescent="0.25">
      <c r="A57594" t="s">
        <v>61</v>
      </c>
    </row>
    <row r="57595" spans="1:1" x14ac:dyDescent="0.25">
      <c r="A57595" t="s">
        <v>31</v>
      </c>
    </row>
    <row r="57596" spans="1:1" x14ac:dyDescent="0.25">
      <c r="A57596" t="s">
        <v>30</v>
      </c>
    </row>
    <row r="57597" spans="1:1" x14ac:dyDescent="0.25">
      <c r="A57597" s="25" t="s">
        <v>62</v>
      </c>
    </row>
    <row r="57598" spans="1:1" x14ac:dyDescent="0.25">
      <c r="A57598" t="s">
        <v>63</v>
      </c>
    </row>
    <row r="57599" spans="1:1" x14ac:dyDescent="0.25">
      <c r="A57599" t="s">
        <v>64</v>
      </c>
    </row>
    <row r="57600" spans="1:1" x14ac:dyDescent="0.25">
      <c r="A57600" t="s">
        <v>65</v>
      </c>
    </row>
    <row r="57601" spans="1:1" x14ac:dyDescent="0.25">
      <c r="A57601" t="s">
        <v>66</v>
      </c>
    </row>
    <row r="57602" spans="1:1" x14ac:dyDescent="0.25">
      <c r="A57602" t="s">
        <v>67</v>
      </c>
    </row>
    <row r="57603" spans="1:1" x14ac:dyDescent="0.25">
      <c r="A57603" t="s">
        <v>68</v>
      </c>
    </row>
    <row r="57604" spans="1:1" x14ac:dyDescent="0.25">
      <c r="A57604" t="s">
        <v>38</v>
      </c>
    </row>
    <row r="57605" spans="1:1" x14ac:dyDescent="0.25">
      <c r="A57605" t="s">
        <v>69</v>
      </c>
    </row>
    <row r="57606" spans="1:1" x14ac:dyDescent="0.25">
      <c r="A57606" t="s">
        <v>70</v>
      </c>
    </row>
    <row r="57607" spans="1:1" x14ac:dyDescent="0.25">
      <c r="A57607" t="s">
        <v>43</v>
      </c>
    </row>
    <row r="57846" spans="1:1" x14ac:dyDescent="0.25">
      <c r="A57846" s="2" t="s">
        <v>0</v>
      </c>
    </row>
    <row r="57847" spans="1:1" x14ac:dyDescent="0.25">
      <c r="A57847" t="s">
        <v>59</v>
      </c>
    </row>
    <row r="57848" spans="1:1" x14ac:dyDescent="0.25">
      <c r="A57848" t="s">
        <v>32</v>
      </c>
    </row>
    <row r="57849" spans="1:1" x14ac:dyDescent="0.25">
      <c r="A57849" t="s">
        <v>60</v>
      </c>
    </row>
    <row r="57850" spans="1:1" x14ac:dyDescent="0.25">
      <c r="A57850" t="s">
        <v>61</v>
      </c>
    </row>
    <row r="57851" spans="1:1" x14ac:dyDescent="0.25">
      <c r="A57851" t="s">
        <v>31</v>
      </c>
    </row>
    <row r="57852" spans="1:1" x14ac:dyDescent="0.25">
      <c r="A57852" t="s">
        <v>30</v>
      </c>
    </row>
    <row r="57853" spans="1:1" x14ac:dyDescent="0.25">
      <c r="A57853" s="25" t="s">
        <v>62</v>
      </c>
    </row>
    <row r="57854" spans="1:1" x14ac:dyDescent="0.25">
      <c r="A57854" t="s">
        <v>63</v>
      </c>
    </row>
    <row r="57855" spans="1:1" x14ac:dyDescent="0.25">
      <c r="A57855" t="s">
        <v>64</v>
      </c>
    </row>
    <row r="57856" spans="1:1" x14ac:dyDescent="0.25">
      <c r="A57856" t="s">
        <v>65</v>
      </c>
    </row>
    <row r="57857" spans="1:1" x14ac:dyDescent="0.25">
      <c r="A57857" t="s">
        <v>66</v>
      </c>
    </row>
    <row r="57858" spans="1:1" x14ac:dyDescent="0.25">
      <c r="A57858" t="s">
        <v>67</v>
      </c>
    </row>
    <row r="57859" spans="1:1" x14ac:dyDescent="0.25">
      <c r="A57859" t="s">
        <v>68</v>
      </c>
    </row>
    <row r="57860" spans="1:1" x14ac:dyDescent="0.25">
      <c r="A57860" t="s">
        <v>38</v>
      </c>
    </row>
    <row r="57861" spans="1:1" x14ac:dyDescent="0.25">
      <c r="A57861" t="s">
        <v>69</v>
      </c>
    </row>
    <row r="57862" spans="1:1" x14ac:dyDescent="0.25">
      <c r="A57862" t="s">
        <v>70</v>
      </c>
    </row>
    <row r="57863" spans="1:1" x14ac:dyDescent="0.25">
      <c r="A57863" t="s">
        <v>43</v>
      </c>
    </row>
    <row r="58102" spans="1:1" x14ac:dyDescent="0.25">
      <c r="A58102" s="2" t="s">
        <v>0</v>
      </c>
    </row>
    <row r="58103" spans="1:1" x14ac:dyDescent="0.25">
      <c r="A58103" t="s">
        <v>59</v>
      </c>
    </row>
    <row r="58104" spans="1:1" x14ac:dyDescent="0.25">
      <c r="A58104" t="s">
        <v>32</v>
      </c>
    </row>
    <row r="58105" spans="1:1" x14ac:dyDescent="0.25">
      <c r="A58105" t="s">
        <v>60</v>
      </c>
    </row>
    <row r="58106" spans="1:1" x14ac:dyDescent="0.25">
      <c r="A58106" t="s">
        <v>61</v>
      </c>
    </row>
    <row r="58107" spans="1:1" x14ac:dyDescent="0.25">
      <c r="A58107" t="s">
        <v>31</v>
      </c>
    </row>
    <row r="58108" spans="1:1" x14ac:dyDescent="0.25">
      <c r="A58108" t="s">
        <v>30</v>
      </c>
    </row>
    <row r="58109" spans="1:1" x14ac:dyDescent="0.25">
      <c r="A58109" s="25" t="s">
        <v>62</v>
      </c>
    </row>
    <row r="58110" spans="1:1" x14ac:dyDescent="0.25">
      <c r="A58110" t="s">
        <v>63</v>
      </c>
    </row>
    <row r="58111" spans="1:1" x14ac:dyDescent="0.25">
      <c r="A58111" t="s">
        <v>64</v>
      </c>
    </row>
    <row r="58112" spans="1:1" x14ac:dyDescent="0.25">
      <c r="A58112" t="s">
        <v>65</v>
      </c>
    </row>
    <row r="58113" spans="1:1" x14ac:dyDescent="0.25">
      <c r="A58113" t="s">
        <v>66</v>
      </c>
    </row>
    <row r="58114" spans="1:1" x14ac:dyDescent="0.25">
      <c r="A58114" t="s">
        <v>67</v>
      </c>
    </row>
    <row r="58115" spans="1:1" x14ac:dyDescent="0.25">
      <c r="A58115" t="s">
        <v>68</v>
      </c>
    </row>
    <row r="58116" spans="1:1" x14ac:dyDescent="0.25">
      <c r="A58116" t="s">
        <v>38</v>
      </c>
    </row>
    <row r="58117" spans="1:1" x14ac:dyDescent="0.25">
      <c r="A58117" t="s">
        <v>69</v>
      </c>
    </row>
    <row r="58118" spans="1:1" x14ac:dyDescent="0.25">
      <c r="A58118" t="s">
        <v>70</v>
      </c>
    </row>
    <row r="58119" spans="1:1" x14ac:dyDescent="0.25">
      <c r="A58119" t="s">
        <v>43</v>
      </c>
    </row>
    <row r="58358" spans="1:1" x14ac:dyDescent="0.25">
      <c r="A58358" s="2" t="s">
        <v>0</v>
      </c>
    </row>
    <row r="58359" spans="1:1" x14ac:dyDescent="0.25">
      <c r="A58359" t="s">
        <v>59</v>
      </c>
    </row>
    <row r="58360" spans="1:1" x14ac:dyDescent="0.25">
      <c r="A58360" t="s">
        <v>32</v>
      </c>
    </row>
    <row r="58361" spans="1:1" x14ac:dyDescent="0.25">
      <c r="A58361" t="s">
        <v>60</v>
      </c>
    </row>
    <row r="58362" spans="1:1" x14ac:dyDescent="0.25">
      <c r="A58362" t="s">
        <v>61</v>
      </c>
    </row>
    <row r="58363" spans="1:1" x14ac:dyDescent="0.25">
      <c r="A58363" t="s">
        <v>31</v>
      </c>
    </row>
    <row r="58364" spans="1:1" x14ac:dyDescent="0.25">
      <c r="A58364" t="s">
        <v>30</v>
      </c>
    </row>
    <row r="58365" spans="1:1" x14ac:dyDescent="0.25">
      <c r="A58365" s="25" t="s">
        <v>62</v>
      </c>
    </row>
    <row r="58366" spans="1:1" x14ac:dyDescent="0.25">
      <c r="A58366" t="s">
        <v>63</v>
      </c>
    </row>
    <row r="58367" spans="1:1" x14ac:dyDescent="0.25">
      <c r="A58367" t="s">
        <v>64</v>
      </c>
    </row>
    <row r="58368" spans="1:1" x14ac:dyDescent="0.25">
      <c r="A58368" t="s">
        <v>65</v>
      </c>
    </row>
    <row r="58369" spans="1:1" x14ac:dyDescent="0.25">
      <c r="A58369" t="s">
        <v>66</v>
      </c>
    </row>
    <row r="58370" spans="1:1" x14ac:dyDescent="0.25">
      <c r="A58370" t="s">
        <v>67</v>
      </c>
    </row>
    <row r="58371" spans="1:1" x14ac:dyDescent="0.25">
      <c r="A58371" t="s">
        <v>68</v>
      </c>
    </row>
    <row r="58372" spans="1:1" x14ac:dyDescent="0.25">
      <c r="A58372" t="s">
        <v>38</v>
      </c>
    </row>
    <row r="58373" spans="1:1" x14ac:dyDescent="0.25">
      <c r="A58373" t="s">
        <v>69</v>
      </c>
    </row>
    <row r="58374" spans="1:1" x14ac:dyDescent="0.25">
      <c r="A58374" t="s">
        <v>70</v>
      </c>
    </row>
    <row r="58375" spans="1:1" x14ac:dyDescent="0.25">
      <c r="A58375" t="s">
        <v>43</v>
      </c>
    </row>
    <row r="58614" spans="1:1" x14ac:dyDescent="0.25">
      <c r="A58614" s="2" t="s">
        <v>0</v>
      </c>
    </row>
    <row r="58615" spans="1:1" x14ac:dyDescent="0.25">
      <c r="A58615" t="s">
        <v>59</v>
      </c>
    </row>
    <row r="58616" spans="1:1" x14ac:dyDescent="0.25">
      <c r="A58616" t="s">
        <v>32</v>
      </c>
    </row>
    <row r="58617" spans="1:1" x14ac:dyDescent="0.25">
      <c r="A58617" t="s">
        <v>60</v>
      </c>
    </row>
    <row r="58618" spans="1:1" x14ac:dyDescent="0.25">
      <c r="A58618" t="s">
        <v>61</v>
      </c>
    </row>
    <row r="58619" spans="1:1" x14ac:dyDescent="0.25">
      <c r="A58619" t="s">
        <v>31</v>
      </c>
    </row>
    <row r="58620" spans="1:1" x14ac:dyDescent="0.25">
      <c r="A58620" t="s">
        <v>30</v>
      </c>
    </row>
    <row r="58621" spans="1:1" x14ac:dyDescent="0.25">
      <c r="A58621" s="25" t="s">
        <v>62</v>
      </c>
    </row>
    <row r="58622" spans="1:1" x14ac:dyDescent="0.25">
      <c r="A58622" t="s">
        <v>63</v>
      </c>
    </row>
    <row r="58623" spans="1:1" x14ac:dyDescent="0.25">
      <c r="A58623" t="s">
        <v>64</v>
      </c>
    </row>
    <row r="58624" spans="1:1" x14ac:dyDescent="0.25">
      <c r="A58624" t="s">
        <v>65</v>
      </c>
    </row>
    <row r="58625" spans="1:1" x14ac:dyDescent="0.25">
      <c r="A58625" t="s">
        <v>66</v>
      </c>
    </row>
    <row r="58626" spans="1:1" x14ac:dyDescent="0.25">
      <c r="A58626" t="s">
        <v>67</v>
      </c>
    </row>
    <row r="58627" spans="1:1" x14ac:dyDescent="0.25">
      <c r="A58627" t="s">
        <v>68</v>
      </c>
    </row>
    <row r="58628" spans="1:1" x14ac:dyDescent="0.25">
      <c r="A58628" t="s">
        <v>38</v>
      </c>
    </row>
    <row r="58629" spans="1:1" x14ac:dyDescent="0.25">
      <c r="A58629" t="s">
        <v>69</v>
      </c>
    </row>
    <row r="58630" spans="1:1" x14ac:dyDescent="0.25">
      <c r="A58630" t="s">
        <v>70</v>
      </c>
    </row>
    <row r="58631" spans="1:1" x14ac:dyDescent="0.25">
      <c r="A58631" t="s">
        <v>43</v>
      </c>
    </row>
    <row r="58870" spans="1:1" x14ac:dyDescent="0.25">
      <c r="A58870" s="2" t="s">
        <v>0</v>
      </c>
    </row>
    <row r="58871" spans="1:1" x14ac:dyDescent="0.25">
      <c r="A58871" t="s">
        <v>59</v>
      </c>
    </row>
    <row r="58872" spans="1:1" x14ac:dyDescent="0.25">
      <c r="A58872" t="s">
        <v>32</v>
      </c>
    </row>
    <row r="58873" spans="1:1" x14ac:dyDescent="0.25">
      <c r="A58873" t="s">
        <v>60</v>
      </c>
    </row>
    <row r="58874" spans="1:1" x14ac:dyDescent="0.25">
      <c r="A58874" t="s">
        <v>61</v>
      </c>
    </row>
    <row r="58875" spans="1:1" x14ac:dyDescent="0.25">
      <c r="A58875" t="s">
        <v>31</v>
      </c>
    </row>
    <row r="58876" spans="1:1" x14ac:dyDescent="0.25">
      <c r="A58876" t="s">
        <v>30</v>
      </c>
    </row>
    <row r="58877" spans="1:1" x14ac:dyDescent="0.25">
      <c r="A58877" s="25" t="s">
        <v>62</v>
      </c>
    </row>
    <row r="58878" spans="1:1" x14ac:dyDescent="0.25">
      <c r="A58878" t="s">
        <v>63</v>
      </c>
    </row>
    <row r="58879" spans="1:1" x14ac:dyDescent="0.25">
      <c r="A58879" t="s">
        <v>64</v>
      </c>
    </row>
    <row r="58880" spans="1:1" x14ac:dyDescent="0.25">
      <c r="A58880" t="s">
        <v>65</v>
      </c>
    </row>
    <row r="58881" spans="1:1" x14ac:dyDescent="0.25">
      <c r="A58881" t="s">
        <v>66</v>
      </c>
    </row>
    <row r="58882" spans="1:1" x14ac:dyDescent="0.25">
      <c r="A58882" t="s">
        <v>67</v>
      </c>
    </row>
    <row r="58883" spans="1:1" x14ac:dyDescent="0.25">
      <c r="A58883" t="s">
        <v>68</v>
      </c>
    </row>
    <row r="58884" spans="1:1" x14ac:dyDescent="0.25">
      <c r="A58884" t="s">
        <v>38</v>
      </c>
    </row>
    <row r="58885" spans="1:1" x14ac:dyDescent="0.25">
      <c r="A58885" t="s">
        <v>69</v>
      </c>
    </row>
    <row r="58886" spans="1:1" x14ac:dyDescent="0.25">
      <c r="A58886" t="s">
        <v>70</v>
      </c>
    </row>
    <row r="58887" spans="1:1" x14ac:dyDescent="0.25">
      <c r="A58887" t="s">
        <v>43</v>
      </c>
    </row>
    <row r="59126" spans="1:1" x14ac:dyDescent="0.25">
      <c r="A59126" s="2" t="s">
        <v>0</v>
      </c>
    </row>
    <row r="59127" spans="1:1" x14ac:dyDescent="0.25">
      <c r="A59127" t="s">
        <v>59</v>
      </c>
    </row>
    <row r="59128" spans="1:1" x14ac:dyDescent="0.25">
      <c r="A59128" t="s">
        <v>32</v>
      </c>
    </row>
    <row r="59129" spans="1:1" x14ac:dyDescent="0.25">
      <c r="A59129" t="s">
        <v>60</v>
      </c>
    </row>
    <row r="59130" spans="1:1" x14ac:dyDescent="0.25">
      <c r="A59130" t="s">
        <v>61</v>
      </c>
    </row>
    <row r="59131" spans="1:1" x14ac:dyDescent="0.25">
      <c r="A59131" t="s">
        <v>31</v>
      </c>
    </row>
    <row r="59132" spans="1:1" x14ac:dyDescent="0.25">
      <c r="A59132" t="s">
        <v>30</v>
      </c>
    </row>
    <row r="59133" spans="1:1" x14ac:dyDescent="0.25">
      <c r="A59133" s="25" t="s">
        <v>62</v>
      </c>
    </row>
    <row r="59134" spans="1:1" x14ac:dyDescent="0.25">
      <c r="A59134" t="s">
        <v>63</v>
      </c>
    </row>
    <row r="59135" spans="1:1" x14ac:dyDescent="0.25">
      <c r="A59135" t="s">
        <v>64</v>
      </c>
    </row>
    <row r="59136" spans="1:1" x14ac:dyDescent="0.25">
      <c r="A59136" t="s">
        <v>65</v>
      </c>
    </row>
    <row r="59137" spans="1:1" x14ac:dyDescent="0.25">
      <c r="A59137" t="s">
        <v>66</v>
      </c>
    </row>
    <row r="59138" spans="1:1" x14ac:dyDescent="0.25">
      <c r="A59138" t="s">
        <v>67</v>
      </c>
    </row>
    <row r="59139" spans="1:1" x14ac:dyDescent="0.25">
      <c r="A59139" t="s">
        <v>68</v>
      </c>
    </row>
    <row r="59140" spans="1:1" x14ac:dyDescent="0.25">
      <c r="A59140" t="s">
        <v>38</v>
      </c>
    </row>
    <row r="59141" spans="1:1" x14ac:dyDescent="0.25">
      <c r="A59141" t="s">
        <v>69</v>
      </c>
    </row>
    <row r="59142" spans="1:1" x14ac:dyDescent="0.25">
      <c r="A59142" t="s">
        <v>70</v>
      </c>
    </row>
    <row r="59143" spans="1:1" x14ac:dyDescent="0.25">
      <c r="A59143" t="s">
        <v>43</v>
      </c>
    </row>
    <row r="59382" spans="1:1" x14ac:dyDescent="0.25">
      <c r="A59382" s="2" t="s">
        <v>0</v>
      </c>
    </row>
    <row r="59383" spans="1:1" x14ac:dyDescent="0.25">
      <c r="A59383" t="s">
        <v>59</v>
      </c>
    </row>
    <row r="59384" spans="1:1" x14ac:dyDescent="0.25">
      <c r="A59384" t="s">
        <v>32</v>
      </c>
    </row>
    <row r="59385" spans="1:1" x14ac:dyDescent="0.25">
      <c r="A59385" t="s">
        <v>60</v>
      </c>
    </row>
    <row r="59386" spans="1:1" x14ac:dyDescent="0.25">
      <c r="A59386" t="s">
        <v>61</v>
      </c>
    </row>
    <row r="59387" spans="1:1" x14ac:dyDescent="0.25">
      <c r="A59387" t="s">
        <v>31</v>
      </c>
    </row>
    <row r="59388" spans="1:1" x14ac:dyDescent="0.25">
      <c r="A59388" t="s">
        <v>30</v>
      </c>
    </row>
    <row r="59389" spans="1:1" x14ac:dyDescent="0.25">
      <c r="A59389" s="25" t="s">
        <v>62</v>
      </c>
    </row>
    <row r="59390" spans="1:1" x14ac:dyDescent="0.25">
      <c r="A59390" t="s">
        <v>63</v>
      </c>
    </row>
    <row r="59391" spans="1:1" x14ac:dyDescent="0.25">
      <c r="A59391" t="s">
        <v>64</v>
      </c>
    </row>
    <row r="59392" spans="1:1" x14ac:dyDescent="0.25">
      <c r="A59392" t="s">
        <v>65</v>
      </c>
    </row>
    <row r="59393" spans="1:1" x14ac:dyDescent="0.25">
      <c r="A59393" t="s">
        <v>66</v>
      </c>
    </row>
    <row r="59394" spans="1:1" x14ac:dyDescent="0.25">
      <c r="A59394" t="s">
        <v>67</v>
      </c>
    </row>
    <row r="59395" spans="1:1" x14ac:dyDescent="0.25">
      <c r="A59395" t="s">
        <v>68</v>
      </c>
    </row>
    <row r="59396" spans="1:1" x14ac:dyDescent="0.25">
      <c r="A59396" t="s">
        <v>38</v>
      </c>
    </row>
    <row r="59397" spans="1:1" x14ac:dyDescent="0.25">
      <c r="A59397" t="s">
        <v>69</v>
      </c>
    </row>
    <row r="59398" spans="1:1" x14ac:dyDescent="0.25">
      <c r="A59398" t="s">
        <v>70</v>
      </c>
    </row>
    <row r="59399" spans="1:1" x14ac:dyDescent="0.25">
      <c r="A59399" t="s">
        <v>43</v>
      </c>
    </row>
    <row r="59638" spans="1:1" x14ac:dyDescent="0.25">
      <c r="A59638" s="2" t="s">
        <v>0</v>
      </c>
    </row>
    <row r="59639" spans="1:1" x14ac:dyDescent="0.25">
      <c r="A59639" t="s">
        <v>59</v>
      </c>
    </row>
    <row r="59640" spans="1:1" x14ac:dyDescent="0.25">
      <c r="A59640" t="s">
        <v>32</v>
      </c>
    </row>
    <row r="59641" spans="1:1" x14ac:dyDescent="0.25">
      <c r="A59641" t="s">
        <v>60</v>
      </c>
    </row>
    <row r="59642" spans="1:1" x14ac:dyDescent="0.25">
      <c r="A59642" t="s">
        <v>61</v>
      </c>
    </row>
    <row r="59643" spans="1:1" x14ac:dyDescent="0.25">
      <c r="A59643" t="s">
        <v>31</v>
      </c>
    </row>
    <row r="59644" spans="1:1" x14ac:dyDescent="0.25">
      <c r="A59644" t="s">
        <v>30</v>
      </c>
    </row>
    <row r="59645" spans="1:1" x14ac:dyDescent="0.25">
      <c r="A59645" s="25" t="s">
        <v>62</v>
      </c>
    </row>
    <row r="59646" spans="1:1" x14ac:dyDescent="0.25">
      <c r="A59646" t="s">
        <v>63</v>
      </c>
    </row>
    <row r="59647" spans="1:1" x14ac:dyDescent="0.25">
      <c r="A59647" t="s">
        <v>64</v>
      </c>
    </row>
    <row r="59648" spans="1:1" x14ac:dyDescent="0.25">
      <c r="A59648" t="s">
        <v>65</v>
      </c>
    </row>
    <row r="59649" spans="1:1" x14ac:dyDescent="0.25">
      <c r="A59649" t="s">
        <v>66</v>
      </c>
    </row>
    <row r="59650" spans="1:1" x14ac:dyDescent="0.25">
      <c r="A59650" t="s">
        <v>67</v>
      </c>
    </row>
    <row r="59651" spans="1:1" x14ac:dyDescent="0.25">
      <c r="A59651" t="s">
        <v>68</v>
      </c>
    </row>
    <row r="59652" spans="1:1" x14ac:dyDescent="0.25">
      <c r="A59652" t="s">
        <v>38</v>
      </c>
    </row>
    <row r="59653" spans="1:1" x14ac:dyDescent="0.25">
      <c r="A59653" t="s">
        <v>69</v>
      </c>
    </row>
    <row r="59654" spans="1:1" x14ac:dyDescent="0.25">
      <c r="A59654" t="s">
        <v>70</v>
      </c>
    </row>
    <row r="59655" spans="1:1" x14ac:dyDescent="0.25">
      <c r="A59655" t="s">
        <v>43</v>
      </c>
    </row>
    <row r="59894" spans="1:1" x14ac:dyDescent="0.25">
      <c r="A59894" s="2" t="s">
        <v>0</v>
      </c>
    </row>
    <row r="59895" spans="1:1" x14ac:dyDescent="0.25">
      <c r="A59895" t="s">
        <v>59</v>
      </c>
    </row>
    <row r="59896" spans="1:1" x14ac:dyDescent="0.25">
      <c r="A59896" t="s">
        <v>32</v>
      </c>
    </row>
    <row r="59897" spans="1:1" x14ac:dyDescent="0.25">
      <c r="A59897" t="s">
        <v>60</v>
      </c>
    </row>
    <row r="59898" spans="1:1" x14ac:dyDescent="0.25">
      <c r="A59898" t="s">
        <v>61</v>
      </c>
    </row>
    <row r="59899" spans="1:1" x14ac:dyDescent="0.25">
      <c r="A59899" t="s">
        <v>31</v>
      </c>
    </row>
    <row r="59900" spans="1:1" x14ac:dyDescent="0.25">
      <c r="A59900" t="s">
        <v>30</v>
      </c>
    </row>
    <row r="59901" spans="1:1" x14ac:dyDescent="0.25">
      <c r="A59901" s="25" t="s">
        <v>62</v>
      </c>
    </row>
    <row r="59902" spans="1:1" x14ac:dyDescent="0.25">
      <c r="A59902" t="s">
        <v>63</v>
      </c>
    </row>
    <row r="59903" spans="1:1" x14ac:dyDescent="0.25">
      <c r="A59903" t="s">
        <v>64</v>
      </c>
    </row>
    <row r="59904" spans="1:1" x14ac:dyDescent="0.25">
      <c r="A59904" t="s">
        <v>65</v>
      </c>
    </row>
    <row r="59905" spans="1:1" x14ac:dyDescent="0.25">
      <c r="A59905" t="s">
        <v>66</v>
      </c>
    </row>
    <row r="59906" spans="1:1" x14ac:dyDescent="0.25">
      <c r="A59906" t="s">
        <v>67</v>
      </c>
    </row>
    <row r="59907" spans="1:1" x14ac:dyDescent="0.25">
      <c r="A59907" t="s">
        <v>68</v>
      </c>
    </row>
    <row r="59908" spans="1:1" x14ac:dyDescent="0.25">
      <c r="A59908" t="s">
        <v>38</v>
      </c>
    </row>
    <row r="59909" spans="1:1" x14ac:dyDescent="0.25">
      <c r="A59909" t="s">
        <v>69</v>
      </c>
    </row>
    <row r="59910" spans="1:1" x14ac:dyDescent="0.25">
      <c r="A59910" t="s">
        <v>70</v>
      </c>
    </row>
    <row r="59911" spans="1:1" x14ac:dyDescent="0.25">
      <c r="A59911" t="s">
        <v>43</v>
      </c>
    </row>
    <row r="60150" spans="1:1" x14ac:dyDescent="0.25">
      <c r="A60150" s="2" t="s">
        <v>0</v>
      </c>
    </row>
    <row r="60151" spans="1:1" x14ac:dyDescent="0.25">
      <c r="A60151" t="s">
        <v>59</v>
      </c>
    </row>
    <row r="60152" spans="1:1" x14ac:dyDescent="0.25">
      <c r="A60152" t="s">
        <v>32</v>
      </c>
    </row>
    <row r="60153" spans="1:1" x14ac:dyDescent="0.25">
      <c r="A60153" t="s">
        <v>60</v>
      </c>
    </row>
    <row r="60154" spans="1:1" x14ac:dyDescent="0.25">
      <c r="A60154" t="s">
        <v>61</v>
      </c>
    </row>
    <row r="60155" spans="1:1" x14ac:dyDescent="0.25">
      <c r="A60155" t="s">
        <v>31</v>
      </c>
    </row>
    <row r="60156" spans="1:1" x14ac:dyDescent="0.25">
      <c r="A60156" t="s">
        <v>30</v>
      </c>
    </row>
    <row r="60157" spans="1:1" x14ac:dyDescent="0.25">
      <c r="A60157" s="25" t="s">
        <v>62</v>
      </c>
    </row>
    <row r="60158" spans="1:1" x14ac:dyDescent="0.25">
      <c r="A60158" t="s">
        <v>63</v>
      </c>
    </row>
    <row r="60159" spans="1:1" x14ac:dyDescent="0.25">
      <c r="A60159" t="s">
        <v>64</v>
      </c>
    </row>
    <row r="60160" spans="1:1" x14ac:dyDescent="0.25">
      <c r="A60160" t="s">
        <v>65</v>
      </c>
    </row>
    <row r="60161" spans="1:1" x14ac:dyDescent="0.25">
      <c r="A60161" t="s">
        <v>66</v>
      </c>
    </row>
    <row r="60162" spans="1:1" x14ac:dyDescent="0.25">
      <c r="A60162" t="s">
        <v>67</v>
      </c>
    </row>
    <row r="60163" spans="1:1" x14ac:dyDescent="0.25">
      <c r="A60163" t="s">
        <v>68</v>
      </c>
    </row>
    <row r="60164" spans="1:1" x14ac:dyDescent="0.25">
      <c r="A60164" t="s">
        <v>38</v>
      </c>
    </row>
    <row r="60165" spans="1:1" x14ac:dyDescent="0.25">
      <c r="A60165" t="s">
        <v>69</v>
      </c>
    </row>
    <row r="60166" spans="1:1" x14ac:dyDescent="0.25">
      <c r="A60166" t="s">
        <v>70</v>
      </c>
    </row>
    <row r="60167" spans="1:1" x14ac:dyDescent="0.25">
      <c r="A60167" t="s">
        <v>43</v>
      </c>
    </row>
    <row r="60406" spans="1:1" x14ac:dyDescent="0.25">
      <c r="A60406" s="2" t="s">
        <v>0</v>
      </c>
    </row>
    <row r="60407" spans="1:1" x14ac:dyDescent="0.25">
      <c r="A60407" t="s">
        <v>59</v>
      </c>
    </row>
    <row r="60408" spans="1:1" x14ac:dyDescent="0.25">
      <c r="A60408" t="s">
        <v>32</v>
      </c>
    </row>
    <row r="60409" spans="1:1" x14ac:dyDescent="0.25">
      <c r="A60409" t="s">
        <v>60</v>
      </c>
    </row>
    <row r="60410" spans="1:1" x14ac:dyDescent="0.25">
      <c r="A60410" t="s">
        <v>61</v>
      </c>
    </row>
    <row r="60411" spans="1:1" x14ac:dyDescent="0.25">
      <c r="A60411" t="s">
        <v>31</v>
      </c>
    </row>
    <row r="60412" spans="1:1" x14ac:dyDescent="0.25">
      <c r="A60412" t="s">
        <v>30</v>
      </c>
    </row>
    <row r="60413" spans="1:1" x14ac:dyDescent="0.25">
      <c r="A60413" s="25" t="s">
        <v>62</v>
      </c>
    </row>
    <row r="60414" spans="1:1" x14ac:dyDescent="0.25">
      <c r="A60414" t="s">
        <v>63</v>
      </c>
    </row>
    <row r="60415" spans="1:1" x14ac:dyDescent="0.25">
      <c r="A60415" t="s">
        <v>64</v>
      </c>
    </row>
    <row r="60416" spans="1:1" x14ac:dyDescent="0.25">
      <c r="A60416" t="s">
        <v>65</v>
      </c>
    </row>
    <row r="60417" spans="1:1" x14ac:dyDescent="0.25">
      <c r="A60417" t="s">
        <v>66</v>
      </c>
    </row>
    <row r="60418" spans="1:1" x14ac:dyDescent="0.25">
      <c r="A60418" t="s">
        <v>67</v>
      </c>
    </row>
    <row r="60419" spans="1:1" x14ac:dyDescent="0.25">
      <c r="A60419" t="s">
        <v>68</v>
      </c>
    </row>
    <row r="60420" spans="1:1" x14ac:dyDescent="0.25">
      <c r="A60420" t="s">
        <v>38</v>
      </c>
    </row>
    <row r="60421" spans="1:1" x14ac:dyDescent="0.25">
      <c r="A60421" t="s">
        <v>69</v>
      </c>
    </row>
    <row r="60422" spans="1:1" x14ac:dyDescent="0.25">
      <c r="A60422" t="s">
        <v>70</v>
      </c>
    </row>
    <row r="60423" spans="1:1" x14ac:dyDescent="0.25">
      <c r="A60423" t="s">
        <v>43</v>
      </c>
    </row>
    <row r="60662" spans="1:1" x14ac:dyDescent="0.25">
      <c r="A60662" s="2" t="s">
        <v>0</v>
      </c>
    </row>
    <row r="60663" spans="1:1" x14ac:dyDescent="0.25">
      <c r="A60663" t="s">
        <v>59</v>
      </c>
    </row>
    <row r="60664" spans="1:1" x14ac:dyDescent="0.25">
      <c r="A60664" t="s">
        <v>32</v>
      </c>
    </row>
    <row r="60665" spans="1:1" x14ac:dyDescent="0.25">
      <c r="A60665" t="s">
        <v>60</v>
      </c>
    </row>
    <row r="60666" spans="1:1" x14ac:dyDescent="0.25">
      <c r="A60666" t="s">
        <v>61</v>
      </c>
    </row>
    <row r="60667" spans="1:1" x14ac:dyDescent="0.25">
      <c r="A60667" t="s">
        <v>31</v>
      </c>
    </row>
    <row r="60668" spans="1:1" x14ac:dyDescent="0.25">
      <c r="A60668" t="s">
        <v>30</v>
      </c>
    </row>
    <row r="60669" spans="1:1" x14ac:dyDescent="0.25">
      <c r="A60669" s="25" t="s">
        <v>62</v>
      </c>
    </row>
    <row r="60670" spans="1:1" x14ac:dyDescent="0.25">
      <c r="A60670" t="s">
        <v>63</v>
      </c>
    </row>
    <row r="60671" spans="1:1" x14ac:dyDescent="0.25">
      <c r="A60671" t="s">
        <v>64</v>
      </c>
    </row>
    <row r="60672" spans="1:1" x14ac:dyDescent="0.25">
      <c r="A60672" t="s">
        <v>65</v>
      </c>
    </row>
    <row r="60673" spans="1:1" x14ac:dyDescent="0.25">
      <c r="A60673" t="s">
        <v>66</v>
      </c>
    </row>
    <row r="60674" spans="1:1" x14ac:dyDescent="0.25">
      <c r="A60674" t="s">
        <v>67</v>
      </c>
    </row>
    <row r="60675" spans="1:1" x14ac:dyDescent="0.25">
      <c r="A60675" t="s">
        <v>68</v>
      </c>
    </row>
    <row r="60676" spans="1:1" x14ac:dyDescent="0.25">
      <c r="A60676" t="s">
        <v>38</v>
      </c>
    </row>
    <row r="60677" spans="1:1" x14ac:dyDescent="0.25">
      <c r="A60677" t="s">
        <v>69</v>
      </c>
    </row>
    <row r="60678" spans="1:1" x14ac:dyDescent="0.25">
      <c r="A60678" t="s">
        <v>70</v>
      </c>
    </row>
    <row r="60679" spans="1:1" x14ac:dyDescent="0.25">
      <c r="A60679" t="s">
        <v>43</v>
      </c>
    </row>
    <row r="60918" spans="1:1" x14ac:dyDescent="0.25">
      <c r="A60918" s="2" t="s">
        <v>0</v>
      </c>
    </row>
    <row r="60919" spans="1:1" x14ac:dyDescent="0.25">
      <c r="A60919" t="s">
        <v>59</v>
      </c>
    </row>
    <row r="60920" spans="1:1" x14ac:dyDescent="0.25">
      <c r="A60920" t="s">
        <v>32</v>
      </c>
    </row>
    <row r="60921" spans="1:1" x14ac:dyDescent="0.25">
      <c r="A60921" t="s">
        <v>60</v>
      </c>
    </row>
    <row r="60922" spans="1:1" x14ac:dyDescent="0.25">
      <c r="A60922" t="s">
        <v>61</v>
      </c>
    </row>
    <row r="60923" spans="1:1" x14ac:dyDescent="0.25">
      <c r="A60923" t="s">
        <v>31</v>
      </c>
    </row>
    <row r="60924" spans="1:1" x14ac:dyDescent="0.25">
      <c r="A60924" t="s">
        <v>30</v>
      </c>
    </row>
    <row r="60925" spans="1:1" x14ac:dyDescent="0.25">
      <c r="A60925" s="25" t="s">
        <v>62</v>
      </c>
    </row>
    <row r="60926" spans="1:1" x14ac:dyDescent="0.25">
      <c r="A60926" t="s">
        <v>63</v>
      </c>
    </row>
    <row r="60927" spans="1:1" x14ac:dyDescent="0.25">
      <c r="A60927" t="s">
        <v>64</v>
      </c>
    </row>
    <row r="60928" spans="1:1" x14ac:dyDescent="0.25">
      <c r="A60928" t="s">
        <v>65</v>
      </c>
    </row>
    <row r="60929" spans="1:1" x14ac:dyDescent="0.25">
      <c r="A60929" t="s">
        <v>66</v>
      </c>
    </row>
    <row r="60930" spans="1:1" x14ac:dyDescent="0.25">
      <c r="A60930" t="s">
        <v>67</v>
      </c>
    </row>
    <row r="60931" spans="1:1" x14ac:dyDescent="0.25">
      <c r="A60931" t="s">
        <v>68</v>
      </c>
    </row>
    <row r="60932" spans="1:1" x14ac:dyDescent="0.25">
      <c r="A60932" t="s">
        <v>38</v>
      </c>
    </row>
    <row r="60933" spans="1:1" x14ac:dyDescent="0.25">
      <c r="A60933" t="s">
        <v>69</v>
      </c>
    </row>
    <row r="60934" spans="1:1" x14ac:dyDescent="0.25">
      <c r="A60934" t="s">
        <v>70</v>
      </c>
    </row>
    <row r="60935" spans="1:1" x14ac:dyDescent="0.25">
      <c r="A60935" t="s">
        <v>43</v>
      </c>
    </row>
    <row r="61174" spans="1:1" x14ac:dyDescent="0.25">
      <c r="A61174" s="2" t="s">
        <v>0</v>
      </c>
    </row>
    <row r="61175" spans="1:1" x14ac:dyDescent="0.25">
      <c r="A61175" t="s">
        <v>59</v>
      </c>
    </row>
    <row r="61176" spans="1:1" x14ac:dyDescent="0.25">
      <c r="A61176" t="s">
        <v>32</v>
      </c>
    </row>
    <row r="61177" spans="1:1" x14ac:dyDescent="0.25">
      <c r="A61177" t="s">
        <v>60</v>
      </c>
    </row>
    <row r="61178" spans="1:1" x14ac:dyDescent="0.25">
      <c r="A61178" t="s">
        <v>61</v>
      </c>
    </row>
    <row r="61179" spans="1:1" x14ac:dyDescent="0.25">
      <c r="A61179" t="s">
        <v>31</v>
      </c>
    </row>
    <row r="61180" spans="1:1" x14ac:dyDescent="0.25">
      <c r="A61180" t="s">
        <v>30</v>
      </c>
    </row>
    <row r="61181" spans="1:1" x14ac:dyDescent="0.25">
      <c r="A61181" s="25" t="s">
        <v>62</v>
      </c>
    </row>
    <row r="61182" spans="1:1" x14ac:dyDescent="0.25">
      <c r="A61182" t="s">
        <v>63</v>
      </c>
    </row>
    <row r="61183" spans="1:1" x14ac:dyDescent="0.25">
      <c r="A61183" t="s">
        <v>64</v>
      </c>
    </row>
    <row r="61184" spans="1:1" x14ac:dyDescent="0.25">
      <c r="A61184" t="s">
        <v>65</v>
      </c>
    </row>
    <row r="61185" spans="1:1" x14ac:dyDescent="0.25">
      <c r="A61185" t="s">
        <v>66</v>
      </c>
    </row>
    <row r="61186" spans="1:1" x14ac:dyDescent="0.25">
      <c r="A61186" t="s">
        <v>67</v>
      </c>
    </row>
    <row r="61187" spans="1:1" x14ac:dyDescent="0.25">
      <c r="A61187" t="s">
        <v>68</v>
      </c>
    </row>
    <row r="61188" spans="1:1" x14ac:dyDescent="0.25">
      <c r="A61188" t="s">
        <v>38</v>
      </c>
    </row>
    <row r="61189" spans="1:1" x14ac:dyDescent="0.25">
      <c r="A61189" t="s">
        <v>69</v>
      </c>
    </row>
    <row r="61190" spans="1:1" x14ac:dyDescent="0.25">
      <c r="A61190" t="s">
        <v>70</v>
      </c>
    </row>
    <row r="61191" spans="1:1" x14ac:dyDescent="0.25">
      <c r="A61191" t="s">
        <v>43</v>
      </c>
    </row>
    <row r="61430" spans="1:1" x14ac:dyDescent="0.25">
      <c r="A61430" s="2" t="s">
        <v>0</v>
      </c>
    </row>
    <row r="61431" spans="1:1" x14ac:dyDescent="0.25">
      <c r="A61431" t="s">
        <v>59</v>
      </c>
    </row>
    <row r="61432" spans="1:1" x14ac:dyDescent="0.25">
      <c r="A61432" t="s">
        <v>32</v>
      </c>
    </row>
    <row r="61433" spans="1:1" x14ac:dyDescent="0.25">
      <c r="A61433" t="s">
        <v>60</v>
      </c>
    </row>
    <row r="61434" spans="1:1" x14ac:dyDescent="0.25">
      <c r="A61434" t="s">
        <v>61</v>
      </c>
    </row>
    <row r="61435" spans="1:1" x14ac:dyDescent="0.25">
      <c r="A61435" t="s">
        <v>31</v>
      </c>
    </row>
    <row r="61436" spans="1:1" x14ac:dyDescent="0.25">
      <c r="A61436" t="s">
        <v>30</v>
      </c>
    </row>
    <row r="61437" spans="1:1" x14ac:dyDescent="0.25">
      <c r="A61437" s="25" t="s">
        <v>62</v>
      </c>
    </row>
    <row r="61438" spans="1:1" x14ac:dyDescent="0.25">
      <c r="A61438" t="s">
        <v>63</v>
      </c>
    </row>
    <row r="61439" spans="1:1" x14ac:dyDescent="0.25">
      <c r="A61439" t="s">
        <v>64</v>
      </c>
    </row>
    <row r="61440" spans="1:1" x14ac:dyDescent="0.25">
      <c r="A61440" t="s">
        <v>65</v>
      </c>
    </row>
    <row r="61441" spans="1:1" x14ac:dyDescent="0.25">
      <c r="A61441" t="s">
        <v>66</v>
      </c>
    </row>
    <row r="61442" spans="1:1" x14ac:dyDescent="0.25">
      <c r="A61442" t="s">
        <v>67</v>
      </c>
    </row>
    <row r="61443" spans="1:1" x14ac:dyDescent="0.25">
      <c r="A61443" t="s">
        <v>68</v>
      </c>
    </row>
    <row r="61444" spans="1:1" x14ac:dyDescent="0.25">
      <c r="A61444" t="s">
        <v>38</v>
      </c>
    </row>
    <row r="61445" spans="1:1" x14ac:dyDescent="0.25">
      <c r="A61445" t="s">
        <v>69</v>
      </c>
    </row>
    <row r="61446" spans="1:1" x14ac:dyDescent="0.25">
      <c r="A61446" t="s">
        <v>70</v>
      </c>
    </row>
    <row r="61447" spans="1:1" x14ac:dyDescent="0.25">
      <c r="A61447" t="s">
        <v>43</v>
      </c>
    </row>
    <row r="61686" spans="1:1" x14ac:dyDescent="0.25">
      <c r="A61686" s="2" t="s">
        <v>0</v>
      </c>
    </row>
    <row r="61687" spans="1:1" x14ac:dyDescent="0.25">
      <c r="A61687" t="s">
        <v>59</v>
      </c>
    </row>
    <row r="61688" spans="1:1" x14ac:dyDescent="0.25">
      <c r="A61688" t="s">
        <v>32</v>
      </c>
    </row>
    <row r="61689" spans="1:1" x14ac:dyDescent="0.25">
      <c r="A61689" t="s">
        <v>60</v>
      </c>
    </row>
    <row r="61690" spans="1:1" x14ac:dyDescent="0.25">
      <c r="A61690" t="s">
        <v>61</v>
      </c>
    </row>
    <row r="61691" spans="1:1" x14ac:dyDescent="0.25">
      <c r="A61691" t="s">
        <v>31</v>
      </c>
    </row>
    <row r="61692" spans="1:1" x14ac:dyDescent="0.25">
      <c r="A61692" t="s">
        <v>30</v>
      </c>
    </row>
    <row r="61693" spans="1:1" x14ac:dyDescent="0.25">
      <c r="A61693" s="25" t="s">
        <v>62</v>
      </c>
    </row>
    <row r="61694" spans="1:1" x14ac:dyDescent="0.25">
      <c r="A61694" t="s">
        <v>63</v>
      </c>
    </row>
    <row r="61695" spans="1:1" x14ac:dyDescent="0.25">
      <c r="A61695" t="s">
        <v>64</v>
      </c>
    </row>
    <row r="61696" spans="1:1" x14ac:dyDescent="0.25">
      <c r="A61696" t="s">
        <v>65</v>
      </c>
    </row>
    <row r="61697" spans="1:1" x14ac:dyDescent="0.25">
      <c r="A61697" t="s">
        <v>66</v>
      </c>
    </row>
    <row r="61698" spans="1:1" x14ac:dyDescent="0.25">
      <c r="A61698" t="s">
        <v>67</v>
      </c>
    </row>
    <row r="61699" spans="1:1" x14ac:dyDescent="0.25">
      <c r="A61699" t="s">
        <v>68</v>
      </c>
    </row>
    <row r="61700" spans="1:1" x14ac:dyDescent="0.25">
      <c r="A61700" t="s">
        <v>38</v>
      </c>
    </row>
    <row r="61701" spans="1:1" x14ac:dyDescent="0.25">
      <c r="A61701" t="s">
        <v>69</v>
      </c>
    </row>
    <row r="61702" spans="1:1" x14ac:dyDescent="0.25">
      <c r="A61702" t="s">
        <v>70</v>
      </c>
    </row>
    <row r="61703" spans="1:1" x14ac:dyDescent="0.25">
      <c r="A61703" t="s">
        <v>43</v>
      </c>
    </row>
    <row r="61942" spans="1:1" x14ac:dyDescent="0.25">
      <c r="A61942" s="2" t="s">
        <v>0</v>
      </c>
    </row>
    <row r="61943" spans="1:1" x14ac:dyDescent="0.25">
      <c r="A61943" t="s">
        <v>59</v>
      </c>
    </row>
    <row r="61944" spans="1:1" x14ac:dyDescent="0.25">
      <c r="A61944" t="s">
        <v>32</v>
      </c>
    </row>
    <row r="61945" spans="1:1" x14ac:dyDescent="0.25">
      <c r="A61945" t="s">
        <v>60</v>
      </c>
    </row>
    <row r="61946" spans="1:1" x14ac:dyDescent="0.25">
      <c r="A61946" t="s">
        <v>61</v>
      </c>
    </row>
    <row r="61947" spans="1:1" x14ac:dyDescent="0.25">
      <c r="A61947" t="s">
        <v>31</v>
      </c>
    </row>
    <row r="61948" spans="1:1" x14ac:dyDescent="0.25">
      <c r="A61948" t="s">
        <v>30</v>
      </c>
    </row>
    <row r="61949" spans="1:1" x14ac:dyDescent="0.25">
      <c r="A61949" s="25" t="s">
        <v>62</v>
      </c>
    </row>
    <row r="61950" spans="1:1" x14ac:dyDescent="0.25">
      <c r="A61950" t="s">
        <v>63</v>
      </c>
    </row>
    <row r="61951" spans="1:1" x14ac:dyDescent="0.25">
      <c r="A61951" t="s">
        <v>64</v>
      </c>
    </row>
    <row r="61952" spans="1:1" x14ac:dyDescent="0.25">
      <c r="A61952" t="s">
        <v>65</v>
      </c>
    </row>
    <row r="61953" spans="1:1" x14ac:dyDescent="0.25">
      <c r="A61953" t="s">
        <v>66</v>
      </c>
    </row>
    <row r="61954" spans="1:1" x14ac:dyDescent="0.25">
      <c r="A61954" t="s">
        <v>67</v>
      </c>
    </row>
    <row r="61955" spans="1:1" x14ac:dyDescent="0.25">
      <c r="A61955" t="s">
        <v>68</v>
      </c>
    </row>
    <row r="61956" spans="1:1" x14ac:dyDescent="0.25">
      <c r="A61956" t="s">
        <v>38</v>
      </c>
    </row>
    <row r="61957" spans="1:1" x14ac:dyDescent="0.25">
      <c r="A61957" t="s">
        <v>69</v>
      </c>
    </row>
    <row r="61958" spans="1:1" x14ac:dyDescent="0.25">
      <c r="A61958" t="s">
        <v>70</v>
      </c>
    </row>
    <row r="61959" spans="1:1" x14ac:dyDescent="0.25">
      <c r="A61959" t="s">
        <v>43</v>
      </c>
    </row>
    <row r="62198" spans="1:1" x14ac:dyDescent="0.25">
      <c r="A62198" s="2" t="s">
        <v>0</v>
      </c>
    </row>
    <row r="62199" spans="1:1" x14ac:dyDescent="0.25">
      <c r="A62199" t="s">
        <v>59</v>
      </c>
    </row>
    <row r="62200" spans="1:1" x14ac:dyDescent="0.25">
      <c r="A62200" t="s">
        <v>32</v>
      </c>
    </row>
    <row r="62201" spans="1:1" x14ac:dyDescent="0.25">
      <c r="A62201" t="s">
        <v>60</v>
      </c>
    </row>
    <row r="62202" spans="1:1" x14ac:dyDescent="0.25">
      <c r="A62202" t="s">
        <v>61</v>
      </c>
    </row>
    <row r="62203" spans="1:1" x14ac:dyDescent="0.25">
      <c r="A62203" t="s">
        <v>31</v>
      </c>
    </row>
    <row r="62204" spans="1:1" x14ac:dyDescent="0.25">
      <c r="A62204" t="s">
        <v>30</v>
      </c>
    </row>
    <row r="62205" spans="1:1" x14ac:dyDescent="0.25">
      <c r="A62205" s="25" t="s">
        <v>62</v>
      </c>
    </row>
    <row r="62206" spans="1:1" x14ac:dyDescent="0.25">
      <c r="A62206" t="s">
        <v>63</v>
      </c>
    </row>
    <row r="62207" spans="1:1" x14ac:dyDescent="0.25">
      <c r="A62207" t="s">
        <v>64</v>
      </c>
    </row>
    <row r="62208" spans="1:1" x14ac:dyDescent="0.25">
      <c r="A62208" t="s">
        <v>65</v>
      </c>
    </row>
    <row r="62209" spans="1:1" x14ac:dyDescent="0.25">
      <c r="A62209" t="s">
        <v>66</v>
      </c>
    </row>
    <row r="62210" spans="1:1" x14ac:dyDescent="0.25">
      <c r="A62210" t="s">
        <v>67</v>
      </c>
    </row>
    <row r="62211" spans="1:1" x14ac:dyDescent="0.25">
      <c r="A62211" t="s">
        <v>68</v>
      </c>
    </row>
    <row r="62212" spans="1:1" x14ac:dyDescent="0.25">
      <c r="A62212" t="s">
        <v>38</v>
      </c>
    </row>
    <row r="62213" spans="1:1" x14ac:dyDescent="0.25">
      <c r="A62213" t="s">
        <v>69</v>
      </c>
    </row>
    <row r="62214" spans="1:1" x14ac:dyDescent="0.25">
      <c r="A62214" t="s">
        <v>70</v>
      </c>
    </row>
    <row r="62215" spans="1:1" x14ac:dyDescent="0.25">
      <c r="A62215" t="s">
        <v>43</v>
      </c>
    </row>
    <row r="62454" spans="1:1" x14ac:dyDescent="0.25">
      <c r="A62454" s="2" t="s">
        <v>0</v>
      </c>
    </row>
    <row r="62455" spans="1:1" x14ac:dyDescent="0.25">
      <c r="A62455" t="s">
        <v>59</v>
      </c>
    </row>
    <row r="62456" spans="1:1" x14ac:dyDescent="0.25">
      <c r="A62456" t="s">
        <v>32</v>
      </c>
    </row>
    <row r="62457" spans="1:1" x14ac:dyDescent="0.25">
      <c r="A62457" t="s">
        <v>60</v>
      </c>
    </row>
    <row r="62458" spans="1:1" x14ac:dyDescent="0.25">
      <c r="A62458" t="s">
        <v>61</v>
      </c>
    </row>
    <row r="62459" spans="1:1" x14ac:dyDescent="0.25">
      <c r="A62459" t="s">
        <v>31</v>
      </c>
    </row>
    <row r="62460" spans="1:1" x14ac:dyDescent="0.25">
      <c r="A62460" t="s">
        <v>30</v>
      </c>
    </row>
    <row r="62461" spans="1:1" x14ac:dyDescent="0.25">
      <c r="A62461" s="25" t="s">
        <v>62</v>
      </c>
    </row>
    <row r="62462" spans="1:1" x14ac:dyDescent="0.25">
      <c r="A62462" t="s">
        <v>63</v>
      </c>
    </row>
    <row r="62463" spans="1:1" x14ac:dyDescent="0.25">
      <c r="A62463" t="s">
        <v>64</v>
      </c>
    </row>
    <row r="62464" spans="1:1" x14ac:dyDescent="0.25">
      <c r="A62464" t="s">
        <v>65</v>
      </c>
    </row>
    <row r="62465" spans="1:1" x14ac:dyDescent="0.25">
      <c r="A62465" t="s">
        <v>66</v>
      </c>
    </row>
    <row r="62466" spans="1:1" x14ac:dyDescent="0.25">
      <c r="A62466" t="s">
        <v>67</v>
      </c>
    </row>
    <row r="62467" spans="1:1" x14ac:dyDescent="0.25">
      <c r="A62467" t="s">
        <v>68</v>
      </c>
    </row>
    <row r="62468" spans="1:1" x14ac:dyDescent="0.25">
      <c r="A62468" t="s">
        <v>38</v>
      </c>
    </row>
    <row r="62469" spans="1:1" x14ac:dyDescent="0.25">
      <c r="A62469" t="s">
        <v>69</v>
      </c>
    </row>
    <row r="62470" spans="1:1" x14ac:dyDescent="0.25">
      <c r="A62470" t="s">
        <v>70</v>
      </c>
    </row>
    <row r="62471" spans="1:1" x14ac:dyDescent="0.25">
      <c r="A62471" t="s">
        <v>43</v>
      </c>
    </row>
    <row r="62710" spans="1:1" x14ac:dyDescent="0.25">
      <c r="A62710" s="2" t="s">
        <v>0</v>
      </c>
    </row>
    <row r="62711" spans="1:1" x14ac:dyDescent="0.25">
      <c r="A62711" t="s">
        <v>59</v>
      </c>
    </row>
    <row r="62712" spans="1:1" x14ac:dyDescent="0.25">
      <c r="A62712" t="s">
        <v>32</v>
      </c>
    </row>
    <row r="62713" spans="1:1" x14ac:dyDescent="0.25">
      <c r="A62713" t="s">
        <v>60</v>
      </c>
    </row>
    <row r="62714" spans="1:1" x14ac:dyDescent="0.25">
      <c r="A62714" t="s">
        <v>61</v>
      </c>
    </row>
    <row r="62715" spans="1:1" x14ac:dyDescent="0.25">
      <c r="A62715" t="s">
        <v>31</v>
      </c>
    </row>
    <row r="62716" spans="1:1" x14ac:dyDescent="0.25">
      <c r="A62716" t="s">
        <v>30</v>
      </c>
    </row>
    <row r="62717" spans="1:1" x14ac:dyDescent="0.25">
      <c r="A62717" s="25" t="s">
        <v>62</v>
      </c>
    </row>
    <row r="62718" spans="1:1" x14ac:dyDescent="0.25">
      <c r="A62718" t="s">
        <v>63</v>
      </c>
    </row>
    <row r="62719" spans="1:1" x14ac:dyDescent="0.25">
      <c r="A62719" t="s">
        <v>64</v>
      </c>
    </row>
    <row r="62720" spans="1:1" x14ac:dyDescent="0.25">
      <c r="A62720" t="s">
        <v>65</v>
      </c>
    </row>
    <row r="62721" spans="1:1" x14ac:dyDescent="0.25">
      <c r="A62721" t="s">
        <v>66</v>
      </c>
    </row>
    <row r="62722" spans="1:1" x14ac:dyDescent="0.25">
      <c r="A62722" t="s">
        <v>67</v>
      </c>
    </row>
    <row r="62723" spans="1:1" x14ac:dyDescent="0.25">
      <c r="A62723" t="s">
        <v>68</v>
      </c>
    </row>
    <row r="62724" spans="1:1" x14ac:dyDescent="0.25">
      <c r="A62724" t="s">
        <v>38</v>
      </c>
    </row>
    <row r="62725" spans="1:1" x14ac:dyDescent="0.25">
      <c r="A62725" t="s">
        <v>69</v>
      </c>
    </row>
    <row r="62726" spans="1:1" x14ac:dyDescent="0.25">
      <c r="A62726" t="s">
        <v>70</v>
      </c>
    </row>
    <row r="62727" spans="1:1" x14ac:dyDescent="0.25">
      <c r="A62727" t="s">
        <v>43</v>
      </c>
    </row>
    <row r="62966" spans="1:1" x14ac:dyDescent="0.25">
      <c r="A62966" s="2" t="s">
        <v>0</v>
      </c>
    </row>
    <row r="62967" spans="1:1" x14ac:dyDescent="0.25">
      <c r="A62967" t="s">
        <v>59</v>
      </c>
    </row>
    <row r="62968" spans="1:1" x14ac:dyDescent="0.25">
      <c r="A62968" t="s">
        <v>32</v>
      </c>
    </row>
    <row r="62969" spans="1:1" x14ac:dyDescent="0.25">
      <c r="A62969" t="s">
        <v>60</v>
      </c>
    </row>
    <row r="62970" spans="1:1" x14ac:dyDescent="0.25">
      <c r="A62970" t="s">
        <v>61</v>
      </c>
    </row>
    <row r="62971" spans="1:1" x14ac:dyDescent="0.25">
      <c r="A62971" t="s">
        <v>31</v>
      </c>
    </row>
    <row r="62972" spans="1:1" x14ac:dyDescent="0.25">
      <c r="A62972" t="s">
        <v>30</v>
      </c>
    </row>
    <row r="62973" spans="1:1" x14ac:dyDescent="0.25">
      <c r="A62973" s="25" t="s">
        <v>62</v>
      </c>
    </row>
    <row r="62974" spans="1:1" x14ac:dyDescent="0.25">
      <c r="A62974" t="s">
        <v>63</v>
      </c>
    </row>
    <row r="62975" spans="1:1" x14ac:dyDescent="0.25">
      <c r="A62975" t="s">
        <v>64</v>
      </c>
    </row>
    <row r="62976" spans="1:1" x14ac:dyDescent="0.25">
      <c r="A62976" t="s">
        <v>65</v>
      </c>
    </row>
    <row r="62977" spans="1:1" x14ac:dyDescent="0.25">
      <c r="A62977" t="s">
        <v>66</v>
      </c>
    </row>
    <row r="62978" spans="1:1" x14ac:dyDescent="0.25">
      <c r="A62978" t="s">
        <v>67</v>
      </c>
    </row>
    <row r="62979" spans="1:1" x14ac:dyDescent="0.25">
      <c r="A62979" t="s">
        <v>68</v>
      </c>
    </row>
    <row r="62980" spans="1:1" x14ac:dyDescent="0.25">
      <c r="A62980" t="s">
        <v>38</v>
      </c>
    </row>
    <row r="62981" spans="1:1" x14ac:dyDescent="0.25">
      <c r="A62981" t="s">
        <v>69</v>
      </c>
    </row>
    <row r="62982" spans="1:1" x14ac:dyDescent="0.25">
      <c r="A62982" t="s">
        <v>70</v>
      </c>
    </row>
    <row r="62983" spans="1:1" x14ac:dyDescent="0.25">
      <c r="A62983" t="s">
        <v>43</v>
      </c>
    </row>
    <row r="63222" spans="1:1" x14ac:dyDescent="0.25">
      <c r="A63222" s="2" t="s">
        <v>0</v>
      </c>
    </row>
    <row r="63223" spans="1:1" x14ac:dyDescent="0.25">
      <c r="A63223" t="s">
        <v>59</v>
      </c>
    </row>
    <row r="63224" spans="1:1" x14ac:dyDescent="0.25">
      <c r="A63224" t="s">
        <v>32</v>
      </c>
    </row>
    <row r="63225" spans="1:1" x14ac:dyDescent="0.25">
      <c r="A63225" t="s">
        <v>60</v>
      </c>
    </row>
    <row r="63226" spans="1:1" x14ac:dyDescent="0.25">
      <c r="A63226" t="s">
        <v>61</v>
      </c>
    </row>
    <row r="63227" spans="1:1" x14ac:dyDescent="0.25">
      <c r="A63227" t="s">
        <v>31</v>
      </c>
    </row>
    <row r="63228" spans="1:1" x14ac:dyDescent="0.25">
      <c r="A63228" t="s">
        <v>30</v>
      </c>
    </row>
    <row r="63229" spans="1:1" x14ac:dyDescent="0.25">
      <c r="A63229" s="25" t="s">
        <v>62</v>
      </c>
    </row>
    <row r="63230" spans="1:1" x14ac:dyDescent="0.25">
      <c r="A63230" t="s">
        <v>63</v>
      </c>
    </row>
    <row r="63231" spans="1:1" x14ac:dyDescent="0.25">
      <c r="A63231" t="s">
        <v>64</v>
      </c>
    </row>
    <row r="63232" spans="1:1" x14ac:dyDescent="0.25">
      <c r="A63232" t="s">
        <v>65</v>
      </c>
    </row>
    <row r="63233" spans="1:1" x14ac:dyDescent="0.25">
      <c r="A63233" t="s">
        <v>66</v>
      </c>
    </row>
    <row r="63234" spans="1:1" x14ac:dyDescent="0.25">
      <c r="A63234" t="s">
        <v>67</v>
      </c>
    </row>
    <row r="63235" spans="1:1" x14ac:dyDescent="0.25">
      <c r="A63235" t="s">
        <v>68</v>
      </c>
    </row>
    <row r="63236" spans="1:1" x14ac:dyDescent="0.25">
      <c r="A63236" t="s">
        <v>38</v>
      </c>
    </row>
    <row r="63237" spans="1:1" x14ac:dyDescent="0.25">
      <c r="A63237" t="s">
        <v>69</v>
      </c>
    </row>
    <row r="63238" spans="1:1" x14ac:dyDescent="0.25">
      <c r="A63238" t="s">
        <v>70</v>
      </c>
    </row>
    <row r="63239" spans="1:1" x14ac:dyDescent="0.25">
      <c r="A63239" t="s">
        <v>43</v>
      </c>
    </row>
    <row r="63478" spans="1:1" x14ac:dyDescent="0.25">
      <c r="A63478" s="2" t="s">
        <v>0</v>
      </c>
    </row>
    <row r="63479" spans="1:1" x14ac:dyDescent="0.25">
      <c r="A63479" t="s">
        <v>59</v>
      </c>
    </row>
    <row r="63480" spans="1:1" x14ac:dyDescent="0.25">
      <c r="A63480" t="s">
        <v>32</v>
      </c>
    </row>
    <row r="63481" spans="1:1" x14ac:dyDescent="0.25">
      <c r="A63481" t="s">
        <v>60</v>
      </c>
    </row>
    <row r="63482" spans="1:1" x14ac:dyDescent="0.25">
      <c r="A63482" t="s">
        <v>61</v>
      </c>
    </row>
    <row r="63483" spans="1:1" x14ac:dyDescent="0.25">
      <c r="A63483" t="s">
        <v>31</v>
      </c>
    </row>
    <row r="63484" spans="1:1" x14ac:dyDescent="0.25">
      <c r="A63484" t="s">
        <v>30</v>
      </c>
    </row>
    <row r="63485" spans="1:1" x14ac:dyDescent="0.25">
      <c r="A63485" s="25" t="s">
        <v>62</v>
      </c>
    </row>
    <row r="63486" spans="1:1" x14ac:dyDescent="0.25">
      <c r="A63486" t="s">
        <v>63</v>
      </c>
    </row>
    <row r="63487" spans="1:1" x14ac:dyDescent="0.25">
      <c r="A63487" t="s">
        <v>64</v>
      </c>
    </row>
    <row r="63488" spans="1:1" x14ac:dyDescent="0.25">
      <c r="A63488" t="s">
        <v>65</v>
      </c>
    </row>
    <row r="63489" spans="1:1" x14ac:dyDescent="0.25">
      <c r="A63489" t="s">
        <v>66</v>
      </c>
    </row>
    <row r="63490" spans="1:1" x14ac:dyDescent="0.25">
      <c r="A63490" t="s">
        <v>67</v>
      </c>
    </row>
    <row r="63491" spans="1:1" x14ac:dyDescent="0.25">
      <c r="A63491" t="s">
        <v>68</v>
      </c>
    </row>
    <row r="63492" spans="1:1" x14ac:dyDescent="0.25">
      <c r="A63492" t="s">
        <v>38</v>
      </c>
    </row>
    <row r="63493" spans="1:1" x14ac:dyDescent="0.25">
      <c r="A63493" t="s">
        <v>69</v>
      </c>
    </row>
    <row r="63494" spans="1:1" x14ac:dyDescent="0.25">
      <c r="A63494" t="s">
        <v>70</v>
      </c>
    </row>
    <row r="63495" spans="1:1" x14ac:dyDescent="0.25">
      <c r="A63495" t="s">
        <v>43</v>
      </c>
    </row>
    <row r="63734" spans="1:1" x14ac:dyDescent="0.25">
      <c r="A63734" s="2" t="s">
        <v>0</v>
      </c>
    </row>
    <row r="63735" spans="1:1" x14ac:dyDescent="0.25">
      <c r="A63735" t="s">
        <v>59</v>
      </c>
    </row>
    <row r="63736" spans="1:1" x14ac:dyDescent="0.25">
      <c r="A63736" t="s">
        <v>32</v>
      </c>
    </row>
    <row r="63737" spans="1:1" x14ac:dyDescent="0.25">
      <c r="A63737" t="s">
        <v>60</v>
      </c>
    </row>
    <row r="63738" spans="1:1" x14ac:dyDescent="0.25">
      <c r="A63738" t="s">
        <v>61</v>
      </c>
    </row>
    <row r="63739" spans="1:1" x14ac:dyDescent="0.25">
      <c r="A63739" t="s">
        <v>31</v>
      </c>
    </row>
    <row r="63740" spans="1:1" x14ac:dyDescent="0.25">
      <c r="A63740" t="s">
        <v>30</v>
      </c>
    </row>
    <row r="63741" spans="1:1" x14ac:dyDescent="0.25">
      <c r="A63741" s="25" t="s">
        <v>62</v>
      </c>
    </row>
    <row r="63742" spans="1:1" x14ac:dyDescent="0.25">
      <c r="A63742" t="s">
        <v>63</v>
      </c>
    </row>
    <row r="63743" spans="1:1" x14ac:dyDescent="0.25">
      <c r="A63743" t="s">
        <v>64</v>
      </c>
    </row>
    <row r="63744" spans="1:1" x14ac:dyDescent="0.25">
      <c r="A63744" t="s">
        <v>65</v>
      </c>
    </row>
    <row r="63745" spans="1:1" x14ac:dyDescent="0.25">
      <c r="A63745" t="s">
        <v>66</v>
      </c>
    </row>
    <row r="63746" spans="1:1" x14ac:dyDescent="0.25">
      <c r="A63746" t="s">
        <v>67</v>
      </c>
    </row>
    <row r="63747" spans="1:1" x14ac:dyDescent="0.25">
      <c r="A63747" t="s">
        <v>68</v>
      </c>
    </row>
    <row r="63748" spans="1:1" x14ac:dyDescent="0.25">
      <c r="A63748" t="s">
        <v>38</v>
      </c>
    </row>
    <row r="63749" spans="1:1" x14ac:dyDescent="0.25">
      <c r="A63749" t="s">
        <v>69</v>
      </c>
    </row>
    <row r="63750" spans="1:1" x14ac:dyDescent="0.25">
      <c r="A63750" t="s">
        <v>70</v>
      </c>
    </row>
    <row r="63751" spans="1:1" x14ac:dyDescent="0.25">
      <c r="A63751" t="s">
        <v>43</v>
      </c>
    </row>
    <row r="63990" spans="1:1" x14ac:dyDescent="0.25">
      <c r="A63990" s="2" t="s">
        <v>0</v>
      </c>
    </row>
    <row r="63991" spans="1:1" x14ac:dyDescent="0.25">
      <c r="A63991" t="s">
        <v>59</v>
      </c>
    </row>
    <row r="63992" spans="1:1" x14ac:dyDescent="0.25">
      <c r="A63992" t="s">
        <v>32</v>
      </c>
    </row>
    <row r="63993" spans="1:1" x14ac:dyDescent="0.25">
      <c r="A63993" t="s">
        <v>60</v>
      </c>
    </row>
    <row r="63994" spans="1:1" x14ac:dyDescent="0.25">
      <c r="A63994" t="s">
        <v>61</v>
      </c>
    </row>
    <row r="63995" spans="1:1" x14ac:dyDescent="0.25">
      <c r="A63995" t="s">
        <v>31</v>
      </c>
    </row>
    <row r="63996" spans="1:1" x14ac:dyDescent="0.25">
      <c r="A63996" t="s">
        <v>30</v>
      </c>
    </row>
    <row r="63997" spans="1:1" x14ac:dyDescent="0.25">
      <c r="A63997" s="25" t="s">
        <v>62</v>
      </c>
    </row>
    <row r="63998" spans="1:1" x14ac:dyDescent="0.25">
      <c r="A63998" t="s">
        <v>63</v>
      </c>
    </row>
    <row r="63999" spans="1:1" x14ac:dyDescent="0.25">
      <c r="A63999" t="s">
        <v>64</v>
      </c>
    </row>
    <row r="64000" spans="1:1" x14ac:dyDescent="0.25">
      <c r="A64000" t="s">
        <v>65</v>
      </c>
    </row>
    <row r="64001" spans="1:1" x14ac:dyDescent="0.25">
      <c r="A64001" t="s">
        <v>66</v>
      </c>
    </row>
    <row r="64002" spans="1:1" x14ac:dyDescent="0.25">
      <c r="A64002" t="s">
        <v>67</v>
      </c>
    </row>
    <row r="64003" spans="1:1" x14ac:dyDescent="0.25">
      <c r="A64003" t="s">
        <v>68</v>
      </c>
    </row>
    <row r="64004" spans="1:1" x14ac:dyDescent="0.25">
      <c r="A64004" t="s">
        <v>38</v>
      </c>
    </row>
    <row r="64005" spans="1:1" x14ac:dyDescent="0.25">
      <c r="A64005" t="s">
        <v>69</v>
      </c>
    </row>
    <row r="64006" spans="1:1" x14ac:dyDescent="0.25">
      <c r="A64006" t="s">
        <v>70</v>
      </c>
    </row>
    <row r="64007" spans="1:1" x14ac:dyDescent="0.25">
      <c r="A64007" t="s">
        <v>43</v>
      </c>
    </row>
    <row r="64246" spans="1:1" x14ac:dyDescent="0.25">
      <c r="A64246" s="2" t="s">
        <v>0</v>
      </c>
    </row>
    <row r="64247" spans="1:1" x14ac:dyDescent="0.25">
      <c r="A64247" t="s">
        <v>59</v>
      </c>
    </row>
    <row r="64248" spans="1:1" x14ac:dyDescent="0.25">
      <c r="A64248" t="s">
        <v>32</v>
      </c>
    </row>
    <row r="64249" spans="1:1" x14ac:dyDescent="0.25">
      <c r="A64249" t="s">
        <v>60</v>
      </c>
    </row>
    <row r="64250" spans="1:1" x14ac:dyDescent="0.25">
      <c r="A64250" t="s">
        <v>61</v>
      </c>
    </row>
    <row r="64251" spans="1:1" x14ac:dyDescent="0.25">
      <c r="A64251" t="s">
        <v>31</v>
      </c>
    </row>
    <row r="64252" spans="1:1" x14ac:dyDescent="0.25">
      <c r="A64252" t="s">
        <v>30</v>
      </c>
    </row>
    <row r="64253" spans="1:1" x14ac:dyDescent="0.25">
      <c r="A64253" s="25" t="s">
        <v>62</v>
      </c>
    </row>
    <row r="64254" spans="1:1" x14ac:dyDescent="0.25">
      <c r="A64254" t="s">
        <v>63</v>
      </c>
    </row>
    <row r="64255" spans="1:1" x14ac:dyDescent="0.25">
      <c r="A64255" t="s">
        <v>64</v>
      </c>
    </row>
    <row r="64256" spans="1:1" x14ac:dyDescent="0.25">
      <c r="A64256" t="s">
        <v>65</v>
      </c>
    </row>
    <row r="64257" spans="1:1" x14ac:dyDescent="0.25">
      <c r="A64257" t="s">
        <v>66</v>
      </c>
    </row>
    <row r="64258" spans="1:1" x14ac:dyDescent="0.25">
      <c r="A64258" t="s">
        <v>67</v>
      </c>
    </row>
    <row r="64259" spans="1:1" x14ac:dyDescent="0.25">
      <c r="A64259" t="s">
        <v>68</v>
      </c>
    </row>
    <row r="64260" spans="1:1" x14ac:dyDescent="0.25">
      <c r="A64260" t="s">
        <v>38</v>
      </c>
    </row>
    <row r="64261" spans="1:1" x14ac:dyDescent="0.25">
      <c r="A64261" t="s">
        <v>69</v>
      </c>
    </row>
    <row r="64262" spans="1:1" x14ac:dyDescent="0.25">
      <c r="A64262" t="s">
        <v>70</v>
      </c>
    </row>
    <row r="64263" spans="1:1" x14ac:dyDescent="0.25">
      <c r="A64263" t="s">
        <v>43</v>
      </c>
    </row>
    <row r="64502" spans="1:1" x14ac:dyDescent="0.25">
      <c r="A64502" s="2" t="s">
        <v>0</v>
      </c>
    </row>
    <row r="64503" spans="1:1" x14ac:dyDescent="0.25">
      <c r="A64503" t="s">
        <v>59</v>
      </c>
    </row>
    <row r="64504" spans="1:1" x14ac:dyDescent="0.25">
      <c r="A64504" t="s">
        <v>32</v>
      </c>
    </row>
    <row r="64505" spans="1:1" x14ac:dyDescent="0.25">
      <c r="A64505" t="s">
        <v>60</v>
      </c>
    </row>
    <row r="64506" spans="1:1" x14ac:dyDescent="0.25">
      <c r="A64506" t="s">
        <v>61</v>
      </c>
    </row>
    <row r="64507" spans="1:1" x14ac:dyDescent="0.25">
      <c r="A64507" t="s">
        <v>31</v>
      </c>
    </row>
    <row r="64508" spans="1:1" x14ac:dyDescent="0.25">
      <c r="A64508" t="s">
        <v>30</v>
      </c>
    </row>
    <row r="64509" spans="1:1" x14ac:dyDescent="0.25">
      <c r="A64509" s="25" t="s">
        <v>62</v>
      </c>
    </row>
    <row r="64510" spans="1:1" x14ac:dyDescent="0.25">
      <c r="A64510" t="s">
        <v>63</v>
      </c>
    </row>
    <row r="64511" spans="1:1" x14ac:dyDescent="0.25">
      <c r="A64511" t="s">
        <v>64</v>
      </c>
    </row>
    <row r="64512" spans="1:1" x14ac:dyDescent="0.25">
      <c r="A64512" t="s">
        <v>65</v>
      </c>
    </row>
    <row r="64513" spans="1:1" x14ac:dyDescent="0.25">
      <c r="A64513" t="s">
        <v>66</v>
      </c>
    </row>
    <row r="64514" spans="1:1" x14ac:dyDescent="0.25">
      <c r="A64514" t="s">
        <v>67</v>
      </c>
    </row>
    <row r="64515" spans="1:1" x14ac:dyDescent="0.25">
      <c r="A64515" t="s">
        <v>68</v>
      </c>
    </row>
    <row r="64516" spans="1:1" x14ac:dyDescent="0.25">
      <c r="A64516" t="s">
        <v>38</v>
      </c>
    </row>
    <row r="64517" spans="1:1" x14ac:dyDescent="0.25">
      <c r="A64517" t="s">
        <v>69</v>
      </c>
    </row>
    <row r="64518" spans="1:1" x14ac:dyDescent="0.25">
      <c r="A64518" t="s">
        <v>70</v>
      </c>
    </row>
    <row r="64519" spans="1:1" x14ac:dyDescent="0.25">
      <c r="A64519" t="s">
        <v>43</v>
      </c>
    </row>
    <row r="64758" spans="1:1" x14ac:dyDescent="0.25">
      <c r="A64758" s="2" t="s">
        <v>0</v>
      </c>
    </row>
    <row r="64759" spans="1:1" x14ac:dyDescent="0.25">
      <c r="A64759" t="s">
        <v>59</v>
      </c>
    </row>
    <row r="64760" spans="1:1" x14ac:dyDescent="0.25">
      <c r="A64760" t="s">
        <v>32</v>
      </c>
    </row>
    <row r="64761" spans="1:1" x14ac:dyDescent="0.25">
      <c r="A64761" t="s">
        <v>60</v>
      </c>
    </row>
    <row r="64762" spans="1:1" x14ac:dyDescent="0.25">
      <c r="A64762" t="s">
        <v>61</v>
      </c>
    </row>
    <row r="64763" spans="1:1" x14ac:dyDescent="0.25">
      <c r="A64763" t="s">
        <v>31</v>
      </c>
    </row>
    <row r="64764" spans="1:1" x14ac:dyDescent="0.25">
      <c r="A64764" t="s">
        <v>30</v>
      </c>
    </row>
    <row r="64765" spans="1:1" x14ac:dyDescent="0.25">
      <c r="A64765" s="25" t="s">
        <v>62</v>
      </c>
    </row>
    <row r="64766" spans="1:1" x14ac:dyDescent="0.25">
      <c r="A64766" t="s">
        <v>63</v>
      </c>
    </row>
    <row r="64767" spans="1:1" x14ac:dyDescent="0.25">
      <c r="A64767" t="s">
        <v>64</v>
      </c>
    </row>
    <row r="64768" spans="1:1" x14ac:dyDescent="0.25">
      <c r="A64768" t="s">
        <v>65</v>
      </c>
    </row>
    <row r="64769" spans="1:1" x14ac:dyDescent="0.25">
      <c r="A64769" t="s">
        <v>66</v>
      </c>
    </row>
    <row r="64770" spans="1:1" x14ac:dyDescent="0.25">
      <c r="A64770" t="s">
        <v>67</v>
      </c>
    </row>
    <row r="64771" spans="1:1" x14ac:dyDescent="0.25">
      <c r="A64771" t="s">
        <v>68</v>
      </c>
    </row>
    <row r="64772" spans="1:1" x14ac:dyDescent="0.25">
      <c r="A64772" t="s">
        <v>38</v>
      </c>
    </row>
    <row r="64773" spans="1:1" x14ac:dyDescent="0.25">
      <c r="A64773" t="s">
        <v>69</v>
      </c>
    </row>
    <row r="64774" spans="1:1" x14ac:dyDescent="0.25">
      <c r="A64774" t="s">
        <v>70</v>
      </c>
    </row>
    <row r="64775" spans="1:1" x14ac:dyDescent="0.25">
      <c r="A64775" t="s">
        <v>43</v>
      </c>
    </row>
    <row r="65014" spans="1:1" x14ac:dyDescent="0.25">
      <c r="A65014" s="2" t="s">
        <v>0</v>
      </c>
    </row>
    <row r="65015" spans="1:1" x14ac:dyDescent="0.25">
      <c r="A65015" t="s">
        <v>59</v>
      </c>
    </row>
    <row r="65016" spans="1:1" x14ac:dyDescent="0.25">
      <c r="A65016" t="s">
        <v>32</v>
      </c>
    </row>
    <row r="65017" spans="1:1" x14ac:dyDescent="0.25">
      <c r="A65017" t="s">
        <v>60</v>
      </c>
    </row>
    <row r="65018" spans="1:1" x14ac:dyDescent="0.25">
      <c r="A65018" t="s">
        <v>61</v>
      </c>
    </row>
    <row r="65019" spans="1:1" x14ac:dyDescent="0.25">
      <c r="A65019" t="s">
        <v>31</v>
      </c>
    </row>
    <row r="65020" spans="1:1" x14ac:dyDescent="0.25">
      <c r="A65020" t="s">
        <v>30</v>
      </c>
    </row>
    <row r="65021" spans="1:1" x14ac:dyDescent="0.25">
      <c r="A65021" s="25" t="s">
        <v>62</v>
      </c>
    </row>
    <row r="65022" spans="1:1" x14ac:dyDescent="0.25">
      <c r="A65022" t="s">
        <v>63</v>
      </c>
    </row>
    <row r="65023" spans="1:1" x14ac:dyDescent="0.25">
      <c r="A65023" t="s">
        <v>64</v>
      </c>
    </row>
    <row r="65024" spans="1:1" x14ac:dyDescent="0.25">
      <c r="A65024" t="s">
        <v>65</v>
      </c>
    </row>
    <row r="65025" spans="1:1" x14ac:dyDescent="0.25">
      <c r="A65025" t="s">
        <v>66</v>
      </c>
    </row>
    <row r="65026" spans="1:1" x14ac:dyDescent="0.25">
      <c r="A65026" t="s">
        <v>67</v>
      </c>
    </row>
    <row r="65027" spans="1:1" x14ac:dyDescent="0.25">
      <c r="A65027" t="s">
        <v>68</v>
      </c>
    </row>
    <row r="65028" spans="1:1" x14ac:dyDescent="0.25">
      <c r="A65028" t="s">
        <v>38</v>
      </c>
    </row>
    <row r="65029" spans="1:1" x14ac:dyDescent="0.25">
      <c r="A65029" t="s">
        <v>69</v>
      </c>
    </row>
    <row r="65030" spans="1:1" x14ac:dyDescent="0.25">
      <c r="A65030" t="s">
        <v>70</v>
      </c>
    </row>
    <row r="65031" spans="1:1" x14ac:dyDescent="0.25">
      <c r="A65031" t="s">
        <v>43</v>
      </c>
    </row>
    <row r="65270" spans="1:1" x14ac:dyDescent="0.25">
      <c r="A65270" s="2" t="s">
        <v>0</v>
      </c>
    </row>
    <row r="65271" spans="1:1" x14ac:dyDescent="0.25">
      <c r="A65271" t="s">
        <v>59</v>
      </c>
    </row>
    <row r="65272" spans="1:1" x14ac:dyDescent="0.25">
      <c r="A65272" t="s">
        <v>32</v>
      </c>
    </row>
    <row r="65273" spans="1:1" x14ac:dyDescent="0.25">
      <c r="A65273" t="s">
        <v>60</v>
      </c>
    </row>
    <row r="65274" spans="1:1" x14ac:dyDescent="0.25">
      <c r="A65274" t="s">
        <v>61</v>
      </c>
    </row>
    <row r="65275" spans="1:1" x14ac:dyDescent="0.25">
      <c r="A65275" t="s">
        <v>31</v>
      </c>
    </row>
    <row r="65276" spans="1:1" x14ac:dyDescent="0.25">
      <c r="A65276" t="s">
        <v>30</v>
      </c>
    </row>
    <row r="65277" spans="1:1" x14ac:dyDescent="0.25">
      <c r="A65277" s="25" t="s">
        <v>62</v>
      </c>
    </row>
    <row r="65278" spans="1:1" x14ac:dyDescent="0.25">
      <c r="A65278" t="s">
        <v>63</v>
      </c>
    </row>
    <row r="65279" spans="1:1" x14ac:dyDescent="0.25">
      <c r="A65279" t="s">
        <v>64</v>
      </c>
    </row>
    <row r="65280" spans="1:1" x14ac:dyDescent="0.25">
      <c r="A65280" t="s">
        <v>65</v>
      </c>
    </row>
    <row r="65281" spans="1:1" x14ac:dyDescent="0.25">
      <c r="A65281" t="s">
        <v>66</v>
      </c>
    </row>
    <row r="65282" spans="1:1" x14ac:dyDescent="0.25">
      <c r="A65282" t="s">
        <v>67</v>
      </c>
    </row>
    <row r="65283" spans="1:1" x14ac:dyDescent="0.25">
      <c r="A65283" t="s">
        <v>68</v>
      </c>
    </row>
    <row r="65284" spans="1:1" x14ac:dyDescent="0.25">
      <c r="A65284" t="s">
        <v>38</v>
      </c>
    </row>
    <row r="65285" spans="1:1" x14ac:dyDescent="0.25">
      <c r="A65285" t="s">
        <v>69</v>
      </c>
    </row>
    <row r="65286" spans="1:1" x14ac:dyDescent="0.25">
      <c r="A65286" t="s">
        <v>70</v>
      </c>
    </row>
    <row r="65287" spans="1:1" x14ac:dyDescent="0.25">
      <c r="A65287" t="s">
        <v>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2013-10-01T19:33:48Z</dcterms:created>
  <dcterms:modified xsi:type="dcterms:W3CDTF">2013-10-01T19:42:19Z</dcterms:modified>
</cp:coreProperties>
</file>