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CGS\MS\2019 2\#Medaris TODO\Final\ESM\"/>
    </mc:Choice>
  </mc:AlternateContent>
  <bookViews>
    <workbookView xWindow="96" yWindow="132" windowWidth="15816" windowHeight="9096"/>
  </bookViews>
  <sheets>
    <sheet name="3 Amph majors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" l="1"/>
  <c r="R15" i="4"/>
  <c r="B15" i="4"/>
</calcChain>
</file>

<file path=xl/sharedStrings.xml><?xml version="1.0" encoding="utf-8"?>
<sst xmlns="http://schemas.openxmlformats.org/spreadsheetml/2006/main" count="67" uniqueCount="55">
  <si>
    <t>Sample</t>
  </si>
  <si>
    <t>MnO</t>
  </si>
  <si>
    <t>MgO</t>
  </si>
  <si>
    <t>CaO</t>
  </si>
  <si>
    <t>QD7</t>
  </si>
  <si>
    <t>QD8</t>
  </si>
  <si>
    <t>QD9</t>
  </si>
  <si>
    <t>Lithology</t>
  </si>
  <si>
    <t>QD11</t>
  </si>
  <si>
    <t>GD2</t>
  </si>
  <si>
    <t>GD3</t>
  </si>
  <si>
    <t>GD6</t>
  </si>
  <si>
    <t>GD7</t>
  </si>
  <si>
    <t>GD8</t>
  </si>
  <si>
    <t>GD9</t>
  </si>
  <si>
    <t>GD12</t>
  </si>
  <si>
    <t>wt.%</t>
  </si>
  <si>
    <r>
      <t>SiO</t>
    </r>
    <r>
      <rPr>
        <vertAlign val="subscript"/>
        <sz val="12"/>
        <color theme="1"/>
        <rFont val="Arial"/>
        <family val="2"/>
      </rPr>
      <t>2</t>
    </r>
  </si>
  <si>
    <r>
      <t>TiO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</si>
  <si>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</si>
  <si>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</si>
  <si>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</si>
  <si>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t>QD1</t>
  </si>
  <si>
    <t>QD3</t>
  </si>
  <si>
    <t>QD4</t>
  </si>
  <si>
    <t>QD6</t>
  </si>
  <si>
    <t>GD1</t>
  </si>
  <si>
    <t>Quartz Diorite</t>
  </si>
  <si>
    <t>Granodiorite</t>
  </si>
  <si>
    <t>GD164</t>
  </si>
  <si>
    <t>GD170</t>
  </si>
  <si>
    <r>
      <t>FeO</t>
    </r>
    <r>
      <rPr>
        <vertAlign val="subscript"/>
        <sz val="12"/>
        <color theme="1"/>
        <rFont val="Arial"/>
        <family val="2"/>
      </rPr>
      <t>Total</t>
    </r>
  </si>
  <si>
    <t>Sum</t>
  </si>
  <si>
    <t>cations per 23 oxygen atoms</t>
  </si>
  <si>
    <t>Si</t>
  </si>
  <si>
    <t>Ti</t>
  </si>
  <si>
    <t>Al</t>
  </si>
  <si>
    <r>
      <t>Fe</t>
    </r>
    <r>
      <rPr>
        <vertAlign val="subscript"/>
        <sz val="12"/>
        <rFont val="Arial"/>
        <family val="2"/>
      </rPr>
      <t>Total</t>
    </r>
  </si>
  <si>
    <t>Mn</t>
  </si>
  <si>
    <t>Mg</t>
  </si>
  <si>
    <t>Ca</t>
  </si>
  <si>
    <t>Na</t>
  </si>
  <si>
    <t>K</t>
  </si>
  <si>
    <t>structural formulae (following J.C. Schumacher: Appendix 2 in Leake et al., 1997, Nomenclature of Amphiboles, Mineralogical Magazine, v. 61, p. 295-321)</t>
  </si>
  <si>
    <t>Al IV</t>
  </si>
  <si>
    <t>T site</t>
  </si>
  <si>
    <t>Al VI</t>
  </si>
  <si>
    <t>Fe3+</t>
  </si>
  <si>
    <t>Cr</t>
  </si>
  <si>
    <t>Fe2+</t>
  </si>
  <si>
    <t>C site</t>
  </si>
  <si>
    <t>B site</t>
  </si>
  <si>
    <t>A site</t>
  </si>
  <si>
    <t xml:space="preserve">Sum </t>
  </si>
  <si>
    <t>ESM 3. Amphibole major element compositions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</si>
</sst>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i/>
      <sz val="12"/>
      <name val="Arial MT"/>
    </font>
    <font>
      <sz val="12"/>
      <name val="Arial 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2" fontId="0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165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6600CC"/>
      <color rgb="FF0000CC"/>
      <color rgb="FFCCECFF"/>
      <color rgb="FF99FF99"/>
      <color rgb="FFFFFF99"/>
      <color rgb="FFCCCCFF"/>
      <color rgb="FF66CCFF"/>
      <color rgb="FF99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0BE396-6A94-4D1A-A2AD-19CB629B4495}"/>
            </a:ext>
          </a:extLst>
        </xdr:cNvPr>
        <xdr:cNvSpPr txBox="1"/>
      </xdr:nvSpPr>
      <xdr:spPr>
        <a:xfrm>
          <a:off x="1479232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16</xdr:row>
      <xdr:rowOff>50800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A37ECD-1E9C-4581-9BD4-6B978D4FAED3}"/>
            </a:ext>
          </a:extLst>
        </xdr:cNvPr>
        <xdr:cNvSpPr txBox="1"/>
      </xdr:nvSpPr>
      <xdr:spPr>
        <a:xfrm>
          <a:off x="14792325" y="401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zoomScale="75" zoomScaleNormal="75" workbookViewId="0">
      <selection activeCell="D10" sqref="D10"/>
    </sheetView>
  </sheetViews>
  <sheetFormatPr defaultRowHeight="15"/>
  <cols>
    <col min="1" max="22" width="8.81640625" customWidth="1"/>
  </cols>
  <sheetData>
    <row r="1" spans="1:20" ht="20.100000000000001" customHeight="1">
      <c r="A1" s="2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0.100000000000001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20.100000000000001" customHeight="1">
      <c r="A3" s="30" t="s">
        <v>7</v>
      </c>
      <c r="B3" s="30" t="s">
        <v>27</v>
      </c>
      <c r="C3" s="30"/>
      <c r="D3" s="30"/>
      <c r="E3" s="30"/>
      <c r="F3" s="30"/>
      <c r="G3" s="30"/>
      <c r="H3" s="30"/>
      <c r="I3" s="30"/>
      <c r="J3" s="30" t="s">
        <v>28</v>
      </c>
      <c r="K3" s="30"/>
      <c r="L3" s="31"/>
      <c r="M3" s="31"/>
      <c r="N3" s="31"/>
      <c r="O3" s="31"/>
      <c r="P3" s="31"/>
      <c r="Q3" s="31"/>
      <c r="R3" s="32"/>
      <c r="S3" s="32"/>
    </row>
    <row r="4" spans="1:20" ht="20.100000000000001" customHeight="1">
      <c r="A4" s="27" t="s">
        <v>0</v>
      </c>
      <c r="B4" s="28" t="s">
        <v>22</v>
      </c>
      <c r="C4" s="28" t="s">
        <v>23</v>
      </c>
      <c r="D4" s="28" t="s">
        <v>24</v>
      </c>
      <c r="E4" s="28" t="s">
        <v>25</v>
      </c>
      <c r="F4" s="28" t="s">
        <v>4</v>
      </c>
      <c r="G4" s="28" t="s">
        <v>5</v>
      </c>
      <c r="H4" s="28" t="s">
        <v>6</v>
      </c>
      <c r="I4" s="28" t="s">
        <v>8</v>
      </c>
      <c r="J4" s="28" t="s">
        <v>26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9" t="s">
        <v>29</v>
      </c>
      <c r="S4" s="29" t="s">
        <v>30</v>
      </c>
    </row>
    <row r="5" spans="1:20" ht="20.100000000000001" customHeight="1">
      <c r="A5" s="33" t="s">
        <v>16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1"/>
    </row>
    <row r="6" spans="1:20" ht="20.100000000000001" customHeight="1">
      <c r="A6" s="5" t="s">
        <v>17</v>
      </c>
      <c r="B6" s="13">
        <v>46.71</v>
      </c>
      <c r="C6" s="14">
        <v>43.09</v>
      </c>
      <c r="D6" s="6">
        <v>46.88</v>
      </c>
      <c r="E6" s="7">
        <v>47.400068556347769</v>
      </c>
      <c r="F6" s="6">
        <v>46.12</v>
      </c>
      <c r="G6" s="7">
        <v>47.250271319412747</v>
      </c>
      <c r="H6" s="6">
        <v>47.2</v>
      </c>
      <c r="I6" s="7">
        <v>46.859114087829738</v>
      </c>
      <c r="J6" s="6">
        <v>45.61</v>
      </c>
      <c r="K6" s="7">
        <v>46.432589750602268</v>
      </c>
      <c r="L6" s="6">
        <v>45.4</v>
      </c>
      <c r="M6" s="6">
        <v>46.68</v>
      </c>
      <c r="N6" s="7">
        <v>44.327231150507856</v>
      </c>
      <c r="O6" s="6">
        <v>45.173539596959905</v>
      </c>
      <c r="P6" s="7">
        <v>46.518329046603014</v>
      </c>
      <c r="Q6" s="6">
        <v>45.5</v>
      </c>
      <c r="R6" s="13">
        <v>45.43</v>
      </c>
      <c r="S6" s="13">
        <v>45.87</v>
      </c>
      <c r="T6" s="1"/>
    </row>
    <row r="7" spans="1:20" ht="20.100000000000001" customHeight="1">
      <c r="A7" s="5" t="s">
        <v>18</v>
      </c>
      <c r="B7" s="13">
        <v>0.88</v>
      </c>
      <c r="C7" s="14">
        <v>1.48</v>
      </c>
      <c r="D7" s="6">
        <v>0.81</v>
      </c>
      <c r="E7" s="7">
        <v>0.96661909849792971</v>
      </c>
      <c r="F7" s="6">
        <v>1.08</v>
      </c>
      <c r="G7" s="7">
        <v>0.83859380585315502</v>
      </c>
      <c r="H7" s="6">
        <v>0.94</v>
      </c>
      <c r="I7" s="7">
        <v>0.93757253911264937</v>
      </c>
      <c r="J7" s="6">
        <v>1.59</v>
      </c>
      <c r="K7" s="7">
        <v>1.1199591463973246</v>
      </c>
      <c r="L7" s="6">
        <v>1.0900000000000001</v>
      </c>
      <c r="M7" s="6">
        <v>0.83</v>
      </c>
      <c r="N7" s="7">
        <v>1.1838833766571821</v>
      </c>
      <c r="O7" s="6">
        <v>1.0387711006156231</v>
      </c>
      <c r="P7" s="7">
        <v>0.78517764886359787</v>
      </c>
      <c r="Q7" s="6">
        <v>1.38</v>
      </c>
      <c r="R7" s="13">
        <v>1.59</v>
      </c>
      <c r="S7" s="13">
        <v>0.87</v>
      </c>
      <c r="T7" s="1"/>
    </row>
    <row r="8" spans="1:20" ht="20.100000000000001" customHeight="1">
      <c r="A8" s="5" t="s">
        <v>19</v>
      </c>
      <c r="B8" s="13">
        <v>7.39</v>
      </c>
      <c r="C8" s="14">
        <v>9.35</v>
      </c>
      <c r="D8" s="6">
        <v>8.01</v>
      </c>
      <c r="E8" s="7">
        <v>7.0682384185345457</v>
      </c>
      <c r="F8" s="6">
        <v>7.94</v>
      </c>
      <c r="G8" s="7">
        <v>6.4156866517385236</v>
      </c>
      <c r="H8" s="6">
        <v>7.15</v>
      </c>
      <c r="I8" s="7">
        <v>6.7785525437586989</v>
      </c>
      <c r="J8" s="6">
        <v>8.4600000000000009</v>
      </c>
      <c r="K8" s="7">
        <v>7.2312492849219394</v>
      </c>
      <c r="L8" s="6">
        <v>9.06</v>
      </c>
      <c r="M8" s="6">
        <v>6.75</v>
      </c>
      <c r="N8" s="7">
        <v>7.6200803845147371</v>
      </c>
      <c r="O8" s="6">
        <v>8.4881434771378448</v>
      </c>
      <c r="P8" s="7">
        <v>6.4708471305641151</v>
      </c>
      <c r="Q8" s="6">
        <v>7.39</v>
      </c>
      <c r="R8" s="13">
        <v>8.51</v>
      </c>
      <c r="S8" s="13">
        <v>7.76</v>
      </c>
      <c r="T8" s="1"/>
    </row>
    <row r="9" spans="1:20" ht="20.100000000000001" customHeight="1">
      <c r="A9" s="5" t="s">
        <v>31</v>
      </c>
      <c r="B9" s="13">
        <v>17.14</v>
      </c>
      <c r="C9" s="14">
        <v>19.100000000000001</v>
      </c>
      <c r="D9" s="6">
        <v>15.89</v>
      </c>
      <c r="E9" s="7">
        <v>16.466093237692391</v>
      </c>
      <c r="F9" s="6">
        <v>15.03</v>
      </c>
      <c r="G9" s="7">
        <v>15.676372792615469</v>
      </c>
      <c r="H9" s="6">
        <v>15.29</v>
      </c>
      <c r="I9" s="7">
        <v>15.650398947215869</v>
      </c>
      <c r="J9" s="6">
        <v>15.97</v>
      </c>
      <c r="K9" s="7">
        <v>15.654029752390811</v>
      </c>
      <c r="L9" s="6">
        <v>17.18</v>
      </c>
      <c r="M9" s="6">
        <v>16.239999999999998</v>
      </c>
      <c r="N9" s="7">
        <v>16.486241957522569</v>
      </c>
      <c r="O9" s="6">
        <v>18.226968722085001</v>
      </c>
      <c r="P9" s="7">
        <v>17.195002025582646</v>
      </c>
      <c r="Q9" s="6">
        <v>16.2</v>
      </c>
      <c r="R9" s="13">
        <v>13.87</v>
      </c>
      <c r="S9" s="13">
        <v>16.78</v>
      </c>
      <c r="T9" s="1"/>
    </row>
    <row r="10" spans="1:20" ht="20.100000000000001" customHeight="1">
      <c r="A10" s="5" t="s">
        <v>1</v>
      </c>
      <c r="B10" s="13">
        <v>0.31</v>
      </c>
      <c r="C10" s="14">
        <v>0.41</v>
      </c>
      <c r="D10" s="6">
        <v>0.24</v>
      </c>
      <c r="E10" s="7">
        <v>0.40344163225142415</v>
      </c>
      <c r="F10" s="6">
        <v>0.25</v>
      </c>
      <c r="G10" s="7">
        <v>0.35240544299691701</v>
      </c>
      <c r="H10" s="6">
        <v>0.36</v>
      </c>
      <c r="I10" s="7">
        <v>0.38621838810701564</v>
      </c>
      <c r="J10" s="6">
        <v>0.39</v>
      </c>
      <c r="K10" s="7">
        <v>0.52688760399578882</v>
      </c>
      <c r="L10" s="6">
        <v>0.49</v>
      </c>
      <c r="M10" s="6">
        <v>0.57999999999999996</v>
      </c>
      <c r="N10" s="7">
        <v>0.58640888146575987</v>
      </c>
      <c r="O10" s="6">
        <v>0.65600224527829154</v>
      </c>
      <c r="P10" s="7">
        <v>0.75609336682643535</v>
      </c>
      <c r="Q10" s="6">
        <v>0.59</v>
      </c>
      <c r="R10" s="13">
        <v>0.44</v>
      </c>
      <c r="S10" s="13">
        <v>0.62</v>
      </c>
      <c r="T10" s="1"/>
    </row>
    <row r="11" spans="1:20" ht="20.100000000000001" customHeight="1">
      <c r="A11" s="5" t="s">
        <v>2</v>
      </c>
      <c r="B11" s="13">
        <v>12.34</v>
      </c>
      <c r="C11" s="14">
        <v>9.57</v>
      </c>
      <c r="D11" s="6">
        <v>13.05</v>
      </c>
      <c r="E11" s="7">
        <v>11.972029573735291</v>
      </c>
      <c r="F11" s="6">
        <v>13.16</v>
      </c>
      <c r="G11" s="7">
        <v>12.882926956884068</v>
      </c>
      <c r="H11" s="6">
        <v>12.71</v>
      </c>
      <c r="I11" s="7">
        <v>12.76663464914108</v>
      </c>
      <c r="J11" s="6">
        <v>11.73</v>
      </c>
      <c r="K11" s="7">
        <v>12.50316610664053</v>
      </c>
      <c r="L11" s="6">
        <v>10.9</v>
      </c>
      <c r="M11" s="6">
        <v>12.23</v>
      </c>
      <c r="N11" s="7">
        <v>11.142968979749387</v>
      </c>
      <c r="O11" s="6">
        <v>10.126910867089116</v>
      </c>
      <c r="P11" s="7">
        <v>11.497572895931224</v>
      </c>
      <c r="Q11" s="6">
        <v>11.9</v>
      </c>
      <c r="R11" s="13">
        <v>12.8</v>
      </c>
      <c r="S11" s="13">
        <v>11.47</v>
      </c>
      <c r="T11" s="1"/>
    </row>
    <row r="12" spans="1:20" ht="20.100000000000001" customHeight="1">
      <c r="A12" s="5" t="s">
        <v>3</v>
      </c>
      <c r="B12" s="13">
        <v>11.75</v>
      </c>
      <c r="C12" s="6">
        <v>12.53</v>
      </c>
      <c r="D12" s="6">
        <v>11.92</v>
      </c>
      <c r="E12" s="7">
        <v>11.502440045221674</v>
      </c>
      <c r="F12" s="6">
        <v>11.86</v>
      </c>
      <c r="G12" s="7">
        <v>11.375956038392435</v>
      </c>
      <c r="H12" s="6">
        <v>12.36</v>
      </c>
      <c r="I12" s="7">
        <v>11.501610789590009</v>
      </c>
      <c r="J12" s="6">
        <v>12.26</v>
      </c>
      <c r="K12" s="7">
        <v>11.390251041696793</v>
      </c>
      <c r="L12" s="6">
        <v>12.62</v>
      </c>
      <c r="M12" s="6">
        <v>12.64</v>
      </c>
      <c r="N12" s="7">
        <v>11.906009069080845</v>
      </c>
      <c r="O12" s="6">
        <v>11.218190553766618</v>
      </c>
      <c r="P12" s="7">
        <v>11.3365223081274</v>
      </c>
      <c r="Q12" s="6">
        <v>11.4</v>
      </c>
      <c r="R12" s="13">
        <v>12.34</v>
      </c>
      <c r="S12" s="13">
        <v>12</v>
      </c>
      <c r="T12" s="1"/>
    </row>
    <row r="13" spans="1:20" ht="20.100000000000001" customHeight="1">
      <c r="A13" s="5" t="s">
        <v>20</v>
      </c>
      <c r="B13" s="13">
        <v>0.95</v>
      </c>
      <c r="C13" s="6">
        <v>1.07</v>
      </c>
      <c r="D13" s="6">
        <v>1.07</v>
      </c>
      <c r="E13" s="7">
        <v>1.023940667612911</v>
      </c>
      <c r="F13" s="6">
        <v>1.32</v>
      </c>
      <c r="G13" s="7">
        <v>1.0958750363460401</v>
      </c>
      <c r="H13" s="6">
        <v>1.26</v>
      </c>
      <c r="I13" s="7">
        <v>1.3264125929095738</v>
      </c>
      <c r="J13" s="6">
        <v>1.33</v>
      </c>
      <c r="K13" s="7">
        <v>1.4315366141856045</v>
      </c>
      <c r="L13" s="6">
        <v>1.2</v>
      </c>
      <c r="M13" s="6">
        <v>0.98</v>
      </c>
      <c r="N13" s="7">
        <v>1.4068647995016577</v>
      </c>
      <c r="O13" s="6">
        <v>1.378067220014848</v>
      </c>
      <c r="P13" s="7">
        <v>1.2574188993513034</v>
      </c>
      <c r="Q13" s="6">
        <v>1.49</v>
      </c>
      <c r="R13" s="13">
        <v>1.43</v>
      </c>
      <c r="S13" s="13">
        <v>1.33</v>
      </c>
      <c r="T13" s="1"/>
    </row>
    <row r="14" spans="1:20" ht="20.100000000000001" customHeight="1">
      <c r="A14" s="5" t="s">
        <v>21</v>
      </c>
      <c r="B14" s="13">
        <v>0.73</v>
      </c>
      <c r="C14" s="6">
        <v>1.24</v>
      </c>
      <c r="D14" s="6">
        <v>0.89</v>
      </c>
      <c r="E14" s="7">
        <v>0.6622028368636721</v>
      </c>
      <c r="F14" s="6">
        <v>0.99</v>
      </c>
      <c r="G14" s="7">
        <v>0.65313527773917857</v>
      </c>
      <c r="H14" s="6">
        <v>0.73</v>
      </c>
      <c r="I14" s="7">
        <v>0.71054733833047934</v>
      </c>
      <c r="J14" s="6">
        <v>0.85</v>
      </c>
      <c r="K14" s="7">
        <v>0.64664785437421746</v>
      </c>
      <c r="L14" s="6">
        <v>0.99</v>
      </c>
      <c r="M14" s="6">
        <v>0.69</v>
      </c>
      <c r="N14" s="7">
        <v>0.72517447266261359</v>
      </c>
      <c r="O14" s="6">
        <v>0.86407989824442644</v>
      </c>
      <c r="P14" s="7">
        <v>0.63159396071004859</v>
      </c>
      <c r="Q14" s="6">
        <v>0.65</v>
      </c>
      <c r="R14" s="13">
        <v>0.64</v>
      </c>
      <c r="S14" s="13">
        <v>0.78</v>
      </c>
      <c r="T14" s="1"/>
    </row>
    <row r="15" spans="1:20" ht="20.100000000000001" customHeight="1">
      <c r="A15" s="5" t="s">
        <v>32</v>
      </c>
      <c r="B15" s="13">
        <f t="shared" ref="B15" si="0">SUM(B6:B14)</f>
        <v>98.200000000000017</v>
      </c>
      <c r="C15" s="6">
        <v>97.839999999999989</v>
      </c>
      <c r="D15" s="6">
        <v>98.759999999999991</v>
      </c>
      <c r="E15" s="7">
        <v>97.465074066757609</v>
      </c>
      <c r="F15" s="6">
        <v>97.749999999999972</v>
      </c>
      <c r="G15" s="7">
        <v>96.541223321978535</v>
      </c>
      <c r="H15" s="6">
        <v>98.000000000000014</v>
      </c>
      <c r="I15" s="7">
        <v>96.917061875995117</v>
      </c>
      <c r="J15" s="6">
        <v>98.190000000000012</v>
      </c>
      <c r="K15" s="7">
        <v>96.936317155205288</v>
      </c>
      <c r="L15" s="6">
        <v>98.93</v>
      </c>
      <c r="M15" s="6">
        <v>97.62</v>
      </c>
      <c r="N15" s="7">
        <v>95.384863071662622</v>
      </c>
      <c r="O15" s="6">
        <v>97.170673681191673</v>
      </c>
      <c r="P15" s="7">
        <v>96.44855728255979</v>
      </c>
      <c r="Q15" s="6">
        <v>96.500000000000014</v>
      </c>
      <c r="R15" s="13">
        <f t="shared" ref="R15:S15" si="1">SUM(R6:R14)</f>
        <v>97.050000000000011</v>
      </c>
      <c r="S15" s="13">
        <f t="shared" si="1"/>
        <v>97.48</v>
      </c>
      <c r="T15" s="1"/>
    </row>
    <row r="16" spans="1:20" ht="20.100000000000001" customHeight="1">
      <c r="A16" s="33" t="s">
        <v>33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37"/>
      <c r="Q16" s="37"/>
      <c r="R16" s="34"/>
      <c r="S16" s="34"/>
      <c r="T16" s="1"/>
    </row>
    <row r="17" spans="1:20" ht="20.100000000000001" customHeight="1">
      <c r="A17" s="16" t="s">
        <v>34</v>
      </c>
      <c r="B17" s="15">
        <v>6.9411955189350589</v>
      </c>
      <c r="C17" s="11">
        <v>6.5731697358655303</v>
      </c>
      <c r="D17" s="11">
        <v>6.8914285979928476</v>
      </c>
      <c r="E17" s="11">
        <v>7.058708860636548</v>
      </c>
      <c r="F17" s="11">
        <v>6.8472149614398701</v>
      </c>
      <c r="G17" s="11">
        <v>7.0851681906400943</v>
      </c>
      <c r="H17" s="11">
        <v>6.9848193662530118</v>
      </c>
      <c r="I17" s="11">
        <v>7.0157046502262599</v>
      </c>
      <c r="J17" s="11">
        <v>6.7807684424147414</v>
      </c>
      <c r="K17" s="11">
        <v>6.9566994930091228</v>
      </c>
      <c r="L17" s="11">
        <v>6.7453205793063935</v>
      </c>
      <c r="M17" s="11">
        <v>6.9817309029560235</v>
      </c>
      <c r="N17" s="11">
        <v>6.8248667888011303</v>
      </c>
      <c r="O17" s="11">
        <v>6.8482305864414599</v>
      </c>
      <c r="P17" s="11">
        <v>7.058214919840057</v>
      </c>
      <c r="Q17" s="11">
        <v>6.8848446252267719</v>
      </c>
      <c r="R17" s="15">
        <v>6.7689556280889223</v>
      </c>
      <c r="S17" s="15">
        <v>6.8924417514746974</v>
      </c>
      <c r="T17" s="1"/>
    </row>
    <row r="18" spans="1:20" ht="20.100000000000001" customHeight="1">
      <c r="A18" s="16" t="s">
        <v>35</v>
      </c>
      <c r="B18" s="15">
        <v>9.8338971849199444E-2</v>
      </c>
      <c r="C18" s="11">
        <v>0.16977691940621142</v>
      </c>
      <c r="D18" s="11">
        <v>8.9541683909822714E-2</v>
      </c>
      <c r="E18" s="11">
        <v>0.10824809252480534</v>
      </c>
      <c r="F18" s="11">
        <v>0.12057770122857994</v>
      </c>
      <c r="G18" s="11">
        <v>9.4561877952799495E-2</v>
      </c>
      <c r="H18" s="11">
        <v>0.1046067272965315</v>
      </c>
      <c r="I18" s="11">
        <v>0.10556031643850021</v>
      </c>
      <c r="J18" s="11">
        <v>0.17776020672935283</v>
      </c>
      <c r="K18" s="11">
        <v>0.12618307259542638</v>
      </c>
      <c r="L18" s="11">
        <v>0.12178444483341899</v>
      </c>
      <c r="M18" s="11">
        <v>9.3353140256530145E-2</v>
      </c>
      <c r="N18" s="11">
        <v>0.13707273485505056</v>
      </c>
      <c r="O18" s="11">
        <v>0.11842208227564152</v>
      </c>
      <c r="P18" s="11">
        <v>8.9589534711176574E-2</v>
      </c>
      <c r="Q18" s="11">
        <v>0.1570291985729346</v>
      </c>
      <c r="R18" s="15">
        <v>0.17815361344972039</v>
      </c>
      <c r="S18" s="15">
        <v>9.8306491751245909E-2</v>
      </c>
      <c r="T18" s="1"/>
    </row>
    <row r="19" spans="1:20" ht="20.100000000000001" customHeight="1">
      <c r="A19" s="16" t="s">
        <v>36</v>
      </c>
      <c r="B19" s="15">
        <v>1.2942626042821839</v>
      </c>
      <c r="C19" s="11">
        <v>1.6809837611377414</v>
      </c>
      <c r="D19" s="11">
        <v>1.3877387908632215</v>
      </c>
      <c r="E19" s="11">
        <v>1.2405407771262686</v>
      </c>
      <c r="F19" s="11">
        <v>1.3893085881751925</v>
      </c>
      <c r="G19" s="11">
        <v>1.133815934447739</v>
      </c>
      <c r="H19" s="11">
        <v>1.2470181563015112</v>
      </c>
      <c r="I19" s="11">
        <v>1.1961007014865384</v>
      </c>
      <c r="J19" s="11">
        <v>1.4823226983369533</v>
      </c>
      <c r="K19" s="11">
        <v>1.276871590622235</v>
      </c>
      <c r="L19" s="11">
        <v>1.5864576890177284</v>
      </c>
      <c r="M19" s="11">
        <v>1.1898427959919033</v>
      </c>
      <c r="N19" s="11">
        <v>1.382727758812355</v>
      </c>
      <c r="O19" s="11">
        <v>1.5165632226222512</v>
      </c>
      <c r="P19" s="11">
        <v>1.1571388269027891</v>
      </c>
      <c r="Q19" s="11">
        <v>1.3178947856642544</v>
      </c>
      <c r="R19" s="15">
        <v>1.4943834346462204</v>
      </c>
      <c r="S19" s="15">
        <v>1.3742306795967068</v>
      </c>
      <c r="T19" s="1"/>
    </row>
    <row r="20" spans="1:20" ht="20.100000000000001" customHeight="1">
      <c r="A20" s="16" t="s">
        <v>37</v>
      </c>
      <c r="B20" s="15">
        <v>2.1300463489709189</v>
      </c>
      <c r="C20" s="11">
        <v>2.4366073265762793</v>
      </c>
      <c r="D20" s="11">
        <v>1.953436870220344</v>
      </c>
      <c r="E20" s="11">
        <v>2.0506460018474559</v>
      </c>
      <c r="F20" s="11">
        <v>1.8661109870408541</v>
      </c>
      <c r="G20" s="11">
        <v>1.9658268647344073</v>
      </c>
      <c r="H20" s="11">
        <v>1.8922324750669111</v>
      </c>
      <c r="I20" s="11">
        <v>1.9595505092657439</v>
      </c>
      <c r="J20" s="11">
        <v>1.9855351660645493</v>
      </c>
      <c r="K20" s="11">
        <v>1.9613735632027771</v>
      </c>
      <c r="L20" s="11">
        <v>2.1346354970459989</v>
      </c>
      <c r="M20" s="11">
        <v>2.0312908343607932</v>
      </c>
      <c r="N20" s="11">
        <v>2.122751075341109</v>
      </c>
      <c r="O20" s="11">
        <v>2.3108008980462418</v>
      </c>
      <c r="P20" s="11">
        <v>2.1818597409022504</v>
      </c>
      <c r="Q20" s="11">
        <v>2.0499892665667314</v>
      </c>
      <c r="R20" s="15">
        <v>1.7282605515212037</v>
      </c>
      <c r="S20" s="15">
        <v>2.1085803087166419</v>
      </c>
      <c r="T20" s="1"/>
    </row>
    <row r="21" spans="1:20" ht="20.100000000000001" customHeight="1">
      <c r="A21" s="16" t="s">
        <v>38</v>
      </c>
      <c r="B21" s="15">
        <v>3.9018419627652706E-2</v>
      </c>
      <c r="C21" s="11">
        <v>5.2974367546518672E-2</v>
      </c>
      <c r="D21" s="11">
        <v>2.9882468494127238E-2</v>
      </c>
      <c r="E21" s="11">
        <v>5.0887437598354616E-2</v>
      </c>
      <c r="F21" s="11">
        <v>3.1437517428388295E-2</v>
      </c>
      <c r="G21" s="11">
        <v>4.4758140567792322E-2</v>
      </c>
      <c r="H21" s="11">
        <v>4.5123133645901994E-2</v>
      </c>
      <c r="I21" s="11">
        <v>4.8977176168447399E-2</v>
      </c>
      <c r="J21" s="11">
        <v>4.9109670405268258E-2</v>
      </c>
      <c r="K21" s="11">
        <v>6.6862388810060125E-2</v>
      </c>
      <c r="L21" s="11">
        <v>6.1663247453758688E-2</v>
      </c>
      <c r="M21" s="11">
        <v>7.3475715309665041E-2</v>
      </c>
      <c r="N21" s="11">
        <v>7.6472921989718362E-2</v>
      </c>
      <c r="O21" s="11">
        <v>8.4233171026777534E-2</v>
      </c>
      <c r="P21" s="11">
        <v>9.7169455878193936E-2</v>
      </c>
      <c r="Q21" s="11">
        <v>7.5616806061401851E-2</v>
      </c>
      <c r="R21" s="15">
        <v>5.5528402279413122E-2</v>
      </c>
      <c r="S21" s="15">
        <v>7.8907743595192467E-2</v>
      </c>
      <c r="T21" s="1"/>
    </row>
    <row r="22" spans="1:20" ht="20.100000000000001" customHeight="1">
      <c r="A22" s="16" t="s">
        <v>39</v>
      </c>
      <c r="B22" s="15">
        <v>2.7336691221501144</v>
      </c>
      <c r="C22" s="11">
        <v>2.1762895055683886</v>
      </c>
      <c r="D22" s="11">
        <v>2.859818996007744</v>
      </c>
      <c r="E22" s="11">
        <v>2.6577887445858663</v>
      </c>
      <c r="F22" s="11">
        <v>2.9126408088974003</v>
      </c>
      <c r="G22" s="11">
        <v>2.8798295194755021</v>
      </c>
      <c r="H22" s="11">
        <v>2.8039167072333431</v>
      </c>
      <c r="I22" s="11">
        <v>2.8494433767576881</v>
      </c>
      <c r="J22" s="11">
        <v>2.5996999800022027</v>
      </c>
      <c r="K22" s="11">
        <v>2.7925870181750865</v>
      </c>
      <c r="L22" s="11">
        <v>2.4142354186779551</v>
      </c>
      <c r="M22" s="11">
        <v>2.7268741349944081</v>
      </c>
      <c r="N22" s="11">
        <v>2.5575896938237266</v>
      </c>
      <c r="O22" s="11">
        <v>2.2886407076536983</v>
      </c>
      <c r="P22" s="11">
        <v>2.6006584602722875</v>
      </c>
      <c r="Q22" s="11">
        <v>2.6843311155400218</v>
      </c>
      <c r="R22" s="15">
        <v>2.8431205680088274</v>
      </c>
      <c r="S22" s="15">
        <v>2.5692961104600913</v>
      </c>
      <c r="T22" s="1"/>
    </row>
    <row r="23" spans="1:20" ht="20.100000000000001" customHeight="1">
      <c r="A23" s="16" t="s">
        <v>40</v>
      </c>
      <c r="B23" s="15">
        <v>1.8707586245982883</v>
      </c>
      <c r="C23" s="11">
        <v>2.0478818782785937</v>
      </c>
      <c r="D23" s="11">
        <v>1.8773852101528661</v>
      </c>
      <c r="E23" s="11">
        <v>1.8352353125194443</v>
      </c>
      <c r="F23" s="11">
        <v>1.88653484745266</v>
      </c>
      <c r="G23" s="11">
        <v>1.8276340541721539</v>
      </c>
      <c r="H23" s="11">
        <v>1.9596888899866931</v>
      </c>
      <c r="I23" s="11">
        <v>1.844978757501492</v>
      </c>
      <c r="J23" s="11">
        <v>1.9528315853797151</v>
      </c>
      <c r="K23" s="11">
        <v>1.828391155755519</v>
      </c>
      <c r="L23" s="11">
        <v>2.0089150666358191</v>
      </c>
      <c r="M23" s="11">
        <v>2.0255119575873213</v>
      </c>
      <c r="N23" s="11">
        <v>1.9640170905827594</v>
      </c>
      <c r="O23" s="11">
        <v>1.8221014154994593</v>
      </c>
      <c r="P23" s="11">
        <v>1.84291836543015</v>
      </c>
      <c r="Q23" s="11">
        <v>1.8481749408396619</v>
      </c>
      <c r="R23" s="15">
        <v>1.9699244436045791</v>
      </c>
      <c r="S23" s="15">
        <v>1.9318841950162156</v>
      </c>
      <c r="T23" s="1"/>
    </row>
    <row r="24" spans="1:20" ht="20.100000000000001" customHeight="1">
      <c r="A24" s="16" t="s">
        <v>41</v>
      </c>
      <c r="B24" s="15">
        <v>0.27371128555872715</v>
      </c>
      <c r="C24" s="11">
        <v>0.31646582622608876</v>
      </c>
      <c r="D24" s="11">
        <v>0.3049650876026293</v>
      </c>
      <c r="E24" s="11">
        <v>0.29564176107583229</v>
      </c>
      <c r="F24" s="11">
        <v>0.37996472846401158</v>
      </c>
      <c r="G24" s="11">
        <v>0.31860426132759045</v>
      </c>
      <c r="H24" s="11">
        <v>0.36151674205544104</v>
      </c>
      <c r="I24" s="11">
        <v>0.38503530152187243</v>
      </c>
      <c r="J24" s="11">
        <v>0.383367392746292</v>
      </c>
      <c r="K24" s="11">
        <v>0.41584117170647678</v>
      </c>
      <c r="L24" s="11">
        <v>0.34567874513053082</v>
      </c>
      <c r="M24" s="11">
        <v>0.28418622480606542</v>
      </c>
      <c r="N24" s="11">
        <v>0.41997228073134724</v>
      </c>
      <c r="O24" s="11">
        <v>0.40505066056329603</v>
      </c>
      <c r="P24" s="11">
        <v>0.36990946535095848</v>
      </c>
      <c r="Q24" s="11">
        <v>0.43713311143513089</v>
      </c>
      <c r="R24" s="15">
        <v>0.41310424387802791</v>
      </c>
      <c r="S24" s="15">
        <v>0.3874723297934477</v>
      </c>
      <c r="T24" s="1"/>
    </row>
    <row r="25" spans="1:20" ht="20.100000000000001" customHeight="1">
      <c r="A25" s="16" t="s">
        <v>42</v>
      </c>
      <c r="B25" s="15">
        <v>0.1383779077637341</v>
      </c>
      <c r="C25" s="11">
        <v>0.24129011333416908</v>
      </c>
      <c r="D25" s="11">
        <v>0.16689032244687224</v>
      </c>
      <c r="E25" s="11">
        <v>0.12579310179771389</v>
      </c>
      <c r="F25" s="11">
        <v>0.18749053469800059</v>
      </c>
      <c r="G25" s="11">
        <v>0.12493050305790286</v>
      </c>
      <c r="H25" s="11">
        <v>0.13780200297615047</v>
      </c>
      <c r="I25" s="11">
        <v>0.13570308797272532</v>
      </c>
      <c r="J25" s="11">
        <v>0.1611971119629998</v>
      </c>
      <c r="K25" s="11">
        <v>0.12358554212174014</v>
      </c>
      <c r="L25" s="11">
        <v>0.18762963162996668</v>
      </c>
      <c r="M25" s="11">
        <v>0.13164392986363432</v>
      </c>
      <c r="N25" s="11">
        <v>0.14242478473223907</v>
      </c>
      <c r="O25" s="11">
        <v>0.1670966122491904</v>
      </c>
      <c r="P25" s="11">
        <v>0.1222441907699853</v>
      </c>
      <c r="Q25" s="11">
        <v>0.12546297835764494</v>
      </c>
      <c r="R25" s="15">
        <v>0.12164055520068681</v>
      </c>
      <c r="S25" s="15">
        <v>0.14950594293638284</v>
      </c>
      <c r="T25" s="1"/>
    </row>
    <row r="26" spans="1:20" ht="20.100000000000001" customHeight="1">
      <c r="A26" s="16" t="s">
        <v>32</v>
      </c>
      <c r="B26" s="15">
        <v>15.519378803735879</v>
      </c>
      <c r="C26" s="11">
        <v>15.695439433939521</v>
      </c>
      <c r="D26" s="11">
        <v>15.561088027690474</v>
      </c>
      <c r="E26" s="11">
        <v>15.423490089712288</v>
      </c>
      <c r="F26" s="11">
        <v>15.621280674824957</v>
      </c>
      <c r="G26" s="11">
        <v>15.475129346375981</v>
      </c>
      <c r="H26" s="11">
        <v>15.536724200815495</v>
      </c>
      <c r="I26" s="11">
        <v>15.541053877339269</v>
      </c>
      <c r="J26" s="11">
        <v>15.572592254042075</v>
      </c>
      <c r="K26" s="11">
        <v>15.548394995998443</v>
      </c>
      <c r="L26" s="11">
        <v>15.606320319731569</v>
      </c>
      <c r="M26" s="11">
        <v>15.537909636126345</v>
      </c>
      <c r="N26" s="11">
        <v>15.627895129669435</v>
      </c>
      <c r="O26" s="11">
        <v>15.561139356378016</v>
      </c>
      <c r="P26" s="11">
        <v>15.519702960057847</v>
      </c>
      <c r="Q26" s="11">
        <v>15.580476828264555</v>
      </c>
      <c r="R26" s="15">
        <v>15.5730714406776</v>
      </c>
      <c r="S26" s="15">
        <v>15.590625553340622</v>
      </c>
      <c r="T26" s="1"/>
    </row>
    <row r="27" spans="1:20" ht="20.100000000000001" customHeight="1">
      <c r="A27" s="38" t="s">
        <v>43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39"/>
      <c r="S27" s="39"/>
      <c r="T27" s="1"/>
    </row>
    <row r="28" spans="1:20" ht="20.100000000000001" customHeight="1">
      <c r="A28" s="17" t="s">
        <v>34</v>
      </c>
      <c r="B28" s="15">
        <v>6.7549296090140292</v>
      </c>
      <c r="C28" s="12">
        <v>6.5207122009166278</v>
      </c>
      <c r="D28" s="12">
        <v>6.8157835809787253</v>
      </c>
      <c r="E28" s="12">
        <v>7.0134920208478464</v>
      </c>
      <c r="F28" s="12">
        <v>6.7914593935650505</v>
      </c>
      <c r="G28" s="12">
        <v>7.0229826941340336</v>
      </c>
      <c r="H28" s="12">
        <v>6.9553603861605087</v>
      </c>
      <c r="I28" s="12">
        <v>6.9642604344728465</v>
      </c>
      <c r="J28" s="12">
        <v>6.7549296090140292</v>
      </c>
      <c r="K28" s="12">
        <v>6.9069494391064383</v>
      </c>
      <c r="L28" s="12">
        <v>6.7124190238975077</v>
      </c>
      <c r="M28" s="12">
        <v>6.9277921153719459</v>
      </c>
      <c r="N28" s="12">
        <v>6.7835817700692447</v>
      </c>
      <c r="O28" s="12">
        <v>6.8048137671085804</v>
      </c>
      <c r="P28" s="12">
        <v>7.0023079261059333</v>
      </c>
      <c r="Q28" s="12">
        <v>6.8363692730350918</v>
      </c>
      <c r="R28" s="15">
        <v>6.7425976629000646</v>
      </c>
      <c r="S28" s="15">
        <v>6.8481638051233693</v>
      </c>
    </row>
    <row r="29" spans="1:20" ht="20.100000000000001" customHeight="1">
      <c r="A29" s="17" t="s">
        <v>44</v>
      </c>
      <c r="B29" s="15">
        <v>1.2450703909859708</v>
      </c>
      <c r="C29" s="12">
        <v>1.4792877990833722</v>
      </c>
      <c r="D29" s="12">
        <v>1.1842164190212747</v>
      </c>
      <c r="E29" s="12">
        <v>0.9865079791521536</v>
      </c>
      <c r="F29" s="12">
        <v>1.2085406064349495</v>
      </c>
      <c r="G29" s="12">
        <v>0.97701730586596636</v>
      </c>
      <c r="H29" s="12">
        <v>1.0446396138394913</v>
      </c>
      <c r="I29" s="12">
        <v>1.0357395655271535</v>
      </c>
      <c r="J29" s="12">
        <v>1.2450703909859708</v>
      </c>
      <c r="K29" s="12">
        <v>1.0930505608935617</v>
      </c>
      <c r="L29" s="12">
        <v>1.2875809761024923</v>
      </c>
      <c r="M29" s="12">
        <v>1.0722078846280541</v>
      </c>
      <c r="N29" s="12">
        <v>1.2164182299307553</v>
      </c>
      <c r="O29" s="12">
        <v>1.1951862328914196</v>
      </c>
      <c r="P29" s="12">
        <v>0.99769207389406667</v>
      </c>
      <c r="Q29" s="12">
        <v>1.1636307269649082</v>
      </c>
      <c r="R29" s="15">
        <v>1.2574023370999354</v>
      </c>
      <c r="S29" s="15">
        <v>1.1518361948766307</v>
      </c>
    </row>
    <row r="30" spans="1:20" ht="20.100000000000001" customHeight="1">
      <c r="A30" s="18" t="s">
        <v>45</v>
      </c>
      <c r="B30" s="19">
        <v>8</v>
      </c>
      <c r="C30" s="10">
        <v>8</v>
      </c>
      <c r="D30" s="10">
        <v>8</v>
      </c>
      <c r="E30" s="10">
        <v>8</v>
      </c>
      <c r="F30" s="10">
        <v>8</v>
      </c>
      <c r="G30" s="10">
        <v>8</v>
      </c>
      <c r="H30" s="10">
        <v>8</v>
      </c>
      <c r="I30" s="10">
        <v>8</v>
      </c>
      <c r="J30" s="10">
        <v>8</v>
      </c>
      <c r="K30" s="10">
        <v>8</v>
      </c>
      <c r="L30" s="10">
        <v>8</v>
      </c>
      <c r="M30" s="10">
        <v>8</v>
      </c>
      <c r="N30" s="10">
        <v>8</v>
      </c>
      <c r="O30" s="10">
        <v>8</v>
      </c>
      <c r="P30" s="10">
        <v>8</v>
      </c>
      <c r="Q30" s="10">
        <v>8</v>
      </c>
      <c r="R30" s="19">
        <v>8</v>
      </c>
      <c r="S30" s="19">
        <v>8</v>
      </c>
    </row>
    <row r="31" spans="1:20" ht="20.100000000000001" customHeight="1">
      <c r="A31" s="17" t="s">
        <v>46</v>
      </c>
      <c r="B31" s="15">
        <v>0.23161113339868611</v>
      </c>
      <c r="C31" s="11">
        <v>0.18828910683774769</v>
      </c>
      <c r="D31" s="11">
        <v>0.18829645802237005</v>
      </c>
      <c r="E31" s="11">
        <v>0.24609226764745129</v>
      </c>
      <c r="F31" s="11">
        <v>0.1694619867460132</v>
      </c>
      <c r="G31" s="11">
        <v>0.14685290157189912</v>
      </c>
      <c r="H31" s="11">
        <v>0.19712535344689996</v>
      </c>
      <c r="I31" s="11">
        <v>0.15159638971364275</v>
      </c>
      <c r="J31" s="11">
        <v>0.23161113339868611</v>
      </c>
      <c r="K31" s="11">
        <v>0.17469595601589116</v>
      </c>
      <c r="L31" s="11">
        <v>0.29114635309901837</v>
      </c>
      <c r="M31" s="11">
        <v>0.10844843290665063</v>
      </c>
      <c r="N31" s="11">
        <v>0.15795198733217308</v>
      </c>
      <c r="O31" s="11">
        <v>0.31176971627529437</v>
      </c>
      <c r="P31" s="11">
        <v>0.1502869729075611</v>
      </c>
      <c r="Q31" s="11">
        <v>0.14499145600984131</v>
      </c>
      <c r="R31" s="15">
        <v>0.23116947770226126</v>
      </c>
      <c r="S31" s="15">
        <v>0.21357306475042304</v>
      </c>
    </row>
    <row r="32" spans="1:20" ht="20.100000000000001" customHeight="1">
      <c r="A32" s="17" t="s">
        <v>35</v>
      </c>
      <c r="B32" s="15">
        <v>0.17708371688737609</v>
      </c>
      <c r="C32" s="11">
        <v>0.16842284649353645</v>
      </c>
      <c r="D32" s="11">
        <v>8.8559255536812626E-2</v>
      </c>
      <c r="E32" s="11">
        <v>0.10755521142218825</v>
      </c>
      <c r="F32" s="11">
        <v>0.11959645710606524</v>
      </c>
      <c r="G32" s="11">
        <v>9.3732390030566659E-2</v>
      </c>
      <c r="H32" s="11">
        <v>0.10416606096944966</v>
      </c>
      <c r="I32" s="12">
        <v>0.10478679512373647</v>
      </c>
      <c r="J32" s="20">
        <v>0.17708371688737609</v>
      </c>
      <c r="K32" s="11">
        <v>0.12528131407311674</v>
      </c>
      <c r="L32" s="11">
        <v>0.12119102366303559</v>
      </c>
      <c r="M32" s="20">
        <v>9.2632384023213152E-2</v>
      </c>
      <c r="N32" s="11">
        <v>0.13624423403878816</v>
      </c>
      <c r="O32" s="11">
        <v>0.11767189045335198</v>
      </c>
      <c r="P32" s="11">
        <v>8.8880354085446284E-2</v>
      </c>
      <c r="Q32" s="11">
        <v>0.15592435364535995</v>
      </c>
      <c r="R32" s="15">
        <v>0.17746077849772288</v>
      </c>
      <c r="S32" s="15">
        <v>9.7675445695910051E-2</v>
      </c>
    </row>
    <row r="33" spans="1:19" ht="20.100000000000001" customHeight="1">
      <c r="A33" s="17" t="s">
        <v>47</v>
      </c>
      <c r="B33" s="15">
        <v>0.17518032041024156</v>
      </c>
      <c r="C33" s="11">
        <v>0.36698753371828019</v>
      </c>
      <c r="D33" s="11">
        <v>0.50482229981619042</v>
      </c>
      <c r="E33" s="11">
        <v>0.29456911085735982</v>
      </c>
      <c r="F33" s="11">
        <v>0.37446127984559752</v>
      </c>
      <c r="G33" s="11">
        <v>0.40363743068242286</v>
      </c>
      <c r="H33" s="11">
        <v>0.19390687077336821</v>
      </c>
      <c r="I33" s="11">
        <v>0.33720489318324098</v>
      </c>
      <c r="J33" s="11">
        <v>0.17518032041024156</v>
      </c>
      <c r="K33" s="11">
        <v>0.32886331461836704</v>
      </c>
      <c r="L33" s="11">
        <v>0.22426319857841293</v>
      </c>
      <c r="M33" s="11">
        <v>0.35528175604719081</v>
      </c>
      <c r="N33" s="11">
        <v>0.27815860284685812</v>
      </c>
      <c r="O33" s="11">
        <v>0.29152711644353957</v>
      </c>
      <c r="P33" s="11">
        <v>0.36426034862564904</v>
      </c>
      <c r="Q33" s="11">
        <v>0.3237782900045616</v>
      </c>
      <c r="R33" s="15">
        <v>0.1790172235627665</v>
      </c>
      <c r="S33" s="15">
        <v>0.2954059630848036</v>
      </c>
    </row>
    <row r="34" spans="1:19" ht="20.100000000000001" customHeight="1">
      <c r="A34" s="17" t="s">
        <v>48</v>
      </c>
      <c r="B34" s="15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5">
        <v>0</v>
      </c>
      <c r="S34" s="15">
        <v>0</v>
      </c>
    </row>
    <row r="35" spans="1:19" ht="20.100000000000001" customHeight="1">
      <c r="A35" s="17" t="s">
        <v>39</v>
      </c>
      <c r="B35" s="15">
        <v>2.5898064798706675</v>
      </c>
      <c r="C35" s="11">
        <v>2.1589322895231486</v>
      </c>
      <c r="D35" s="11">
        <v>2.828441796019181</v>
      </c>
      <c r="E35" s="11">
        <v>2.640776605591824</v>
      </c>
      <c r="F35" s="11">
        <v>2.8889381537164973</v>
      </c>
      <c r="G35" s="11">
        <v>2.854567925097196</v>
      </c>
      <c r="H35" s="11">
        <v>2.7921049269707088</v>
      </c>
      <c r="I35" s="11">
        <v>2.8285633220032236</v>
      </c>
      <c r="J35" s="11">
        <v>2.5898064798706675</v>
      </c>
      <c r="K35" s="11">
        <v>2.7726299899371964</v>
      </c>
      <c r="L35" s="11">
        <v>2.4024715320034904</v>
      </c>
      <c r="M35" s="11">
        <v>2.7058206222270043</v>
      </c>
      <c r="N35" s="11">
        <v>2.5421310021208288</v>
      </c>
      <c r="O35" s="11">
        <v>2.274142402016373</v>
      </c>
      <c r="P35" s="11">
        <v>2.580071941990743</v>
      </c>
      <c r="Q35" s="11">
        <v>2.6654443757241926</v>
      </c>
      <c r="R35" s="15">
        <v>2.8320637431478741</v>
      </c>
      <c r="S35" s="15">
        <v>2.5528033626607067</v>
      </c>
    </row>
    <row r="36" spans="1:19" ht="20.100000000000001" customHeight="1">
      <c r="A36" s="17" t="s">
        <v>49</v>
      </c>
      <c r="B36" s="15">
        <v>1.7773955723363546</v>
      </c>
      <c r="C36" s="11">
        <v>2.0648163582822239</v>
      </c>
      <c r="D36" s="11">
        <v>1.3603255848856413</v>
      </c>
      <c r="E36" s="11">
        <v>1.660445090348706</v>
      </c>
      <c r="F36" s="11">
        <v>1.4163604391871862</v>
      </c>
      <c r="G36" s="11">
        <v>1.4568438262602714</v>
      </c>
      <c r="H36" s="11">
        <v>1.6677637399184047</v>
      </c>
      <c r="I36" s="11">
        <v>1.529230317101907</v>
      </c>
      <c r="J36" s="11">
        <v>1.7773955723363546</v>
      </c>
      <c r="K36" s="11">
        <v>1.5321448639408448</v>
      </c>
      <c r="L36" s="11">
        <v>1.8995651127745075</v>
      </c>
      <c r="M36" s="11">
        <v>1.6649083770961126</v>
      </c>
      <c r="N36" s="11">
        <v>1.8095034725382226</v>
      </c>
      <c r="O36" s="11">
        <v>1.9211893123385373</v>
      </c>
      <c r="P36" s="11">
        <v>1.7201001089369354</v>
      </c>
      <c r="Q36" s="11">
        <v>1.6347767523762222</v>
      </c>
      <c r="R36" s="15">
        <v>1.5249763233791929</v>
      </c>
      <c r="S36" s="15">
        <v>1.7621409424114898</v>
      </c>
    </row>
    <row r="37" spans="1:19" ht="20.100000000000001" customHeight="1">
      <c r="A37" s="17" t="s">
        <v>38</v>
      </c>
      <c r="B37" s="15">
        <v>4.8922777096674322E-2</v>
      </c>
      <c r="C37" s="11">
        <v>5.2551865145063249E-2</v>
      </c>
      <c r="D37" s="11">
        <v>2.9554605719804426E-2</v>
      </c>
      <c r="E37" s="11">
        <v>5.0561714132470667E-2</v>
      </c>
      <c r="F37" s="11">
        <v>3.1181683398640282E-2</v>
      </c>
      <c r="G37" s="11">
        <v>4.4365526357643965E-2</v>
      </c>
      <c r="H37" s="11">
        <v>4.4933047921168479E-2</v>
      </c>
      <c r="I37" s="11">
        <v>4.8618282874249047E-2</v>
      </c>
      <c r="J37" s="11">
        <v>4.8922777096674322E-2</v>
      </c>
      <c r="K37" s="11">
        <v>6.6384561414583959E-2</v>
      </c>
      <c r="L37" s="11">
        <v>6.1362779881535462E-2</v>
      </c>
      <c r="M37" s="11">
        <v>7.2908427699828457E-2</v>
      </c>
      <c r="N37" s="11">
        <v>7.6010701123129173E-2</v>
      </c>
      <c r="O37" s="11">
        <v>8.3699562472903929E-2</v>
      </c>
      <c r="P37" s="11">
        <v>9.6400273453664906E-2</v>
      </c>
      <c r="Q37" s="11">
        <v>7.5084772239822281E-2</v>
      </c>
      <c r="R37" s="15">
        <v>5.5312453710182369E-2</v>
      </c>
      <c r="S37" s="15">
        <v>7.8401221396666679E-2</v>
      </c>
    </row>
    <row r="38" spans="1:19" ht="20.100000000000001" customHeight="1">
      <c r="A38" s="18" t="s">
        <v>50</v>
      </c>
      <c r="B38" s="19">
        <v>5</v>
      </c>
      <c r="C38" s="9">
        <v>5</v>
      </c>
      <c r="D38" s="9">
        <v>5</v>
      </c>
      <c r="E38" s="9">
        <v>5</v>
      </c>
      <c r="F38" s="9">
        <v>5</v>
      </c>
      <c r="G38" s="9">
        <v>5</v>
      </c>
      <c r="H38" s="9">
        <v>5</v>
      </c>
      <c r="I38" s="9">
        <v>5</v>
      </c>
      <c r="J38" s="9">
        <v>5</v>
      </c>
      <c r="K38" s="9">
        <v>5</v>
      </c>
      <c r="L38" s="9">
        <v>5</v>
      </c>
      <c r="M38" s="9">
        <v>5</v>
      </c>
      <c r="N38" s="9">
        <v>5</v>
      </c>
      <c r="O38" s="9">
        <v>5</v>
      </c>
      <c r="P38" s="9">
        <v>5</v>
      </c>
      <c r="Q38" s="9">
        <v>5</v>
      </c>
      <c r="R38" s="19">
        <v>5</v>
      </c>
      <c r="S38" s="19">
        <v>5</v>
      </c>
    </row>
    <row r="39" spans="1:19" ht="20.100000000000001" customHeight="1">
      <c r="A39" s="17" t="s">
        <v>39</v>
      </c>
      <c r="B39" s="15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15">
        <v>0</v>
      </c>
      <c r="S39" s="15">
        <v>0</v>
      </c>
    </row>
    <row r="40" spans="1:19" ht="20.100000000000001" customHeight="1">
      <c r="A40" s="17" t="s">
        <v>49</v>
      </c>
      <c r="B40" s="15">
        <v>2.5403058147842605E-2</v>
      </c>
      <c r="C40" s="21">
        <v>-1.4629972457887774E-2</v>
      </c>
      <c r="D40" s="21">
        <v>6.6856377571120618E-2</v>
      </c>
      <c r="E40" s="21">
        <v>8.2505898561297641E-2</v>
      </c>
      <c r="F40" s="21">
        <v>6.0103123145989423E-2</v>
      </c>
      <c r="G40" s="21">
        <v>8.8101558955119952E-2</v>
      </c>
      <c r="H40" s="21">
        <v>2.2590645350103689E-2</v>
      </c>
      <c r="I40" s="21">
        <v>7.875617106763344E-2</v>
      </c>
      <c r="J40" s="21">
        <v>2.5403058147842605E-2</v>
      </c>
      <c r="K40" s="21">
        <v>8.6348565353376205E-2</v>
      </c>
      <c r="L40" s="21">
        <v>4.0571039192904834E-4</v>
      </c>
      <c r="M40" s="21">
        <v>-4.5823869627472646E-3</v>
      </c>
      <c r="N40" s="21">
        <v>2.2258578205840873E-2</v>
      </c>
      <c r="O40" s="21">
        <v>8.3445781079147352E-2</v>
      </c>
      <c r="P40" s="21">
        <v>8.0227928361685574E-2</v>
      </c>
      <c r="Q40" s="21">
        <v>7.7010663069084551E-2</v>
      </c>
      <c r="R40" s="15">
        <v>1.7545842470509943E-2</v>
      </c>
      <c r="S40" s="15">
        <v>3.7498068346010438E-2</v>
      </c>
    </row>
    <row r="41" spans="1:19" ht="20.100000000000001" customHeight="1">
      <c r="A41" s="17" t="s">
        <v>38</v>
      </c>
      <c r="B41" s="15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15">
        <v>0</v>
      </c>
      <c r="S41" s="15">
        <v>0</v>
      </c>
    </row>
    <row r="42" spans="1:19" ht="20.100000000000001" customHeight="1">
      <c r="A42" s="17" t="s">
        <v>40</v>
      </c>
      <c r="B42" s="15">
        <v>1.9453998279863851</v>
      </c>
      <c r="C42" s="21">
        <v>2.0315487901919833</v>
      </c>
      <c r="D42" s="21">
        <v>1.8567870214993987</v>
      </c>
      <c r="E42" s="21">
        <v>1.8234882245362642</v>
      </c>
      <c r="F42" s="21">
        <v>1.8711824961296502</v>
      </c>
      <c r="G42" s="21">
        <v>1.8116022197054784</v>
      </c>
      <c r="H42" s="21">
        <v>1.9514335040503226</v>
      </c>
      <c r="I42" s="21">
        <v>1.831459184594137</v>
      </c>
      <c r="J42" s="21">
        <v>1.9453998279863851</v>
      </c>
      <c r="K42" s="21">
        <v>1.8153246859596497</v>
      </c>
      <c r="L42" s="21">
        <v>1.9991261914500389</v>
      </c>
      <c r="M42" s="21">
        <v>2.0098734866684276</v>
      </c>
      <c r="N42" s="21">
        <v>1.9521460954908341</v>
      </c>
      <c r="O42" s="21">
        <v>1.8105585887308149</v>
      </c>
      <c r="P42" s="21">
        <v>1.8283300320519371</v>
      </c>
      <c r="Q42" s="21">
        <v>1.8351713292361238</v>
      </c>
      <c r="R42" s="15">
        <v>1.9622634566568815</v>
      </c>
      <c r="S42" s="15">
        <v>1.9194831024849563</v>
      </c>
    </row>
    <row r="43" spans="1:19" ht="20.100000000000001" customHeight="1">
      <c r="A43" s="17" t="s">
        <v>41</v>
      </c>
      <c r="B43" s="15">
        <v>2.9197113865772284E-2</v>
      </c>
      <c r="C43" s="21">
        <v>0</v>
      </c>
      <c r="D43" s="21">
        <v>7.6356600929480711E-2</v>
      </c>
      <c r="E43" s="21">
        <v>9.4005876902438112E-2</v>
      </c>
      <c r="F43" s="21">
        <v>6.8714380724360424E-2</v>
      </c>
      <c r="G43" s="21">
        <v>0.10029622133940164</v>
      </c>
      <c r="H43" s="21">
        <v>2.5975850599573747E-2</v>
      </c>
      <c r="I43" s="21">
        <v>8.9784644338229525E-2</v>
      </c>
      <c r="J43" s="21">
        <v>2.9197113865772284E-2</v>
      </c>
      <c r="K43" s="21">
        <v>9.8326748686974108E-2</v>
      </c>
      <c r="L43" s="21">
        <v>4.6809815803205979E-4</v>
      </c>
      <c r="M43" s="21">
        <v>0</v>
      </c>
      <c r="N43" s="21">
        <v>2.5595326303325061E-2</v>
      </c>
      <c r="O43" s="21">
        <v>0.10599563019003777</v>
      </c>
      <c r="P43" s="21">
        <v>9.1442039586377311E-2</v>
      </c>
      <c r="Q43" s="21">
        <v>8.7818007694791644E-2</v>
      </c>
      <c r="R43" s="15">
        <v>2.0190700872608547E-2</v>
      </c>
      <c r="S43" s="15">
        <v>4.3018829169033213E-2</v>
      </c>
    </row>
    <row r="44" spans="1:19" ht="20.100000000000001" customHeight="1">
      <c r="A44" s="18" t="s">
        <v>51</v>
      </c>
      <c r="B44" s="19">
        <v>2</v>
      </c>
      <c r="C44" s="8">
        <v>2.0169188177340955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2</v>
      </c>
      <c r="K44" s="8">
        <v>2</v>
      </c>
      <c r="L44" s="8">
        <v>2</v>
      </c>
      <c r="M44" s="8">
        <v>2.0052910997056803</v>
      </c>
      <c r="N44" s="8">
        <v>2</v>
      </c>
      <c r="O44" s="8">
        <v>2</v>
      </c>
      <c r="P44" s="8">
        <v>2</v>
      </c>
      <c r="Q44" s="8">
        <v>2</v>
      </c>
      <c r="R44" s="19">
        <v>2</v>
      </c>
      <c r="S44" s="19">
        <v>2</v>
      </c>
    </row>
    <row r="45" spans="1:19" ht="20.100000000000001" customHeight="1">
      <c r="A45" s="17" t="s">
        <v>41</v>
      </c>
      <c r="B45" s="15">
        <v>0.35271132385504067</v>
      </c>
      <c r="C45" s="21">
        <v>0.31394182116946051</v>
      </c>
      <c r="D45" s="21">
        <v>0.22526248800798987</v>
      </c>
      <c r="E45" s="21">
        <v>0.1997435220576651</v>
      </c>
      <c r="F45" s="21">
        <v>0.30815824901186556</v>
      </c>
      <c r="G45" s="21">
        <v>0.21551327329716496</v>
      </c>
      <c r="H45" s="21">
        <v>0.3340179659326496</v>
      </c>
      <c r="I45" s="21">
        <v>0.29242920853028298</v>
      </c>
      <c r="J45" s="21">
        <v>0.35271132385504067</v>
      </c>
      <c r="K45" s="21">
        <v>0.31454264310639307</v>
      </c>
      <c r="L45" s="21">
        <v>0.3435262521732072</v>
      </c>
      <c r="M45" s="21">
        <v>0.28199209408492493</v>
      </c>
      <c r="N45" s="21">
        <v>0.39183854022215231</v>
      </c>
      <c r="O45" s="21">
        <v>0.29648907571912309</v>
      </c>
      <c r="P45" s="21">
        <v>0.2755392642672938</v>
      </c>
      <c r="Q45" s="21">
        <v>0.34623947000321798</v>
      </c>
      <c r="R45" s="15">
        <v>0.3913069909213216</v>
      </c>
      <c r="S45" s="15">
        <v>0.34196624997685132</v>
      </c>
    </row>
    <row r="46" spans="1:19" ht="20.100000000000001" customHeight="1">
      <c r="A46" s="17" t="s">
        <v>42</v>
      </c>
      <c r="B46" s="15">
        <v>0.16059729341302428</v>
      </c>
      <c r="C46" s="21">
        <v>0.2393860089026279</v>
      </c>
      <c r="D46" s="21">
        <v>0.16507326303057529</v>
      </c>
      <c r="E46" s="21">
        <v>0.1249985326477424</v>
      </c>
      <c r="F46" s="21">
        <v>0.18598055734370697</v>
      </c>
      <c r="G46" s="21">
        <v>0.12384514159274718</v>
      </c>
      <c r="H46" s="21">
        <v>0.13723315234724881</v>
      </c>
      <c r="I46" s="21">
        <v>0.13472012819074933</v>
      </c>
      <c r="J46" s="21">
        <v>0.16059729341302428</v>
      </c>
      <c r="K46" s="21">
        <v>0.12271276769365017</v>
      </c>
      <c r="L46" s="21">
        <v>0.18673122308381521</v>
      </c>
      <c r="M46" s="21">
        <v>0.13063863413149288</v>
      </c>
      <c r="N46" s="21">
        <v>0.14157595775532378</v>
      </c>
      <c r="O46" s="21">
        <v>0.166052173736803</v>
      </c>
      <c r="P46" s="21">
        <v>0.12128681950904928</v>
      </c>
      <c r="Q46" s="21">
        <v>0.12459081135135322</v>
      </c>
      <c r="R46" s="15">
        <v>0.12117778879074396</v>
      </c>
      <c r="S46" s="15">
        <v>0.14855885484175904</v>
      </c>
    </row>
    <row r="47" spans="1:19" ht="20.100000000000001" customHeight="1">
      <c r="A47" s="22" t="s">
        <v>52</v>
      </c>
      <c r="B47" s="23">
        <v>0.51330861726806498</v>
      </c>
      <c r="C47" s="24">
        <v>0.55332783007208841</v>
      </c>
      <c r="D47" s="24">
        <v>0.39033575103856516</v>
      </c>
      <c r="E47" s="24">
        <v>0.32474205470540751</v>
      </c>
      <c r="F47" s="24">
        <v>0.4941388063555725</v>
      </c>
      <c r="G47" s="24">
        <v>0.33935841488991214</v>
      </c>
      <c r="H47" s="24">
        <v>0.47125111827989841</v>
      </c>
      <c r="I47" s="24">
        <v>0.42714933672103228</v>
      </c>
      <c r="J47" s="24">
        <v>0.51330861726806498</v>
      </c>
      <c r="K47" s="24">
        <v>0.43725541080004326</v>
      </c>
      <c r="L47" s="24">
        <v>0.53025747525702238</v>
      </c>
      <c r="M47" s="24">
        <v>0.41263072821641777</v>
      </c>
      <c r="N47" s="24">
        <v>0.53341449797747609</v>
      </c>
      <c r="O47" s="24">
        <v>0.46254124945592612</v>
      </c>
      <c r="P47" s="24">
        <v>0.3968260837763431</v>
      </c>
      <c r="Q47" s="24">
        <v>0.47083028135457117</v>
      </c>
      <c r="R47" s="23">
        <v>0.51248477971206552</v>
      </c>
      <c r="S47" s="23">
        <v>0.49052510481861034</v>
      </c>
    </row>
    <row r="48" spans="1:19" ht="20.100000000000001" customHeight="1">
      <c r="A48" s="25" t="s">
        <v>53</v>
      </c>
      <c r="B48" s="26">
        <v>15.513308617268065</v>
      </c>
      <c r="C48" s="26">
        <v>15.570246647806185</v>
      </c>
      <c r="D48" s="26">
        <v>15.390335751038565</v>
      </c>
      <c r="E48" s="26">
        <v>15.324742054705407</v>
      </c>
      <c r="F48" s="26">
        <v>15.494138806355572</v>
      </c>
      <c r="G48" s="26">
        <v>15.339358414889912</v>
      </c>
      <c r="H48" s="26">
        <v>15.471251118279898</v>
      </c>
      <c r="I48" s="26">
        <v>15.427149336721032</v>
      </c>
      <c r="J48" s="26">
        <v>15.513308617268065</v>
      </c>
      <c r="K48" s="26">
        <v>15.437255410800043</v>
      </c>
      <c r="L48" s="26">
        <v>15.530257475257022</v>
      </c>
      <c r="M48" s="26">
        <v>15.417921827922097</v>
      </c>
      <c r="N48" s="26">
        <v>15.533414497977477</v>
      </c>
      <c r="O48" s="26">
        <v>15.462541249455926</v>
      </c>
      <c r="P48" s="26">
        <v>15.396826083776343</v>
      </c>
      <c r="Q48" s="26">
        <v>15.470830281354571</v>
      </c>
      <c r="R48" s="26">
        <v>15.512484779712066</v>
      </c>
      <c r="S48" s="26">
        <v>15.490525104818611</v>
      </c>
    </row>
    <row r="49" spans="1:19" ht="20.10000000000000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20.100000000000001" customHeight="1"/>
    <row r="51" spans="1:19" ht="20.100000000000001" customHeight="1"/>
    <row r="52" spans="1:19" ht="20.100000000000001" customHeight="1"/>
    <row r="53" spans="1:19" ht="20.100000000000001" customHeight="1"/>
    <row r="54" spans="1:19" ht="20.100000000000001" customHeight="1"/>
    <row r="55" spans="1:19" ht="20.100000000000001" customHeight="1"/>
    <row r="56" spans="1:19" ht="20.100000000000001" customHeight="1"/>
    <row r="57" spans="1:19" ht="20.100000000000001" customHeight="1"/>
    <row r="58" spans="1:19" ht="20.100000000000001" customHeight="1"/>
    <row r="59" spans="1:19" ht="20.100000000000001" customHeight="1"/>
    <row r="60" spans="1:19" ht="20.100000000000001" customHeight="1"/>
    <row r="61" spans="1:19" ht="20.100000000000001" customHeight="1"/>
    <row r="62" spans="1:19" ht="20.100000000000001" customHeight="1"/>
    <row r="63" spans="1:19" ht="20.100000000000001" customHeight="1"/>
    <row r="64" spans="1:1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 Amph majors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</dc:creator>
  <cp:lastModifiedBy>Vojtěch Janoušek</cp:lastModifiedBy>
  <cp:lastPrinted>2017-11-13T17:53:59Z</cp:lastPrinted>
  <dcterms:created xsi:type="dcterms:W3CDTF">2010-03-19T13:39:04Z</dcterms:created>
  <dcterms:modified xsi:type="dcterms:W3CDTF">2019-07-10T09:33:21Z</dcterms:modified>
</cp:coreProperties>
</file>