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50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C15" i="1"/>
  <c r="B15" i="1"/>
  <c r="C27" i="1" l="1"/>
  <c r="D27" i="1"/>
  <c r="E27" i="1"/>
  <c r="F27" i="1"/>
  <c r="G27" i="1"/>
  <c r="H27" i="1"/>
  <c r="I27" i="1"/>
  <c r="J27" i="1"/>
  <c r="K27" i="1"/>
  <c r="L27" i="1"/>
  <c r="M27" i="1"/>
  <c r="N27" i="1"/>
  <c r="O27" i="1"/>
  <c r="B27" i="1"/>
</calcChain>
</file>

<file path=xl/sharedStrings.xml><?xml version="1.0" encoding="utf-8"?>
<sst xmlns="http://schemas.openxmlformats.org/spreadsheetml/2006/main" count="54" uniqueCount="43">
  <si>
    <t>No.</t>
  </si>
  <si>
    <r>
      <t>SiO</t>
    </r>
    <r>
      <rPr>
        <b/>
        <vertAlign val="subscript"/>
        <sz val="9"/>
        <rFont val="Times New Roman"/>
        <family val="1"/>
      </rPr>
      <t>2</t>
    </r>
  </si>
  <si>
    <r>
      <t>TiO</t>
    </r>
    <r>
      <rPr>
        <b/>
        <vertAlign val="subscript"/>
        <sz val="9"/>
        <rFont val="Times New Roman"/>
        <family val="1"/>
      </rPr>
      <t>2</t>
    </r>
  </si>
  <si>
    <r>
      <t>Al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O</t>
    </r>
    <r>
      <rPr>
        <b/>
        <vertAlign val="subscript"/>
        <sz val="9"/>
        <rFont val="Times New Roman"/>
        <family val="1"/>
      </rPr>
      <t>3</t>
    </r>
  </si>
  <si>
    <t>MnO</t>
  </si>
  <si>
    <t>MgO</t>
  </si>
  <si>
    <t>CaO</t>
  </si>
  <si>
    <r>
      <t>Na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O</t>
    </r>
  </si>
  <si>
    <r>
      <t>K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O</t>
    </r>
  </si>
  <si>
    <t>Total</t>
  </si>
  <si>
    <t>Si</t>
  </si>
  <si>
    <t>Ti</t>
  </si>
  <si>
    <t>Ca</t>
  </si>
  <si>
    <t>Σ Cat.</t>
  </si>
  <si>
    <t>Mn</t>
  </si>
  <si>
    <t>Mg</t>
  </si>
  <si>
    <t>Na</t>
  </si>
  <si>
    <t>K</t>
  </si>
  <si>
    <t>Al</t>
  </si>
  <si>
    <t>Cr</t>
  </si>
  <si>
    <t>O3_5</t>
  </si>
  <si>
    <t>O3_6</t>
  </si>
  <si>
    <t>O2A_93</t>
  </si>
  <si>
    <t>O2A_94</t>
  </si>
  <si>
    <t>O2A_95</t>
  </si>
  <si>
    <t>O2A_96</t>
  </si>
  <si>
    <t>O2A_97</t>
  </si>
  <si>
    <t>O2A_98</t>
  </si>
  <si>
    <t>O1_51</t>
  </si>
  <si>
    <t>O1_52</t>
  </si>
  <si>
    <t>O1_53</t>
  </si>
  <si>
    <t>O1_54</t>
  </si>
  <si>
    <t>O1_55</t>
  </si>
  <si>
    <t>O1_56</t>
  </si>
  <si>
    <t>TA</t>
  </si>
  <si>
    <t>GE</t>
  </si>
  <si>
    <t>TB</t>
  </si>
  <si>
    <t>Rocks</t>
  </si>
  <si>
    <r>
      <t>Cr</t>
    </r>
    <r>
      <rPr>
        <b/>
        <vertAlign val="subscript"/>
        <sz val="9"/>
        <rFont val="Times New Roman"/>
        <family val="1"/>
        <charset val="238"/>
      </rPr>
      <t>2</t>
    </r>
    <r>
      <rPr>
        <b/>
        <sz val="9"/>
        <rFont val="Times New Roman"/>
        <family val="1"/>
      </rPr>
      <t>O</t>
    </r>
    <r>
      <rPr>
        <b/>
        <vertAlign val="subscript"/>
        <sz val="9"/>
        <rFont val="Times New Roman"/>
        <family val="1"/>
        <charset val="238"/>
      </rPr>
      <t>3</t>
    </r>
  </si>
  <si>
    <r>
      <rPr>
        <b/>
        <sz val="9"/>
        <rFont val="Times New Roman"/>
        <family val="1"/>
      </rPr>
      <t>Fe</t>
    </r>
    <r>
      <rPr>
        <b/>
        <vertAlign val="superscript"/>
        <sz val="9"/>
        <rFont val="Times New Roman"/>
        <family val="1"/>
        <charset val="238"/>
      </rPr>
      <t>3+</t>
    </r>
  </si>
  <si>
    <r>
      <rPr>
        <b/>
        <sz val="9"/>
        <rFont val="Times New Roman"/>
        <family val="1"/>
      </rPr>
      <t>Fe</t>
    </r>
    <r>
      <rPr>
        <b/>
        <vertAlign val="superscript"/>
        <sz val="9"/>
        <rFont val="Times New Roman"/>
        <family val="1"/>
        <charset val="238"/>
      </rPr>
      <t>2+</t>
    </r>
  </si>
  <si>
    <r>
      <t>FeO</t>
    </r>
    <r>
      <rPr>
        <b/>
        <vertAlign val="subscript"/>
        <sz val="9"/>
        <rFont val="Times New Roman"/>
        <family val="1"/>
      </rPr>
      <t>calc</t>
    </r>
  </si>
  <si>
    <r>
      <t>Fe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O</t>
    </r>
    <r>
      <rPr>
        <b/>
        <vertAlign val="subscript"/>
        <sz val="9"/>
        <rFont val="Times New Roman"/>
        <family val="1"/>
      </rPr>
      <t>3calc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</si>
</sst>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</font>
    <font>
      <b/>
      <vertAlign val="subscript"/>
      <sz val="9"/>
      <name val="Times New Roman"/>
      <family val="1"/>
    </font>
    <font>
      <sz val="9"/>
      <name val="Times New Roman"/>
      <family val="1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8"/>
      <color theme="1"/>
      <name val="Times New Roman"/>
      <family val="1"/>
      <charset val="238"/>
    </font>
    <font>
      <b/>
      <vertAlign val="subscript"/>
      <sz val="9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vertAlign val="superscript"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9" fillId="0" borderId="0" xfId="0" applyFont="1"/>
    <xf numFmtId="2" fontId="7" fillId="0" borderId="1" xfId="1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tabSelected="1" zoomScale="86" zoomScaleNormal="86" workbookViewId="0">
      <selection activeCell="N33" sqref="N33"/>
    </sheetView>
  </sheetViews>
  <sheetFormatPr defaultRowHeight="12" x14ac:dyDescent="0.2"/>
  <cols>
    <col min="1" max="1" width="7.85546875" style="5" customWidth="1"/>
    <col min="2" max="16384" width="9.140625" style="4"/>
  </cols>
  <sheetData>
    <row r="2" spans="1:15" x14ac:dyDescent="0.2">
      <c r="A2" s="1" t="s">
        <v>0</v>
      </c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32</v>
      </c>
      <c r="O2" s="6" t="s">
        <v>33</v>
      </c>
    </row>
    <row r="3" spans="1:15" x14ac:dyDescent="0.2">
      <c r="A3" s="1" t="s">
        <v>37</v>
      </c>
      <c r="B3" s="6" t="s">
        <v>36</v>
      </c>
      <c r="C3" s="6" t="s">
        <v>36</v>
      </c>
      <c r="D3" s="6" t="s">
        <v>35</v>
      </c>
      <c r="E3" s="6" t="s">
        <v>35</v>
      </c>
      <c r="F3" s="6" t="s">
        <v>35</v>
      </c>
      <c r="G3" s="6" t="s">
        <v>35</v>
      </c>
      <c r="H3" s="6" t="s">
        <v>35</v>
      </c>
      <c r="I3" s="6" t="s">
        <v>35</v>
      </c>
      <c r="J3" s="12" t="s">
        <v>34</v>
      </c>
      <c r="K3" s="12" t="s">
        <v>34</v>
      </c>
      <c r="L3" s="12" t="s">
        <v>34</v>
      </c>
      <c r="M3" s="12" t="s">
        <v>34</v>
      </c>
      <c r="N3" s="12" t="s">
        <v>34</v>
      </c>
      <c r="O3" s="12" t="s">
        <v>34</v>
      </c>
    </row>
    <row r="4" spans="1:15" ht="13.5" x14ac:dyDescent="0.25">
      <c r="A4" s="2" t="s">
        <v>1</v>
      </c>
      <c r="B4" s="7">
        <v>49.401000000000003</v>
      </c>
      <c r="C4" s="7">
        <v>48.878999999999998</v>
      </c>
      <c r="D4" s="7">
        <v>51.905000000000001</v>
      </c>
      <c r="E4" s="7">
        <v>49.865000000000002</v>
      </c>
      <c r="F4" s="7">
        <v>48.402999999999999</v>
      </c>
      <c r="G4" s="7">
        <v>51.75</v>
      </c>
      <c r="H4" s="7">
        <v>49.985999999999997</v>
      </c>
      <c r="I4" s="7">
        <v>53.75</v>
      </c>
      <c r="J4" s="7">
        <v>49.988</v>
      </c>
      <c r="K4" s="7">
        <v>49.866999999999997</v>
      </c>
      <c r="L4" s="7">
        <v>49.671999999999997</v>
      </c>
      <c r="M4" s="7">
        <v>51.058999999999997</v>
      </c>
      <c r="N4" s="7">
        <v>51.006999999999998</v>
      </c>
      <c r="O4" s="7">
        <v>51.307000000000002</v>
      </c>
    </row>
    <row r="5" spans="1:15" ht="13.5" x14ac:dyDescent="0.25">
      <c r="A5" s="2" t="s">
        <v>2</v>
      </c>
      <c r="B5" s="7">
        <v>1.2689999999999999</v>
      </c>
      <c r="C5" s="7">
        <v>1.776</v>
      </c>
      <c r="D5" s="7">
        <v>0.58199999999999996</v>
      </c>
      <c r="E5" s="7">
        <v>0.98899999999999999</v>
      </c>
      <c r="F5" s="7">
        <v>1.5680000000000001</v>
      </c>
      <c r="G5" s="7">
        <v>0.746</v>
      </c>
      <c r="H5" s="7">
        <v>0.96399999999999997</v>
      </c>
      <c r="I5" s="7">
        <v>0.35</v>
      </c>
      <c r="J5" s="7">
        <v>0.82299999999999995</v>
      </c>
      <c r="K5" s="7">
        <v>1.0149999999999999</v>
      </c>
      <c r="L5" s="7">
        <v>0.90200000000000002</v>
      </c>
      <c r="M5" s="7">
        <v>0.52600000000000002</v>
      </c>
      <c r="N5" s="7">
        <v>0.48599999999999999</v>
      </c>
      <c r="O5" s="7">
        <v>0.45300000000000001</v>
      </c>
    </row>
    <row r="6" spans="1:15" ht="13.5" x14ac:dyDescent="0.25">
      <c r="A6" s="2" t="s">
        <v>3</v>
      </c>
      <c r="B6" s="7">
        <v>5.3970000000000002</v>
      </c>
      <c r="C6" s="7">
        <v>5.3689999999999998</v>
      </c>
      <c r="D6" s="7">
        <v>3.4860000000000002</v>
      </c>
      <c r="E6" s="7">
        <v>4.83</v>
      </c>
      <c r="F6" s="7">
        <v>6.8490000000000002</v>
      </c>
      <c r="G6" s="7">
        <v>3.3180000000000001</v>
      </c>
      <c r="H6" s="7">
        <v>4.6669999999999998</v>
      </c>
      <c r="I6" s="7">
        <v>2.3010000000000002</v>
      </c>
      <c r="J6" s="7">
        <v>3.8260000000000001</v>
      </c>
      <c r="K6" s="7">
        <v>5.3929999999999998</v>
      </c>
      <c r="L6" s="7">
        <v>3.851</v>
      </c>
      <c r="M6" s="7">
        <v>2.645</v>
      </c>
      <c r="N6" s="7">
        <v>2.472</v>
      </c>
      <c r="O6" s="7">
        <v>2.359</v>
      </c>
    </row>
    <row r="7" spans="1:15" ht="13.5" x14ac:dyDescent="0.25">
      <c r="A7" s="2" t="s">
        <v>38</v>
      </c>
      <c r="B7" s="7">
        <v>3.0000000000000001E-3</v>
      </c>
      <c r="C7" s="7">
        <v>8.0000000000000002E-3</v>
      </c>
      <c r="D7" s="7">
        <v>0.104</v>
      </c>
      <c r="E7" s="7">
        <v>4.2000000000000003E-2</v>
      </c>
      <c r="F7" s="7">
        <v>5.0999999999999997E-2</v>
      </c>
      <c r="G7" s="7">
        <v>4.1000000000000002E-2</v>
      </c>
      <c r="H7" s="7">
        <v>4.1000000000000002E-2</v>
      </c>
      <c r="I7" s="7">
        <v>0.99399999999999999</v>
      </c>
      <c r="J7" s="7">
        <v>0.02</v>
      </c>
      <c r="K7" s="7">
        <v>0.08</v>
      </c>
      <c r="L7" s="7">
        <v>5.8000000000000003E-2</v>
      </c>
      <c r="M7" s="7">
        <v>0</v>
      </c>
      <c r="N7" s="7">
        <v>7.0000000000000001E-3</v>
      </c>
      <c r="O7" s="7">
        <v>2.3E-2</v>
      </c>
    </row>
    <row r="8" spans="1:15" ht="13.5" x14ac:dyDescent="0.25">
      <c r="A8" s="2" t="s">
        <v>42</v>
      </c>
      <c r="B8" s="7">
        <v>2.6914830127125606</v>
      </c>
      <c r="C8" s="7">
        <v>3.179287307068384</v>
      </c>
      <c r="D8" s="7">
        <v>1.0772676015939233</v>
      </c>
      <c r="E8" s="7">
        <v>2.4882287334718458</v>
      </c>
      <c r="F8" s="7">
        <v>2.382808743593297</v>
      </c>
      <c r="G8" s="7">
        <v>0.41696377322257472</v>
      </c>
      <c r="H8" s="7">
        <v>1.8818741157551842</v>
      </c>
      <c r="I8" s="7">
        <v>0</v>
      </c>
      <c r="J8" s="7">
        <v>2.5260192046053311</v>
      </c>
      <c r="K8" s="7">
        <v>2.6116399859872939</v>
      </c>
      <c r="L8" s="7">
        <v>2.6670547024125226</v>
      </c>
      <c r="M8" s="7">
        <v>2.6720767956788021</v>
      </c>
      <c r="N8" s="7">
        <v>2.4162994441123233</v>
      </c>
      <c r="O8" s="7">
        <v>2.9313807383435595</v>
      </c>
    </row>
    <row r="9" spans="1:15" ht="13.5" x14ac:dyDescent="0.25">
      <c r="A9" s="2" t="s">
        <v>41</v>
      </c>
      <c r="B9" s="7">
        <v>4.8540770154660651</v>
      </c>
      <c r="C9" s="7">
        <v>4.2341277719172288</v>
      </c>
      <c r="D9" s="7">
        <v>6.2596239524935458</v>
      </c>
      <c r="E9" s="7">
        <v>6.2389747741637303</v>
      </c>
      <c r="F9" s="7">
        <v>5.4638366385374812</v>
      </c>
      <c r="G9" s="7">
        <v>6.6387963887136019</v>
      </c>
      <c r="H9" s="7">
        <v>6.2966011736208189</v>
      </c>
      <c r="I9" s="7">
        <v>3.3740000000000001</v>
      </c>
      <c r="J9" s="7">
        <v>7.4919691311029144</v>
      </c>
      <c r="K9" s="7">
        <v>2.5179235256120811</v>
      </c>
      <c r="L9" s="7">
        <v>7.057058757839898</v>
      </c>
      <c r="M9" s="7">
        <v>7.6735396421499118</v>
      </c>
      <c r="N9" s="7">
        <v>8.3327001312765905</v>
      </c>
      <c r="O9" s="7">
        <v>7.7862057605115078</v>
      </c>
    </row>
    <row r="10" spans="1:15" x14ac:dyDescent="0.2">
      <c r="A10" s="2" t="s">
        <v>4</v>
      </c>
      <c r="B10" s="7">
        <v>0.17100000000000001</v>
      </c>
      <c r="C10" s="7">
        <v>0.185</v>
      </c>
      <c r="D10" s="7">
        <v>0.23</v>
      </c>
      <c r="E10" s="7">
        <v>0.184</v>
      </c>
      <c r="F10" s="7">
        <v>0.17199999999999999</v>
      </c>
      <c r="G10" s="7">
        <v>0.18</v>
      </c>
      <c r="H10" s="7">
        <v>0.248</v>
      </c>
      <c r="I10" s="7">
        <v>8.9999999999999993E-3</v>
      </c>
      <c r="J10" s="7">
        <v>0.48899999999999999</v>
      </c>
      <c r="K10" s="7">
        <v>6.8000000000000005E-2</v>
      </c>
      <c r="L10" s="7">
        <v>0.52200000000000002</v>
      </c>
      <c r="M10" s="7">
        <v>0.59</v>
      </c>
      <c r="N10" s="7">
        <v>0.624</v>
      </c>
      <c r="O10" s="7">
        <v>0.748</v>
      </c>
    </row>
    <row r="11" spans="1:15" x14ac:dyDescent="0.2">
      <c r="A11" s="3" t="s">
        <v>5</v>
      </c>
      <c r="B11" s="7">
        <v>13.532</v>
      </c>
      <c r="C11" s="7">
        <v>13.714</v>
      </c>
      <c r="D11" s="7">
        <v>14.254</v>
      </c>
      <c r="E11" s="7">
        <v>12.763</v>
      </c>
      <c r="F11" s="7">
        <v>12.956</v>
      </c>
      <c r="G11" s="7">
        <v>14.862</v>
      </c>
      <c r="H11" s="7">
        <v>13.138</v>
      </c>
      <c r="I11" s="7">
        <v>16.545999999999999</v>
      </c>
      <c r="J11" s="7">
        <v>11.391999999999999</v>
      </c>
      <c r="K11" s="7">
        <v>14.726000000000001</v>
      </c>
      <c r="L11" s="7">
        <v>11.353</v>
      </c>
      <c r="M11" s="7">
        <v>11.539</v>
      </c>
      <c r="N11" s="7">
        <v>11.137</v>
      </c>
      <c r="O11" s="7">
        <v>11.536</v>
      </c>
    </row>
    <row r="12" spans="1:15" x14ac:dyDescent="0.2">
      <c r="A12" s="2" t="s">
        <v>6</v>
      </c>
      <c r="B12" s="7">
        <v>23.007000000000001</v>
      </c>
      <c r="C12" s="7">
        <v>23.012</v>
      </c>
      <c r="D12" s="7">
        <v>21.754000000000001</v>
      </c>
      <c r="E12" s="7">
        <v>22.263999999999999</v>
      </c>
      <c r="F12" s="7">
        <v>21.951000000000001</v>
      </c>
      <c r="G12" s="7">
        <v>21.335999999999999</v>
      </c>
      <c r="H12" s="7">
        <v>22.045999999999999</v>
      </c>
      <c r="I12" s="7">
        <v>22.501999999999999</v>
      </c>
      <c r="J12" s="7">
        <v>22.620999999999999</v>
      </c>
      <c r="K12" s="7">
        <v>23.614000000000001</v>
      </c>
      <c r="L12" s="7">
        <v>22.835999999999999</v>
      </c>
      <c r="M12" s="7">
        <v>22.754999999999999</v>
      </c>
      <c r="N12" s="7">
        <v>22.741</v>
      </c>
      <c r="O12" s="7">
        <v>22.632000000000001</v>
      </c>
    </row>
    <row r="13" spans="1:15" ht="13.5" x14ac:dyDescent="0.25">
      <c r="A13" s="2" t="s">
        <v>7</v>
      </c>
      <c r="B13" s="7">
        <v>0.34300000000000003</v>
      </c>
      <c r="C13" s="7">
        <v>0.36599999999999999</v>
      </c>
      <c r="D13" s="7">
        <v>0.59299999999999997</v>
      </c>
      <c r="E13" s="7">
        <v>0.59399999999999997</v>
      </c>
      <c r="F13" s="7">
        <v>0.51</v>
      </c>
      <c r="G13" s="7">
        <v>0.39900000000000002</v>
      </c>
      <c r="H13" s="7">
        <v>0.51</v>
      </c>
      <c r="I13" s="7">
        <v>0.32900000000000001</v>
      </c>
      <c r="J13" s="7">
        <v>0.69899999999999995</v>
      </c>
      <c r="K13" s="7">
        <v>0.29499999999999998</v>
      </c>
      <c r="L13" s="7">
        <v>0.67500000000000004</v>
      </c>
      <c r="M13" s="7">
        <v>0.751</v>
      </c>
      <c r="N13" s="7">
        <v>0.74</v>
      </c>
      <c r="O13" s="7">
        <v>0.78700000000000003</v>
      </c>
    </row>
    <row r="14" spans="1:15" ht="13.5" x14ac:dyDescent="0.25">
      <c r="A14" s="2" t="s">
        <v>8</v>
      </c>
      <c r="B14" s="7">
        <v>0</v>
      </c>
      <c r="C14" s="7">
        <v>0</v>
      </c>
      <c r="D14" s="7">
        <v>2.3E-2</v>
      </c>
      <c r="E14" s="7">
        <v>2.1000000000000001E-2</v>
      </c>
      <c r="F14" s="7">
        <v>2.3E-2</v>
      </c>
      <c r="G14" s="7">
        <v>1.7999999999999999E-2</v>
      </c>
      <c r="H14" s="7">
        <v>2.1000000000000001E-2</v>
      </c>
      <c r="I14" s="7">
        <v>0</v>
      </c>
      <c r="J14" s="7">
        <v>0</v>
      </c>
      <c r="K14" s="7">
        <v>2.8000000000000001E-2</v>
      </c>
      <c r="L14" s="7">
        <v>0</v>
      </c>
      <c r="M14" s="7">
        <v>1.7999999999999999E-2</v>
      </c>
      <c r="N14" s="7">
        <v>1.6E-2</v>
      </c>
      <c r="O14" s="7">
        <v>3.0000000000000001E-3</v>
      </c>
    </row>
    <row r="15" spans="1:15" x14ac:dyDescent="0.2">
      <c r="A15" s="1" t="s">
        <v>9</v>
      </c>
      <c r="B15" s="8">
        <f>SUM(B4:B14)</f>
        <v>100.66856002817863</v>
      </c>
      <c r="C15" s="8">
        <f>SUM(C4:C14)</f>
        <v>100.72241507898562</v>
      </c>
      <c r="D15" s="8">
        <f t="shared" ref="D15:O15" si="0">SUM(D4:D14)</f>
        <v>100.26789155408747</v>
      </c>
      <c r="E15" s="8">
        <f t="shared" si="0"/>
        <v>100.27920350763557</v>
      </c>
      <c r="F15" s="8">
        <f t="shared" si="0"/>
        <v>100.32964538213078</v>
      </c>
      <c r="G15" s="8">
        <f t="shared" si="0"/>
        <v>99.705760161936169</v>
      </c>
      <c r="H15" s="8">
        <f t="shared" si="0"/>
        <v>99.799475289376005</v>
      </c>
      <c r="I15" s="8">
        <f t="shared" si="0"/>
        <v>100.155</v>
      </c>
      <c r="J15" s="8">
        <f t="shared" si="0"/>
        <v>99.875988335708243</v>
      </c>
      <c r="K15" s="8">
        <f t="shared" si="0"/>
        <v>100.21556351159938</v>
      </c>
      <c r="L15" s="8">
        <f t="shared" si="0"/>
        <v>99.593113460252411</v>
      </c>
      <c r="M15" s="8">
        <f t="shared" si="0"/>
        <v>100.22861643782873</v>
      </c>
      <c r="N15" s="8">
        <f t="shared" si="0"/>
        <v>99.978999575388912</v>
      </c>
      <c r="O15" s="8">
        <f t="shared" si="0"/>
        <v>100.5655864988551</v>
      </c>
    </row>
    <row r="16" spans="1:15" x14ac:dyDescent="0.2">
      <c r="A16" s="2" t="s">
        <v>10</v>
      </c>
      <c r="B16" s="9">
        <v>1.8223460046985069</v>
      </c>
      <c r="C16" s="9">
        <v>1.8028894021660038</v>
      </c>
      <c r="D16" s="9">
        <v>1.9134152279825212</v>
      </c>
      <c r="E16" s="9">
        <v>1.8530811369624391</v>
      </c>
      <c r="F16" s="9">
        <v>1.7918509222293095</v>
      </c>
      <c r="G16" s="9">
        <v>1.915210770521816</v>
      </c>
      <c r="H16" s="9">
        <v>1.8624552799023162</v>
      </c>
      <c r="I16" s="9">
        <v>1.9589684932454288</v>
      </c>
      <c r="J16" s="9">
        <v>1.8812939512613083</v>
      </c>
      <c r="K16" s="9">
        <v>1.8293573747140957</v>
      </c>
      <c r="L16" s="9">
        <v>1.8747107260725955</v>
      </c>
      <c r="M16" s="9">
        <v>1.916664461229439</v>
      </c>
      <c r="N16" s="9">
        <v>1.9243034188173882</v>
      </c>
      <c r="O16" s="9">
        <v>1.9221538658966195</v>
      </c>
    </row>
    <row r="17" spans="1:15" x14ac:dyDescent="0.2">
      <c r="A17" s="2" t="s">
        <v>18</v>
      </c>
      <c r="B17" s="9">
        <v>0.23462679580561435</v>
      </c>
      <c r="C17" s="9">
        <v>0.23338356548954067</v>
      </c>
      <c r="D17" s="9">
        <v>0.1514458950485536</v>
      </c>
      <c r="E17" s="9">
        <v>0.21153188306073989</v>
      </c>
      <c r="F17" s="9">
        <v>0.29880430739629182</v>
      </c>
      <c r="G17" s="9">
        <v>0.14471471572347605</v>
      </c>
      <c r="H17" s="9">
        <v>0.2049299161872625</v>
      </c>
      <c r="I17" s="9">
        <v>9.8831569917140524E-2</v>
      </c>
      <c r="J17" s="9">
        <v>0.16969379277317181</v>
      </c>
      <c r="K17" s="9">
        <v>0.2331555870572308</v>
      </c>
      <c r="L17" s="9">
        <v>0.17128772011828841</v>
      </c>
      <c r="M17" s="9">
        <v>0.11701177157145061</v>
      </c>
      <c r="N17" s="9">
        <v>0.1099062347341799</v>
      </c>
      <c r="O17" s="9">
        <v>0.10415246708649842</v>
      </c>
    </row>
    <row r="18" spans="1:15" ht="14.25" x14ac:dyDescent="0.2">
      <c r="A18" s="2" t="s">
        <v>39</v>
      </c>
      <c r="B18" s="9">
        <v>7.4706532486646715E-2</v>
      </c>
      <c r="C18" s="9">
        <v>8.8236523156863811E-2</v>
      </c>
      <c r="D18" s="9">
        <v>2.9881023329234591E-2</v>
      </c>
      <c r="E18" s="9">
        <v>6.9576207131198498E-2</v>
      </c>
      <c r="F18" s="9">
        <v>6.637287301189021E-2</v>
      </c>
      <c r="G18" s="9">
        <v>1.1611180665103138E-2</v>
      </c>
      <c r="H18" s="9">
        <v>5.2759403245861147E-2</v>
      </c>
      <c r="I18" s="9">
        <v>0</v>
      </c>
      <c r="J18" s="9">
        <v>7.1531837820382194E-2</v>
      </c>
      <c r="K18" s="9">
        <v>7.208924218649404E-2</v>
      </c>
      <c r="L18" s="9">
        <v>7.574018784223302E-2</v>
      </c>
      <c r="M18" s="9">
        <v>7.5473511793187065E-2</v>
      </c>
      <c r="N18" s="9">
        <v>6.8590877914703974E-2</v>
      </c>
      <c r="O18" s="9">
        <v>8.2633394766834734E-2</v>
      </c>
    </row>
    <row r="19" spans="1:15" x14ac:dyDescent="0.2">
      <c r="A19" s="2" t="s">
        <v>11</v>
      </c>
      <c r="B19" s="9">
        <v>3.5208586387237915E-2</v>
      </c>
      <c r="C19" s="9">
        <v>4.9269891155261591E-2</v>
      </c>
      <c r="D19" s="9">
        <v>1.6136705871388844E-2</v>
      </c>
      <c r="E19" s="9">
        <v>2.7643101684238877E-2</v>
      </c>
      <c r="F19" s="9">
        <v>4.3658370368347667E-2</v>
      </c>
      <c r="G19" s="9">
        <v>2.0765238163366118E-2</v>
      </c>
      <c r="H19" s="9">
        <v>2.7015086993696251E-2</v>
      </c>
      <c r="I19" s="9">
        <v>9.5942028102537231E-3</v>
      </c>
      <c r="J19" s="9">
        <v>2.3296066696226032E-2</v>
      </c>
      <c r="K19" s="9">
        <v>2.8005493094082744E-2</v>
      </c>
      <c r="L19" s="9">
        <v>2.5604778468698148E-2</v>
      </c>
      <c r="M19" s="9">
        <v>1.4850852935068017E-2</v>
      </c>
      <c r="N19" s="9">
        <v>1.3790242632961209E-2</v>
      </c>
      <c r="O19" s="9">
        <v>1.2764435046739086E-2</v>
      </c>
    </row>
    <row r="20" spans="1:15" ht="11.25" x14ac:dyDescent="0.2">
      <c r="A20" s="11" t="s">
        <v>19</v>
      </c>
      <c r="B20" s="9">
        <v>8.7490572451577044E-5</v>
      </c>
      <c r="C20" s="9">
        <v>2.3328223380522872E-4</v>
      </c>
      <c r="D20" s="9">
        <v>3.0309465277418147E-3</v>
      </c>
      <c r="E20" s="9">
        <v>1.2339364887777534E-3</v>
      </c>
      <c r="F20" s="9">
        <v>1.4926042552830089E-3</v>
      </c>
      <c r="G20" s="9">
        <v>1.1995959273473633E-3</v>
      </c>
      <c r="H20" s="9">
        <v>1.2077199213984475E-3</v>
      </c>
      <c r="I20" s="9">
        <v>2.8640478639014554E-2</v>
      </c>
      <c r="J20" s="9">
        <v>5.9506690628333538E-4</v>
      </c>
      <c r="K20" s="9">
        <v>2.3201721278451534E-3</v>
      </c>
      <c r="L20" s="9">
        <v>1.730595282724681E-3</v>
      </c>
      <c r="M20" s="9">
        <v>0</v>
      </c>
      <c r="N20" s="9">
        <v>2.0877895287800744E-4</v>
      </c>
      <c r="O20" s="9">
        <v>6.8121510391196897E-4</v>
      </c>
    </row>
    <row r="21" spans="1:15" ht="14.25" x14ac:dyDescent="0.2">
      <c r="A21" s="2" t="s">
        <v>40</v>
      </c>
      <c r="B21" s="9">
        <v>0.14972865139160657</v>
      </c>
      <c r="C21" s="9">
        <v>0.13059119157036517</v>
      </c>
      <c r="D21" s="9">
        <v>0.19295295137303234</v>
      </c>
      <c r="E21" s="9">
        <v>0.19387195649455397</v>
      </c>
      <c r="F21" s="9">
        <v>0.16913381782626857</v>
      </c>
      <c r="G21" s="9">
        <v>0.2054464881185494</v>
      </c>
      <c r="H21" s="9">
        <v>0.19617642059416246</v>
      </c>
      <c r="I21" s="9">
        <v>0.1028246434719105</v>
      </c>
      <c r="J21" s="9">
        <v>0.23577080636014341</v>
      </c>
      <c r="K21" s="9">
        <v>7.7237996645277751E-2</v>
      </c>
      <c r="L21" s="9">
        <v>0.2227150175774229</v>
      </c>
      <c r="M21" s="9">
        <v>0.24086443462728879</v>
      </c>
      <c r="N21" s="9">
        <v>0.26286494591925891</v>
      </c>
      <c r="O21" s="9">
        <v>0.24391614960419183</v>
      </c>
    </row>
    <row r="22" spans="1:15" x14ac:dyDescent="0.2">
      <c r="A22" s="2" t="s">
        <v>14</v>
      </c>
      <c r="B22" s="9">
        <v>5.3423206237254474E-3</v>
      </c>
      <c r="C22" s="9">
        <v>5.7790605110573136E-3</v>
      </c>
      <c r="D22" s="9">
        <v>7.1806970837246043E-3</v>
      </c>
      <c r="E22" s="9">
        <v>5.7910214659935401E-3</v>
      </c>
      <c r="F22" s="9">
        <v>5.3925822941784411E-3</v>
      </c>
      <c r="G22" s="9">
        <v>5.6417971386940923E-3</v>
      </c>
      <c r="H22" s="9">
        <v>7.8257845880804131E-3</v>
      </c>
      <c r="I22" s="9">
        <v>2.7779871458164272E-4</v>
      </c>
      <c r="J22" s="9">
        <v>1.5586137275534265E-2</v>
      </c>
      <c r="K22" s="9">
        <v>2.1126763282668967E-3</v>
      </c>
      <c r="L22" s="9">
        <v>1.6685217036875661E-2</v>
      </c>
      <c r="M22" s="9">
        <v>1.8757050036055947E-2</v>
      </c>
      <c r="N22" s="9">
        <v>1.993733471133281E-2</v>
      </c>
      <c r="O22" s="9">
        <v>2.3732957724653409E-2</v>
      </c>
    </row>
    <row r="23" spans="1:15" x14ac:dyDescent="0.2">
      <c r="A23" s="2" t="s">
        <v>15</v>
      </c>
      <c r="B23" s="9">
        <v>0.74418680558633776</v>
      </c>
      <c r="C23" s="9">
        <v>0.75411190437965547</v>
      </c>
      <c r="D23" s="9">
        <v>0.78336048905558975</v>
      </c>
      <c r="E23" s="9">
        <v>0.70709254591724235</v>
      </c>
      <c r="F23" s="9">
        <v>0.71503189056891425</v>
      </c>
      <c r="G23" s="9">
        <v>0.81998962241518725</v>
      </c>
      <c r="H23" s="9">
        <v>0.72977940673948838</v>
      </c>
      <c r="I23" s="9">
        <v>0.89901488084458236</v>
      </c>
      <c r="J23" s="9">
        <v>0.63916907185344884</v>
      </c>
      <c r="K23" s="9">
        <v>0.80536914611645627</v>
      </c>
      <c r="L23" s="9">
        <v>0.63879003566421988</v>
      </c>
      <c r="M23" s="9">
        <v>0.64575360095754564</v>
      </c>
      <c r="N23" s="9">
        <v>0.62637853671531041</v>
      </c>
      <c r="O23" s="9">
        <v>0.64430522478818708</v>
      </c>
    </row>
    <row r="24" spans="1:15" x14ac:dyDescent="0.2">
      <c r="A24" s="2" t="s">
        <v>12</v>
      </c>
      <c r="B24" s="9">
        <v>0.90923681141166779</v>
      </c>
      <c r="C24" s="9">
        <v>0.90933322181470366</v>
      </c>
      <c r="D24" s="9">
        <v>0.85913433111486215</v>
      </c>
      <c r="E24" s="9">
        <v>0.88638770682074519</v>
      </c>
      <c r="F24" s="9">
        <v>0.87057426219073542</v>
      </c>
      <c r="G24" s="9">
        <v>0.84594308164016763</v>
      </c>
      <c r="H24" s="9">
        <v>0.88001320868118604</v>
      </c>
      <c r="I24" s="9">
        <v>0.87860166500458448</v>
      </c>
      <c r="J24" s="9">
        <v>0.91206253563859652</v>
      </c>
      <c r="K24" s="9">
        <v>0.92806157474232376</v>
      </c>
      <c r="L24" s="9">
        <v>0.9233462096111098</v>
      </c>
      <c r="M24" s="9">
        <v>0.91510840515631253</v>
      </c>
      <c r="N24" s="9">
        <v>0.91912641509952453</v>
      </c>
      <c r="O24" s="9">
        <v>0.90835661113839983</v>
      </c>
    </row>
    <row r="25" spans="1:15" x14ac:dyDescent="0.2">
      <c r="A25" s="2" t="s">
        <v>16</v>
      </c>
      <c r="B25" s="9">
        <v>2.4530001036204764E-2</v>
      </c>
      <c r="C25" s="9">
        <v>2.6171957522742737E-2</v>
      </c>
      <c r="D25" s="9">
        <v>4.2380206814795526E-2</v>
      </c>
      <c r="E25" s="9">
        <v>4.2795036845995824E-2</v>
      </c>
      <c r="F25" s="9">
        <v>3.6602278276938453E-2</v>
      </c>
      <c r="G25" s="9">
        <v>2.8627766397505406E-2</v>
      </c>
      <c r="H25" s="9">
        <v>3.6839692164745724E-2</v>
      </c>
      <c r="I25" s="9">
        <v>2.3246267352503496E-2</v>
      </c>
      <c r="J25" s="9">
        <v>5.1000733414905533E-2</v>
      </c>
      <c r="K25" s="9">
        <v>2.0980492438044441E-2</v>
      </c>
      <c r="L25" s="9">
        <v>4.9389512325831997E-2</v>
      </c>
      <c r="M25" s="9">
        <v>5.4654014816037683E-2</v>
      </c>
      <c r="N25" s="9">
        <v>5.4123246336299689E-2</v>
      </c>
      <c r="O25" s="9">
        <v>5.7160314286163569E-2</v>
      </c>
    </row>
    <row r="26" spans="1:15" x14ac:dyDescent="0.2">
      <c r="A26" s="2" t="s">
        <v>17</v>
      </c>
      <c r="B26" s="9">
        <v>0</v>
      </c>
      <c r="C26" s="9">
        <v>0</v>
      </c>
      <c r="D26" s="9">
        <v>1.081525798555039E-3</v>
      </c>
      <c r="E26" s="9">
        <v>9.9546712807500426E-4</v>
      </c>
      <c r="F26" s="9">
        <v>1.0860915818431134E-3</v>
      </c>
      <c r="G26" s="9">
        <v>8.4974328878759846E-4</v>
      </c>
      <c r="H26" s="9">
        <v>9.9808098180320811E-4</v>
      </c>
      <c r="I26" s="9">
        <v>0</v>
      </c>
      <c r="J26" s="9">
        <v>0</v>
      </c>
      <c r="K26" s="9">
        <v>1.3102445498823221E-3</v>
      </c>
      <c r="L26" s="9">
        <v>0</v>
      </c>
      <c r="M26" s="9">
        <v>8.6189687761490373E-4</v>
      </c>
      <c r="N26" s="9">
        <v>7.6996816616144029E-4</v>
      </c>
      <c r="O26" s="9">
        <v>1.4336455780058184E-4</v>
      </c>
    </row>
    <row r="27" spans="1:15" x14ac:dyDescent="0.2">
      <c r="A27" s="1" t="s">
        <v>13</v>
      </c>
      <c r="B27" s="10">
        <f>SUM(B16:B26)</f>
        <v>3.9999999999999996</v>
      </c>
      <c r="C27" s="10">
        <f t="shared" ref="C27:O27" si="1">SUM(C16:C26)</f>
        <v>3.9999999999999996</v>
      </c>
      <c r="D27" s="10">
        <f t="shared" si="1"/>
        <v>3.9999999999999996</v>
      </c>
      <c r="E27" s="10">
        <f t="shared" si="1"/>
        <v>4</v>
      </c>
      <c r="F27" s="10">
        <f t="shared" si="1"/>
        <v>4</v>
      </c>
      <c r="G27" s="10">
        <f t="shared" si="1"/>
        <v>3.9999999999999996</v>
      </c>
      <c r="H27" s="10">
        <f t="shared" si="1"/>
        <v>4.0000000000000009</v>
      </c>
      <c r="I27" s="10">
        <f t="shared" si="1"/>
        <v>4</v>
      </c>
      <c r="J27" s="10">
        <f t="shared" si="1"/>
        <v>4.0000000000000009</v>
      </c>
      <c r="K27" s="10">
        <f t="shared" si="1"/>
        <v>3.9999999999999991</v>
      </c>
      <c r="L27" s="10">
        <f t="shared" si="1"/>
        <v>4</v>
      </c>
      <c r="M27" s="10">
        <f t="shared" si="1"/>
        <v>3.9999999999999996</v>
      </c>
      <c r="N27" s="10">
        <f t="shared" si="1"/>
        <v>3.9999999999999987</v>
      </c>
      <c r="O27" s="10">
        <f t="shared" si="1"/>
        <v>3.9999999999999996</v>
      </c>
    </row>
    <row r="29" spans="1:15" ht="11.25" x14ac:dyDescent="0.2">
      <c r="A29" s="4"/>
    </row>
    <row r="30" spans="1:15" ht="11.25" x14ac:dyDescent="0.2">
      <c r="A30" s="4"/>
    </row>
    <row r="31" spans="1:15" ht="11.25" x14ac:dyDescent="0.2">
      <c r="A31" s="4"/>
    </row>
    <row r="32" spans="1:15" ht="11.25" x14ac:dyDescent="0.2">
      <c r="A32" s="4"/>
    </row>
    <row r="33" spans="1:1" ht="11.25" x14ac:dyDescent="0.2">
      <c r="A33" s="4"/>
    </row>
    <row r="34" spans="1:1" x14ac:dyDescent="0.2">
      <c r="A34" s="2"/>
    </row>
    <row r="35" spans="1:1" x14ac:dyDescent="0.2">
      <c r="A35" s="2"/>
    </row>
  </sheetData>
  <pageMargins left="0.7" right="0.7" top="0.78740157499999996" bottom="0.78740157499999996" header="0.3" footer="0.3"/>
  <pageSetup paperSize="9" orientation="landscape" horizontalDpi="4294967294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Ceska geologicka sluzba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Buriánek David</dc:creator>
  <cp:lastModifiedBy>Buriánek David</cp:lastModifiedBy>
  <cp:lastPrinted>2015-08-30T16:50:52Z</cp:lastPrinted>
  <dcterms:created xsi:type="dcterms:W3CDTF">2015-08-13T07:53:33Z</dcterms:created>
  <dcterms:modified xsi:type="dcterms:W3CDTF">2019-06-04T05:33:30Z</dcterms:modified>
</cp:coreProperties>
</file>