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jakub\Desktop\"/>
    </mc:Choice>
  </mc:AlternateContent>
  <xr:revisionPtr revIDLastSave="0" documentId="13_ncr:1_{E0155C36-8D89-4B84-A654-597723E3A795}" xr6:coauthVersionLast="45" xr6:coauthVersionMax="45" xr10:uidLastSave="{00000000-0000-0000-0000-000000000000}"/>
  <bookViews>
    <workbookView xWindow="-120" yWindow="-120" windowWidth="27870" windowHeight="16440" tabRatio="853" activeTab="12" xr2:uid="{00000000-000D-0000-FFFF-FFFF00000000}"/>
  </bookViews>
  <sheets>
    <sheet name="feldspar" sheetId="3" r:id="rId1"/>
    <sheet name="mica" sheetId="7" r:id="rId2"/>
    <sheet name="andalusite" sheetId="1" r:id="rId3"/>
    <sheet name="apatite" sheetId="2" r:id="rId4"/>
    <sheet name="beryl" sheetId="4" r:id="rId5"/>
    <sheet name="ilmenite" sheetId="5" r:id="rId6"/>
    <sheet name="magnetite" sheetId="6" r:id="rId7"/>
    <sheet name="monazite" sheetId="8" r:id="rId8"/>
    <sheet name="zircon" sheetId="9" r:id="rId9"/>
    <sheet name="xenotime" sheetId="16" r:id="rId10"/>
    <sheet name="thorite" sheetId="12" r:id="rId11"/>
    <sheet name="rutile" sheetId="10" r:id="rId12"/>
    <sheet name="synchysite" sheetId="17" r:id="rId13"/>
    <sheet name="wagnerite" sheetId="11" r:id="rId14"/>
    <sheet name="titanite" sheetId="13" r:id="rId15"/>
    <sheet name="tourmaline" sheetId="14" r:id="rId16"/>
    <sheet name="wolframite" sheetId="15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4" i="11" l="1"/>
  <c r="B38" i="11" s="1"/>
</calcChain>
</file>

<file path=xl/sharedStrings.xml><?xml version="1.0" encoding="utf-8"?>
<sst xmlns="http://schemas.openxmlformats.org/spreadsheetml/2006/main" count="1259" uniqueCount="343">
  <si>
    <t>SiO2</t>
  </si>
  <si>
    <t>TiO2</t>
  </si>
  <si>
    <t>Al2O3</t>
  </si>
  <si>
    <t>FeO</t>
  </si>
  <si>
    <t>Nd2O3</t>
  </si>
  <si>
    <t>Gd2O3</t>
  </si>
  <si>
    <t>Dy2O3</t>
  </si>
  <si>
    <t>Er2O3</t>
  </si>
  <si>
    <t>Si</t>
  </si>
  <si>
    <t>Ti</t>
  </si>
  <si>
    <t>Al</t>
  </si>
  <si>
    <t>Fe</t>
  </si>
  <si>
    <t>Nd</t>
  </si>
  <si>
    <t>Gd</t>
  </si>
  <si>
    <t>Dy</t>
  </si>
  <si>
    <t>Er</t>
  </si>
  <si>
    <t>Representative chemical composition of minerals of the Sedmihoří Composite Stock - ANDALUSITE</t>
  </si>
  <si>
    <t>Mineral</t>
  </si>
  <si>
    <t>Group</t>
  </si>
  <si>
    <t>Sample</t>
  </si>
  <si>
    <t>IG</t>
  </si>
  <si>
    <t>andalusite</t>
  </si>
  <si>
    <t>And1</t>
  </si>
  <si>
    <t>And2</t>
  </si>
  <si>
    <t>And3</t>
  </si>
  <si>
    <t>And4</t>
  </si>
  <si>
    <t>And5</t>
  </si>
  <si>
    <t>And6</t>
  </si>
  <si>
    <t>And7</t>
  </si>
  <si>
    <t>P2O5</t>
  </si>
  <si>
    <t>MnO</t>
  </si>
  <si>
    <t>MgO</t>
  </si>
  <si>
    <t>CaO</t>
  </si>
  <si>
    <t>Na2O</t>
  </si>
  <si>
    <t>K2O</t>
  </si>
  <si>
    <t>SrO</t>
  </si>
  <si>
    <t>BaO</t>
  </si>
  <si>
    <t>Y2O3</t>
  </si>
  <si>
    <t>ZnO</t>
  </si>
  <si>
    <t>ThO2</t>
  </si>
  <si>
    <t>UO2</t>
  </si>
  <si>
    <t>F</t>
  </si>
  <si>
    <t>Cl</t>
  </si>
  <si>
    <t>F corr.</t>
  </si>
  <si>
    <t xml:space="preserve">Subtotal </t>
  </si>
  <si>
    <t>O=F,Cl</t>
  </si>
  <si>
    <t>Total</t>
  </si>
  <si>
    <t>P</t>
  </si>
  <si>
    <t>Mn</t>
  </si>
  <si>
    <t>Mg</t>
  </si>
  <si>
    <t>Zn</t>
  </si>
  <si>
    <t>Ca</t>
  </si>
  <si>
    <t>Na</t>
  </si>
  <si>
    <t>K</t>
  </si>
  <si>
    <t>Sr</t>
  </si>
  <si>
    <t>Ba</t>
  </si>
  <si>
    <t>Y</t>
  </si>
  <si>
    <t>Th</t>
  </si>
  <si>
    <t>U</t>
  </si>
  <si>
    <t>OH*</t>
  </si>
  <si>
    <t>TOTAL</t>
  </si>
  <si>
    <t>A sum</t>
  </si>
  <si>
    <t>B sum</t>
  </si>
  <si>
    <t>C sum</t>
  </si>
  <si>
    <t>Representative chemical composition of minerals of the Sedmihoří Composite Stock - APATITE</t>
  </si>
  <si>
    <t>OG</t>
  </si>
  <si>
    <t>LG</t>
  </si>
  <si>
    <t>Ap1</t>
  </si>
  <si>
    <t>Ap2</t>
  </si>
  <si>
    <t>Ap3</t>
  </si>
  <si>
    <t>Ap4</t>
  </si>
  <si>
    <t>Ap5</t>
  </si>
  <si>
    <t>Ap6</t>
  </si>
  <si>
    <t>Ap7</t>
  </si>
  <si>
    <t>Ap8</t>
  </si>
  <si>
    <t>Ap9</t>
  </si>
  <si>
    <t>Ap10</t>
  </si>
  <si>
    <t>Ap11</t>
  </si>
  <si>
    <t>Ap12</t>
  </si>
  <si>
    <t>Ap13</t>
  </si>
  <si>
    <t>AP14</t>
  </si>
  <si>
    <t>AP15</t>
  </si>
  <si>
    <t>AP16</t>
  </si>
  <si>
    <t>AP17</t>
  </si>
  <si>
    <t>AP18</t>
  </si>
  <si>
    <t>Supplementary material 1</t>
  </si>
  <si>
    <t>Calculation of a Chemical Formula from a Mineral Analysis</t>
  </si>
  <si>
    <t>Oxygens   =</t>
  </si>
  <si>
    <t>Rb2O</t>
  </si>
  <si>
    <t>Cs2O</t>
  </si>
  <si>
    <t>Cr2O3</t>
  </si>
  <si>
    <t>NiO</t>
  </si>
  <si>
    <t>V2O5</t>
  </si>
  <si>
    <t>Sc2O3</t>
  </si>
  <si>
    <t>Nb2O5</t>
  </si>
  <si>
    <t>SnO2</t>
  </si>
  <si>
    <t>Ta2O5</t>
  </si>
  <si>
    <t>WO3</t>
  </si>
  <si>
    <t>MoO3</t>
  </si>
  <si>
    <t>PbO</t>
  </si>
  <si>
    <t>ZrO2</t>
  </si>
  <si>
    <t>HfO2</t>
  </si>
  <si>
    <t>La2O3</t>
  </si>
  <si>
    <t>Ce2O3</t>
  </si>
  <si>
    <t>Pr2O3</t>
  </si>
  <si>
    <t>Pm2O3</t>
  </si>
  <si>
    <t>Sm2O3</t>
  </si>
  <si>
    <t>Eu2O3</t>
  </si>
  <si>
    <t>Tb2O3</t>
  </si>
  <si>
    <t>Ho2O3</t>
  </si>
  <si>
    <t>Tm2O3</t>
  </si>
  <si>
    <t>Yb2O3</t>
  </si>
  <si>
    <t>Lu2O3</t>
  </si>
  <si>
    <t>PUT YOUR DATA HERE - READ FORMULA UNITS BELOW</t>
  </si>
  <si>
    <t>Rb</t>
  </si>
  <si>
    <t>Cs</t>
  </si>
  <si>
    <t>Cr</t>
  </si>
  <si>
    <t>Ni</t>
  </si>
  <si>
    <t>V</t>
  </si>
  <si>
    <t>Sc</t>
  </si>
  <si>
    <t>Nb</t>
  </si>
  <si>
    <t>Sn</t>
  </si>
  <si>
    <t>Ta</t>
  </si>
  <si>
    <t>W</t>
  </si>
  <si>
    <t>Mo</t>
  </si>
  <si>
    <t>Pb</t>
  </si>
  <si>
    <t>Zr</t>
  </si>
  <si>
    <t>Hf</t>
  </si>
  <si>
    <t>La</t>
  </si>
  <si>
    <t>Ce</t>
  </si>
  <si>
    <t>Pr</t>
  </si>
  <si>
    <t>Pm</t>
  </si>
  <si>
    <t>Sm</t>
  </si>
  <si>
    <t>Eu</t>
  </si>
  <si>
    <t>Tb</t>
  </si>
  <si>
    <t>Ho</t>
  </si>
  <si>
    <t>Tm</t>
  </si>
  <si>
    <t>Yb</t>
  </si>
  <si>
    <t>Lu</t>
  </si>
  <si>
    <t>Or</t>
  </si>
  <si>
    <t>Ab</t>
  </si>
  <si>
    <t>An</t>
  </si>
  <si>
    <t>SH11</t>
  </si>
  <si>
    <t>SH 10</t>
  </si>
  <si>
    <t>SH6</t>
  </si>
  <si>
    <t>SH3</t>
  </si>
  <si>
    <t>SH14</t>
  </si>
  <si>
    <t>SH12</t>
  </si>
  <si>
    <t>Kfs</t>
  </si>
  <si>
    <t>kremen</t>
  </si>
  <si>
    <t>pl</t>
  </si>
  <si>
    <t>Kfs střed</t>
  </si>
  <si>
    <t>Kfs okraj</t>
  </si>
  <si>
    <t>Kfs albit</t>
  </si>
  <si>
    <t>pl střed</t>
  </si>
  <si>
    <t>pl okraj</t>
  </si>
  <si>
    <t>Kfs v turmalinu</t>
  </si>
  <si>
    <t>neperthit</t>
  </si>
  <si>
    <t>pl střed (mírně zonální)</t>
  </si>
  <si>
    <t>pl okraj (mírně zonální)</t>
  </si>
  <si>
    <t>perthit</t>
  </si>
  <si>
    <t>pl mezizona</t>
  </si>
  <si>
    <t>Kfs - střed</t>
  </si>
  <si>
    <t>Kfs - okraj</t>
  </si>
  <si>
    <t>mlady Kfs</t>
  </si>
  <si>
    <t>albit</t>
  </si>
  <si>
    <t>Kfs (mlady, zatlacuje slidy i albit</t>
  </si>
  <si>
    <t>albite v bt</t>
  </si>
  <si>
    <t>pl v lemu</t>
  </si>
  <si>
    <t>pl bazictejsi část</t>
  </si>
  <si>
    <t>pl - jadro</t>
  </si>
  <si>
    <t>pl - okraj</t>
  </si>
  <si>
    <t>BeO</t>
  </si>
  <si>
    <t>ilmenit OG</t>
  </si>
  <si>
    <t>ilmenit IG</t>
  </si>
  <si>
    <t>DataSet/Point</t>
  </si>
  <si>
    <t xml:space="preserve">25 / 1 . </t>
  </si>
  <si>
    <t xml:space="preserve">26 / 1 . </t>
  </si>
  <si>
    <t xml:space="preserve">29 / 1 . </t>
  </si>
  <si>
    <t xml:space="preserve">23 / 1 . </t>
  </si>
  <si>
    <t xml:space="preserve">38 / 1 . </t>
  </si>
  <si>
    <t xml:space="preserve">42 / 1 . </t>
  </si>
  <si>
    <t xml:space="preserve">59 / 1 . </t>
  </si>
  <si>
    <t xml:space="preserve">66 / 1 . </t>
  </si>
  <si>
    <t xml:space="preserve">53 / 1 . </t>
  </si>
  <si>
    <t xml:space="preserve">64 / 1 . </t>
  </si>
  <si>
    <t xml:space="preserve">68 / 1 . </t>
  </si>
  <si>
    <t>ID</t>
  </si>
  <si>
    <t>Comment</t>
  </si>
  <si>
    <t>ilmenit s Mn</t>
  </si>
  <si>
    <t>ilmenit</t>
  </si>
  <si>
    <t>pyrofanit - ukazuje na vysokou frakcionaci</t>
  </si>
  <si>
    <t>ilmenit Mn</t>
  </si>
  <si>
    <t>V2O3</t>
  </si>
  <si>
    <t>Fe3+</t>
  </si>
  <si>
    <t>Fe2+</t>
  </si>
  <si>
    <t>mag OG</t>
  </si>
  <si>
    <t>FeOt</t>
  </si>
  <si>
    <t>sumy</t>
  </si>
  <si>
    <t>Ga2O3</t>
  </si>
  <si>
    <t>CuO</t>
  </si>
  <si>
    <t>Li2O*</t>
  </si>
  <si>
    <t>H2O*</t>
  </si>
  <si>
    <t>Al iv</t>
  </si>
  <si>
    <t>Al vi</t>
  </si>
  <si>
    <t>Ga</t>
  </si>
  <si>
    <t>Cu</t>
  </si>
  <si>
    <t>Li*</t>
  </si>
  <si>
    <t>Y total</t>
  </si>
  <si>
    <t>X total</t>
  </si>
  <si>
    <t>Al total</t>
  </si>
  <si>
    <t>Fe/Fe+Mg</t>
  </si>
  <si>
    <t>Data/set</t>
  </si>
  <si>
    <t>As</t>
  </si>
  <si>
    <t>A</t>
  </si>
  <si>
    <t>B</t>
  </si>
  <si>
    <t>A+B</t>
  </si>
  <si>
    <t>As2O3</t>
  </si>
  <si>
    <t xml:space="preserve">1 / 1 . </t>
  </si>
  <si>
    <t xml:space="preserve">2 / 1 . </t>
  </si>
  <si>
    <t xml:space="preserve">3 / 1 . </t>
  </si>
  <si>
    <t xml:space="preserve">4 / 1 . </t>
  </si>
  <si>
    <t xml:space="preserve">5 / 1 . </t>
  </si>
  <si>
    <t xml:space="preserve">6 / 1 . </t>
  </si>
  <si>
    <t xml:space="preserve">7 / 1 . </t>
  </si>
  <si>
    <t xml:space="preserve">8 / 1 . </t>
  </si>
  <si>
    <t xml:space="preserve">10 / 1 . </t>
  </si>
  <si>
    <t xml:space="preserve">11 / 1 . </t>
  </si>
  <si>
    <t xml:space="preserve">12 / 1 . </t>
  </si>
  <si>
    <t>U2O3</t>
  </si>
  <si>
    <t>rutil</t>
  </si>
  <si>
    <t>rutil Nb</t>
  </si>
  <si>
    <t>rutil - zonalni Nb svetla</t>
  </si>
  <si>
    <t>rutil - tmavsi</t>
  </si>
  <si>
    <t>rutil - Nb-Ta</t>
  </si>
  <si>
    <t>sum. Cat</t>
  </si>
  <si>
    <t>F=O</t>
  </si>
  <si>
    <t>total</t>
  </si>
  <si>
    <t>on the basis of 4.5 O atoms</t>
  </si>
  <si>
    <t xml:space="preserve">24 / 1 . </t>
  </si>
  <si>
    <t xml:space="preserve">22 / 1 . </t>
  </si>
  <si>
    <t xml:space="preserve">31 / 1 . </t>
  </si>
  <si>
    <t>SO2</t>
  </si>
  <si>
    <t>SnO</t>
  </si>
  <si>
    <t>Nb2O3</t>
  </si>
  <si>
    <t>Bi2O3</t>
  </si>
  <si>
    <t xml:space="preserve">60 / 1 . </t>
  </si>
  <si>
    <t xml:space="preserve">76 / 1 . </t>
  </si>
  <si>
    <t>SmO</t>
  </si>
  <si>
    <t>Sum</t>
  </si>
  <si>
    <t xml:space="preserve">   SiO2</t>
  </si>
  <si>
    <t xml:space="preserve">   TiO2</t>
  </si>
  <si>
    <t xml:space="preserve">   Al2O3</t>
  </si>
  <si>
    <t xml:space="preserve">   V2O3</t>
  </si>
  <si>
    <t xml:space="preserve">   Cr2O3</t>
  </si>
  <si>
    <t xml:space="preserve">   Fe2O3</t>
  </si>
  <si>
    <t xml:space="preserve">   FeO</t>
  </si>
  <si>
    <t xml:space="preserve">   MgO</t>
  </si>
  <si>
    <t xml:space="preserve">   CaO</t>
  </si>
  <si>
    <t xml:space="preserve">   MnO</t>
  </si>
  <si>
    <t xml:space="preserve">   ZnO</t>
  </si>
  <si>
    <t xml:space="preserve">   BaO</t>
  </si>
  <si>
    <t xml:space="preserve">   Na2O</t>
  </si>
  <si>
    <t xml:space="preserve">   K2O</t>
  </si>
  <si>
    <t xml:space="preserve">   Rb2O</t>
  </si>
  <si>
    <t xml:space="preserve">   Cs2O</t>
  </si>
  <si>
    <t xml:space="preserve">   F</t>
  </si>
  <si>
    <t xml:space="preserve">   Cl</t>
  </si>
  <si>
    <t xml:space="preserve">   H2O</t>
  </si>
  <si>
    <t xml:space="preserve">   B2O3</t>
  </si>
  <si>
    <t xml:space="preserve">   Li2O</t>
  </si>
  <si>
    <t xml:space="preserve">   H2O*</t>
  </si>
  <si>
    <t xml:space="preserve">   B2O3*</t>
  </si>
  <si>
    <t>-</t>
  </si>
  <si>
    <t xml:space="preserve">   Li2O*</t>
  </si>
  <si>
    <t xml:space="preserve">   Total</t>
  </si>
  <si>
    <t xml:space="preserve">   O=F</t>
  </si>
  <si>
    <t xml:space="preserve">   Total*</t>
  </si>
  <si>
    <t>Structural formula based on 31 anions (O, OH, F)</t>
  </si>
  <si>
    <t xml:space="preserve">   T:    Si  </t>
  </si>
  <si>
    <t xml:space="preserve">          Al   </t>
  </si>
  <si>
    <t xml:space="preserve">   B</t>
  </si>
  <si>
    <t xml:space="preserve">   Z:    Al</t>
  </si>
  <si>
    <t xml:space="preserve">          Mg</t>
  </si>
  <si>
    <t xml:space="preserve">          Cr</t>
  </si>
  <si>
    <t xml:space="preserve">          Fe3+</t>
  </si>
  <si>
    <t xml:space="preserve">   Y:    Al</t>
  </si>
  <si>
    <t xml:space="preserve">          Ti</t>
  </si>
  <si>
    <t xml:space="preserve">          V</t>
  </si>
  <si>
    <t xml:space="preserve">          Mn</t>
  </si>
  <si>
    <t xml:space="preserve">          Fe2+</t>
  </si>
  <si>
    <t xml:space="preserve">          Zn</t>
  </si>
  <si>
    <t xml:space="preserve">          Li*</t>
  </si>
  <si>
    <t>?Y</t>
  </si>
  <si>
    <t xml:space="preserve">   X:   Ca</t>
  </si>
  <si>
    <t xml:space="preserve">          Ba</t>
  </si>
  <si>
    <t xml:space="preserve">          Na</t>
  </si>
  <si>
    <t xml:space="preserve">          K</t>
  </si>
  <si>
    <t xml:space="preserve">          Rb</t>
  </si>
  <si>
    <t xml:space="preserve">          Cs</t>
  </si>
  <si>
    <t xml:space="preserve">          r</t>
  </si>
  <si>
    <t xml:space="preserve">   OH</t>
  </si>
  <si>
    <t>F content</t>
  </si>
  <si>
    <t xml:space="preserve"> </t>
  </si>
  <si>
    <t>Fluor-</t>
  </si>
  <si>
    <t>Mineral Name</t>
  </si>
  <si>
    <t>Schorl</t>
  </si>
  <si>
    <t>Elbaite</t>
  </si>
  <si>
    <t>Atomic proportion of oxygen from each molecule</t>
  </si>
  <si>
    <t>H</t>
  </si>
  <si>
    <t>Li</t>
  </si>
  <si>
    <t>Total* (F+Cl)/2</t>
  </si>
  <si>
    <t>Factor (31 O2-)</t>
  </si>
  <si>
    <t>Numbers of ions in formula based on 31 (O,H,F,Cl)</t>
  </si>
  <si>
    <t>CatSum</t>
  </si>
  <si>
    <t>Si excess</t>
  </si>
  <si>
    <t>X+B+Si excess</t>
  </si>
  <si>
    <t xml:space="preserve">Li* </t>
  </si>
  <si>
    <t>T+Z+Y</t>
  </si>
  <si>
    <t>Ideal T+Z+Y</t>
  </si>
  <si>
    <t>OG xen</t>
  </si>
  <si>
    <t>IG xen</t>
  </si>
  <si>
    <t>total cations</t>
  </si>
  <si>
    <t>Representative chemical composition of minerals of the Sedmihoří Composite Stock - FELDSPARS</t>
  </si>
  <si>
    <t>Representative chemical composition of minerals of the Sedmihoří Composite Stock - BERYL</t>
  </si>
  <si>
    <t>Representative chemical composition of minerals of the Sedmihoří Composite Stock - ILMENITE</t>
  </si>
  <si>
    <t>Representative chemical composition of minerals of the Sedmihoří Composite Stock - MAGNETITE</t>
  </si>
  <si>
    <t>Representative chemical composition of minerals of the Sedmihoří Composite Stock - MICA</t>
  </si>
  <si>
    <t>Representative chemical composition of minerals of the Sedmihoří Composite Stock - MONAZITE</t>
  </si>
  <si>
    <t>4 oxygen</t>
  </si>
  <si>
    <t>Representative chemical composition of minerals of the Sedmihoří Composite Stock - RUTILE</t>
  </si>
  <si>
    <t>Representative chemical composition of minerals of the Sedmihoří Composite Stock - WAGNERITE</t>
  </si>
  <si>
    <t>Representative chemical composition of minerals of the Sedmihoří Composite Stock - THORITE</t>
  </si>
  <si>
    <t>Representative chemical composition of minerals of the Sedmihoří Composite Stock - TITANITE</t>
  </si>
  <si>
    <t>Representative chemical composition of minerals of the Sedmihoří Composite Stock - TOURMALINE</t>
  </si>
  <si>
    <t>Representative chemical composition of minerals of the Sedmihoří Composite Stock - WOLFRAMITE</t>
  </si>
  <si>
    <t>Representative chemical composition of minerals of the Sedmihoří Composite Stock - XENOTIME</t>
  </si>
  <si>
    <t>wt. %</t>
  </si>
  <si>
    <t>Representative chemical composition of minerals of the Sedmihoří Composite Stock - SYNCHYSITE</t>
  </si>
  <si>
    <t>Synchisite-(Ce)</t>
  </si>
  <si>
    <t>SO3</t>
  </si>
  <si>
    <t>S</t>
  </si>
  <si>
    <t>Ca(Ce,La)(CO3)2F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</si>
</sst>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"/>
  </numFmts>
  <fonts count="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indexed="10"/>
      <name val="Geneva"/>
    </font>
    <font>
      <b/>
      <sz val="10"/>
      <name val="Tms Rmn"/>
      <charset val="238"/>
    </font>
    <font>
      <sz val="9"/>
      <name val="Geneva"/>
    </font>
    <font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1" fillId="0" borderId="0" xfId="1"/>
    <xf numFmtId="2" fontId="0" fillId="0" borderId="0" xfId="0" applyNumberFormat="1"/>
    <xf numFmtId="0" fontId="1" fillId="0" borderId="0" xfId="1" applyFill="1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2" fontId="2" fillId="0" borderId="0" xfId="0" applyNumberFormat="1" applyFont="1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1" applyFont="1" applyFill="1" applyBorder="1"/>
    <xf numFmtId="0" fontId="5" fillId="0" borderId="0" xfId="0" applyFont="1" applyFill="1" applyBorder="1"/>
    <xf numFmtId="165" fontId="5" fillId="0" borderId="0" xfId="0" applyNumberFormat="1" applyFont="1" applyFill="1" applyBorder="1"/>
    <xf numFmtId="0" fontId="6" fillId="0" borderId="0" xfId="0" applyFont="1" applyFill="1" applyBorder="1"/>
    <xf numFmtId="2" fontId="6" fillId="0" borderId="0" xfId="0" applyNumberFormat="1" applyFont="1" applyFill="1" applyBorder="1"/>
    <xf numFmtId="165" fontId="6" fillId="0" borderId="0" xfId="0" applyNumberFormat="1" applyFont="1" applyFill="1" applyBorder="1"/>
    <xf numFmtId="165" fontId="7" fillId="0" borderId="0" xfId="0" applyNumberFormat="1" applyFont="1" applyFill="1" applyBorder="1"/>
    <xf numFmtId="0" fontId="7" fillId="0" borderId="0" xfId="0" applyFont="1" applyFill="1" applyBorder="1"/>
    <xf numFmtId="0" fontId="0" fillId="0" borderId="0" xfId="0" applyFill="1"/>
    <xf numFmtId="165" fontId="0" fillId="0" borderId="0" xfId="0" applyNumberFormat="1" applyFill="1"/>
    <xf numFmtId="0" fontId="4" fillId="0" borderId="0" xfId="0" applyFont="1" applyFill="1"/>
    <xf numFmtId="0" fontId="1" fillId="0" borderId="0" xfId="1" applyFont="1" applyFill="1"/>
    <xf numFmtId="165" fontId="1" fillId="0" borderId="0" xfId="1" applyNumberFormat="1" applyFont="1" applyFill="1"/>
    <xf numFmtId="2" fontId="1" fillId="0" borderId="0" xfId="1" applyNumberFormat="1" applyFont="1" applyFill="1"/>
    <xf numFmtId="0" fontId="6" fillId="0" borderId="0" xfId="0" applyFont="1" applyFill="1"/>
    <xf numFmtId="165" fontId="6" fillId="0" borderId="0" xfId="0" applyNumberFormat="1" applyFont="1" applyFill="1"/>
    <xf numFmtId="16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" fillId="0" borderId="0" xfId="1" applyNumberFormat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F5FF1-26F6-4A1D-9933-2E8B67DCAFED}">
  <dimension ref="A1:CA121"/>
  <sheetViews>
    <sheetView workbookViewId="0">
      <selection sqref="A1:A2"/>
    </sheetView>
  </sheetViews>
  <sheetFormatPr defaultColWidth="6" defaultRowHeight="15"/>
  <cols>
    <col min="2" max="78" width="6.85546875" customWidth="1"/>
    <col min="79" max="79" width="7.140625" customWidth="1"/>
    <col min="258" max="334" width="6.85546875" customWidth="1"/>
    <col min="335" max="335" width="7.140625" customWidth="1"/>
    <col min="514" max="590" width="6.85546875" customWidth="1"/>
    <col min="591" max="591" width="7.140625" customWidth="1"/>
    <col min="770" max="846" width="6.85546875" customWidth="1"/>
    <col min="847" max="847" width="7.140625" customWidth="1"/>
    <col min="1026" max="1102" width="6.85546875" customWidth="1"/>
    <col min="1103" max="1103" width="7.140625" customWidth="1"/>
    <col min="1282" max="1358" width="6.85546875" customWidth="1"/>
    <col min="1359" max="1359" width="7.140625" customWidth="1"/>
    <col min="1538" max="1614" width="6.85546875" customWidth="1"/>
    <col min="1615" max="1615" width="7.140625" customWidth="1"/>
    <col min="1794" max="1870" width="6.85546875" customWidth="1"/>
    <col min="1871" max="1871" width="7.140625" customWidth="1"/>
    <col min="2050" max="2126" width="6.85546875" customWidth="1"/>
    <col min="2127" max="2127" width="7.140625" customWidth="1"/>
    <col min="2306" max="2382" width="6.85546875" customWidth="1"/>
    <col min="2383" max="2383" width="7.140625" customWidth="1"/>
    <col min="2562" max="2638" width="6.85546875" customWidth="1"/>
    <col min="2639" max="2639" width="7.140625" customWidth="1"/>
    <col min="2818" max="2894" width="6.85546875" customWidth="1"/>
    <col min="2895" max="2895" width="7.140625" customWidth="1"/>
    <col min="3074" max="3150" width="6.85546875" customWidth="1"/>
    <col min="3151" max="3151" width="7.140625" customWidth="1"/>
    <col min="3330" max="3406" width="6.85546875" customWidth="1"/>
    <col min="3407" max="3407" width="7.140625" customWidth="1"/>
    <col min="3586" max="3662" width="6.85546875" customWidth="1"/>
    <col min="3663" max="3663" width="7.140625" customWidth="1"/>
    <col min="3842" max="3918" width="6.85546875" customWidth="1"/>
    <col min="3919" max="3919" width="7.140625" customWidth="1"/>
    <col min="4098" max="4174" width="6.85546875" customWidth="1"/>
    <col min="4175" max="4175" width="7.140625" customWidth="1"/>
    <col min="4354" max="4430" width="6.85546875" customWidth="1"/>
    <col min="4431" max="4431" width="7.140625" customWidth="1"/>
    <col min="4610" max="4686" width="6.85546875" customWidth="1"/>
    <col min="4687" max="4687" width="7.140625" customWidth="1"/>
    <col min="4866" max="4942" width="6.85546875" customWidth="1"/>
    <col min="4943" max="4943" width="7.140625" customWidth="1"/>
    <col min="5122" max="5198" width="6.85546875" customWidth="1"/>
    <col min="5199" max="5199" width="7.140625" customWidth="1"/>
    <col min="5378" max="5454" width="6.85546875" customWidth="1"/>
    <col min="5455" max="5455" width="7.140625" customWidth="1"/>
    <col min="5634" max="5710" width="6.85546875" customWidth="1"/>
    <col min="5711" max="5711" width="7.140625" customWidth="1"/>
    <col min="5890" max="5966" width="6.85546875" customWidth="1"/>
    <col min="5967" max="5967" width="7.140625" customWidth="1"/>
    <col min="6146" max="6222" width="6.85546875" customWidth="1"/>
    <col min="6223" max="6223" width="7.140625" customWidth="1"/>
    <col min="6402" max="6478" width="6.85546875" customWidth="1"/>
    <col min="6479" max="6479" width="7.140625" customWidth="1"/>
    <col min="6658" max="6734" width="6.85546875" customWidth="1"/>
    <col min="6735" max="6735" width="7.140625" customWidth="1"/>
    <col min="6914" max="6990" width="6.85546875" customWidth="1"/>
    <col min="6991" max="6991" width="7.140625" customWidth="1"/>
    <col min="7170" max="7246" width="6.85546875" customWidth="1"/>
    <col min="7247" max="7247" width="7.140625" customWidth="1"/>
    <col min="7426" max="7502" width="6.85546875" customWidth="1"/>
    <col min="7503" max="7503" width="7.140625" customWidth="1"/>
    <col min="7682" max="7758" width="6.85546875" customWidth="1"/>
    <col min="7759" max="7759" width="7.140625" customWidth="1"/>
    <col min="7938" max="8014" width="6.85546875" customWidth="1"/>
    <col min="8015" max="8015" width="7.140625" customWidth="1"/>
    <col min="8194" max="8270" width="6.85546875" customWidth="1"/>
    <col min="8271" max="8271" width="7.140625" customWidth="1"/>
    <col min="8450" max="8526" width="6.85546875" customWidth="1"/>
    <col min="8527" max="8527" width="7.140625" customWidth="1"/>
    <col min="8706" max="8782" width="6.85546875" customWidth="1"/>
    <col min="8783" max="8783" width="7.140625" customWidth="1"/>
    <col min="8962" max="9038" width="6.85546875" customWidth="1"/>
    <col min="9039" max="9039" width="7.140625" customWidth="1"/>
    <col min="9218" max="9294" width="6.85546875" customWidth="1"/>
    <col min="9295" max="9295" width="7.140625" customWidth="1"/>
    <col min="9474" max="9550" width="6.85546875" customWidth="1"/>
    <col min="9551" max="9551" width="7.140625" customWidth="1"/>
    <col min="9730" max="9806" width="6.85546875" customWidth="1"/>
    <col min="9807" max="9807" width="7.140625" customWidth="1"/>
    <col min="9986" max="10062" width="6.85546875" customWidth="1"/>
    <col min="10063" max="10063" width="7.140625" customWidth="1"/>
    <col min="10242" max="10318" width="6.85546875" customWidth="1"/>
    <col min="10319" max="10319" width="7.140625" customWidth="1"/>
    <col min="10498" max="10574" width="6.85546875" customWidth="1"/>
    <col min="10575" max="10575" width="7.140625" customWidth="1"/>
    <col min="10754" max="10830" width="6.85546875" customWidth="1"/>
    <col min="10831" max="10831" width="7.140625" customWidth="1"/>
    <col min="11010" max="11086" width="6.85546875" customWidth="1"/>
    <col min="11087" max="11087" width="7.140625" customWidth="1"/>
    <col min="11266" max="11342" width="6.85546875" customWidth="1"/>
    <col min="11343" max="11343" width="7.140625" customWidth="1"/>
    <col min="11522" max="11598" width="6.85546875" customWidth="1"/>
    <col min="11599" max="11599" width="7.140625" customWidth="1"/>
    <col min="11778" max="11854" width="6.85546875" customWidth="1"/>
    <col min="11855" max="11855" width="7.140625" customWidth="1"/>
    <col min="12034" max="12110" width="6.85546875" customWidth="1"/>
    <col min="12111" max="12111" width="7.140625" customWidth="1"/>
    <col min="12290" max="12366" width="6.85546875" customWidth="1"/>
    <col min="12367" max="12367" width="7.140625" customWidth="1"/>
    <col min="12546" max="12622" width="6.85546875" customWidth="1"/>
    <col min="12623" max="12623" width="7.140625" customWidth="1"/>
    <col min="12802" max="12878" width="6.85546875" customWidth="1"/>
    <col min="12879" max="12879" width="7.140625" customWidth="1"/>
    <col min="13058" max="13134" width="6.85546875" customWidth="1"/>
    <col min="13135" max="13135" width="7.140625" customWidth="1"/>
    <col min="13314" max="13390" width="6.85546875" customWidth="1"/>
    <col min="13391" max="13391" width="7.140625" customWidth="1"/>
    <col min="13570" max="13646" width="6.85546875" customWidth="1"/>
    <col min="13647" max="13647" width="7.140625" customWidth="1"/>
    <col min="13826" max="13902" width="6.85546875" customWidth="1"/>
    <col min="13903" max="13903" width="7.140625" customWidth="1"/>
    <col min="14082" max="14158" width="6.85546875" customWidth="1"/>
    <col min="14159" max="14159" width="7.140625" customWidth="1"/>
    <col min="14338" max="14414" width="6.85546875" customWidth="1"/>
    <col min="14415" max="14415" width="7.140625" customWidth="1"/>
    <col min="14594" max="14670" width="6.85546875" customWidth="1"/>
    <col min="14671" max="14671" width="7.140625" customWidth="1"/>
    <col min="14850" max="14926" width="6.85546875" customWidth="1"/>
    <col min="14927" max="14927" width="7.140625" customWidth="1"/>
    <col min="15106" max="15182" width="6.85546875" customWidth="1"/>
    <col min="15183" max="15183" width="7.140625" customWidth="1"/>
    <col min="15362" max="15438" width="6.85546875" customWidth="1"/>
    <col min="15439" max="15439" width="7.140625" customWidth="1"/>
    <col min="15618" max="15694" width="6.85546875" customWidth="1"/>
    <col min="15695" max="15695" width="7.140625" customWidth="1"/>
    <col min="15874" max="15950" width="6.85546875" customWidth="1"/>
    <col min="15951" max="15951" width="7.140625" customWidth="1"/>
    <col min="16130" max="16206" width="6.85546875" customWidth="1"/>
    <col min="16207" max="16207" width="7.140625" customWidth="1"/>
  </cols>
  <sheetData>
    <row r="1" spans="1:79">
      <c r="A1" t="s">
        <v>85</v>
      </c>
    </row>
    <row r="2" spans="1:79">
      <c r="A2" t="s">
        <v>323</v>
      </c>
    </row>
    <row r="4" spans="1:79">
      <c r="A4" t="s">
        <v>86</v>
      </c>
    </row>
    <row r="6" spans="1:79">
      <c r="A6" t="s">
        <v>113</v>
      </c>
    </row>
    <row r="7" spans="1:79">
      <c r="A7" t="s">
        <v>0</v>
      </c>
      <c r="B7" s="1">
        <v>65.563000000000002</v>
      </c>
      <c r="C7" s="1">
        <v>65.375</v>
      </c>
      <c r="D7" s="1">
        <v>65.233999999999995</v>
      </c>
      <c r="E7" s="1">
        <v>100.19199999999999</v>
      </c>
      <c r="F7" s="1">
        <v>69.067999999999998</v>
      </c>
      <c r="G7" s="1">
        <v>68.543000000000006</v>
      </c>
      <c r="H7" s="1">
        <v>68.986000000000004</v>
      </c>
      <c r="I7" s="1">
        <v>68.409000000000006</v>
      </c>
      <c r="J7" s="1">
        <v>69.522000000000006</v>
      </c>
      <c r="K7" s="1">
        <v>69.293999999999997</v>
      </c>
      <c r="L7" s="1">
        <v>69.153000000000006</v>
      </c>
      <c r="M7" s="1">
        <v>69.509</v>
      </c>
      <c r="N7" s="1">
        <v>64.799000000000007</v>
      </c>
      <c r="O7" s="1">
        <v>64.692999999999998</v>
      </c>
      <c r="P7" s="1">
        <v>69.022999999999996</v>
      </c>
      <c r="Q7" s="1">
        <v>66.968000000000004</v>
      </c>
      <c r="R7" s="1">
        <v>66.73</v>
      </c>
      <c r="S7" s="1">
        <v>65.283000000000001</v>
      </c>
      <c r="T7" s="1">
        <v>68.888999999999996</v>
      </c>
      <c r="U7" s="1">
        <v>67.796999999999997</v>
      </c>
      <c r="V7" s="2"/>
      <c r="W7" s="1">
        <v>63.975999999999999</v>
      </c>
      <c r="X7" s="1">
        <v>101.358</v>
      </c>
      <c r="Y7" s="1">
        <v>65.263999999999996</v>
      </c>
      <c r="Z7" s="1">
        <v>66.233000000000004</v>
      </c>
      <c r="AA7" s="1">
        <v>62.534999999999997</v>
      </c>
      <c r="AB7" s="1">
        <v>66.471999999999994</v>
      </c>
      <c r="AC7" s="1">
        <v>65.984999999999999</v>
      </c>
      <c r="AD7" s="1">
        <v>68.177000000000007</v>
      </c>
      <c r="AE7" s="1">
        <v>65.183999999999997</v>
      </c>
      <c r="AF7" s="1">
        <v>67.364999999999995</v>
      </c>
      <c r="AG7" s="1">
        <v>64.995999999999995</v>
      </c>
      <c r="AH7" s="1">
        <v>67.695999999999998</v>
      </c>
      <c r="AI7" s="1">
        <v>67.245000000000005</v>
      </c>
      <c r="AJ7" s="1">
        <v>68.753</v>
      </c>
      <c r="AK7" s="1">
        <v>69.364000000000004</v>
      </c>
      <c r="AL7" s="1">
        <v>65.832999999999998</v>
      </c>
      <c r="AM7" s="1">
        <v>68.239000000000004</v>
      </c>
      <c r="AN7" s="1">
        <v>60.515000000000001</v>
      </c>
      <c r="AO7" s="1">
        <v>72.227999999999994</v>
      </c>
      <c r="AP7" s="1">
        <v>64.992000000000004</v>
      </c>
      <c r="AQ7" s="1">
        <v>64.186999999999998</v>
      </c>
      <c r="AR7" s="1">
        <v>65.194999999999993</v>
      </c>
      <c r="AS7" s="1">
        <v>68.236000000000004</v>
      </c>
      <c r="AT7" s="1">
        <v>68.745999999999995</v>
      </c>
      <c r="AU7" s="1">
        <v>64.197999999999993</v>
      </c>
      <c r="AV7" s="1">
        <v>63.835999999999999</v>
      </c>
      <c r="AW7" s="1">
        <v>68.525999999999996</v>
      </c>
      <c r="AX7" s="1">
        <v>59.689</v>
      </c>
      <c r="AY7" s="1">
        <v>72.566999999999993</v>
      </c>
      <c r="AZ7" s="1">
        <v>64.108999999999995</v>
      </c>
      <c r="BA7" s="1">
        <v>68.230999999999995</v>
      </c>
      <c r="BB7" s="1">
        <v>65.501999999999995</v>
      </c>
      <c r="BC7" s="1">
        <v>64.951999999999998</v>
      </c>
      <c r="BD7" s="1">
        <v>64.930000000000007</v>
      </c>
      <c r="BE7" s="1">
        <v>68.046999999999997</v>
      </c>
      <c r="BF7" s="1">
        <v>64.658000000000001</v>
      </c>
      <c r="BG7" s="2"/>
      <c r="BH7" s="1">
        <v>69.459000000000003</v>
      </c>
      <c r="BI7" s="1">
        <v>64.721000000000004</v>
      </c>
      <c r="BJ7" s="1">
        <v>64.406000000000006</v>
      </c>
      <c r="BK7" s="1">
        <v>64.308999999999997</v>
      </c>
      <c r="BL7" s="1">
        <v>66.228999999999999</v>
      </c>
      <c r="BM7" s="1">
        <v>67.483000000000004</v>
      </c>
      <c r="BN7" s="1">
        <v>66.638999999999996</v>
      </c>
      <c r="BO7" s="1">
        <v>67.078000000000003</v>
      </c>
      <c r="BP7" s="1">
        <v>65.590999999999994</v>
      </c>
      <c r="BQ7" s="1">
        <v>67.751999999999995</v>
      </c>
      <c r="BR7" s="1">
        <v>64.367999999999995</v>
      </c>
      <c r="BS7" s="1">
        <v>65.103999999999999</v>
      </c>
      <c r="BT7" s="1">
        <v>69.088999999999999</v>
      </c>
      <c r="BU7" s="1">
        <v>69.266000000000005</v>
      </c>
      <c r="BV7" s="1">
        <v>60.982999999999997</v>
      </c>
      <c r="BW7" s="1">
        <v>65.777000000000001</v>
      </c>
      <c r="BX7" s="1">
        <v>64.834000000000003</v>
      </c>
      <c r="BY7" s="1">
        <v>60.084000000000003</v>
      </c>
      <c r="BZ7" s="1">
        <v>66.763000000000005</v>
      </c>
      <c r="CA7" s="1">
        <v>64.200999999999993</v>
      </c>
    </row>
    <row r="8" spans="1:79">
      <c r="A8" t="s">
        <v>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</row>
    <row r="9" spans="1:79">
      <c r="A9" t="s">
        <v>2</v>
      </c>
      <c r="B9" s="1">
        <v>18.376999999999999</v>
      </c>
      <c r="C9" s="1">
        <v>18.116</v>
      </c>
      <c r="D9" s="1">
        <v>18.562000000000001</v>
      </c>
      <c r="E9" s="1">
        <v>0.111</v>
      </c>
      <c r="F9" s="1">
        <v>20.081</v>
      </c>
      <c r="G9" s="1">
        <v>20.308</v>
      </c>
      <c r="H9" s="1">
        <v>19.702000000000002</v>
      </c>
      <c r="I9" s="1">
        <v>20.227</v>
      </c>
      <c r="J9" s="1">
        <v>19.835000000000001</v>
      </c>
      <c r="K9" s="1">
        <v>19.805</v>
      </c>
      <c r="L9" s="1">
        <v>20.265999999999998</v>
      </c>
      <c r="M9" s="1">
        <v>19.97</v>
      </c>
      <c r="N9" s="1">
        <v>18.202999999999999</v>
      </c>
      <c r="O9" s="1">
        <v>18.094000000000001</v>
      </c>
      <c r="P9" s="1">
        <v>19.606999999999999</v>
      </c>
      <c r="Q9" s="1">
        <v>20.901</v>
      </c>
      <c r="R9" s="1">
        <v>20.53</v>
      </c>
      <c r="S9" s="1">
        <v>18.268000000000001</v>
      </c>
      <c r="T9" s="1">
        <v>19.481999999999999</v>
      </c>
      <c r="U9" s="1">
        <v>20.175999999999998</v>
      </c>
      <c r="V9" s="2"/>
      <c r="W9" s="1">
        <v>17.821000000000002</v>
      </c>
      <c r="X9" s="1">
        <v>2.7E-2</v>
      </c>
      <c r="Y9" s="1">
        <v>22.085999999999999</v>
      </c>
      <c r="Z9" s="1">
        <v>21.460999999999999</v>
      </c>
      <c r="AA9" s="1">
        <v>24.224</v>
      </c>
      <c r="AB9" s="1">
        <v>22.201000000000001</v>
      </c>
      <c r="AC9" s="1">
        <v>18.724</v>
      </c>
      <c r="AD9" s="1">
        <v>20.617000000000001</v>
      </c>
      <c r="AE9" s="1">
        <v>18.440000000000001</v>
      </c>
      <c r="AF9" s="1">
        <v>21.350999999999999</v>
      </c>
      <c r="AG9" s="1">
        <v>22.873999999999999</v>
      </c>
      <c r="AH9" s="1">
        <v>20.855</v>
      </c>
      <c r="AI9" s="1">
        <v>21.591999999999999</v>
      </c>
      <c r="AJ9" s="1">
        <v>20.09</v>
      </c>
      <c r="AK9" s="1">
        <v>20.13</v>
      </c>
      <c r="AL9" s="1">
        <v>18.538</v>
      </c>
      <c r="AM9" s="1">
        <v>20.614999999999998</v>
      </c>
      <c r="AN9" s="1">
        <v>25.713999999999999</v>
      </c>
      <c r="AO9" s="1">
        <v>18.837</v>
      </c>
      <c r="AP9" s="1">
        <v>18.283000000000001</v>
      </c>
      <c r="AQ9" s="1">
        <v>18.428999999999998</v>
      </c>
      <c r="AR9" s="1">
        <v>21.416</v>
      </c>
      <c r="AS9" s="1">
        <v>19.834</v>
      </c>
      <c r="AT9" s="1">
        <v>19.713000000000001</v>
      </c>
      <c r="AU9" s="1">
        <v>18.324999999999999</v>
      </c>
      <c r="AV9" s="1">
        <v>22.631</v>
      </c>
      <c r="AW9" s="1">
        <v>19.669</v>
      </c>
      <c r="AX9" s="1">
        <v>24.71</v>
      </c>
      <c r="AY9" s="1">
        <v>16.975000000000001</v>
      </c>
      <c r="AZ9" s="1">
        <v>22.446999999999999</v>
      </c>
      <c r="BA9" s="1">
        <v>19.536000000000001</v>
      </c>
      <c r="BB9" s="1">
        <v>18.382000000000001</v>
      </c>
      <c r="BC9" s="1">
        <v>18.568999999999999</v>
      </c>
      <c r="BD9" s="1">
        <v>18.600000000000001</v>
      </c>
      <c r="BE9" s="1">
        <v>19.933</v>
      </c>
      <c r="BF9" s="1">
        <v>18.433</v>
      </c>
      <c r="BG9" s="2"/>
      <c r="BH9" s="1">
        <v>20.05</v>
      </c>
      <c r="BI9" s="1">
        <v>18.515000000000001</v>
      </c>
      <c r="BJ9" s="1">
        <v>18.451000000000001</v>
      </c>
      <c r="BK9" s="1">
        <v>18.053999999999998</v>
      </c>
      <c r="BL9" s="1">
        <v>21.352</v>
      </c>
      <c r="BM9" s="1">
        <v>20.977</v>
      </c>
      <c r="BN9" s="1">
        <v>21.655000000000001</v>
      </c>
      <c r="BO9" s="1">
        <v>20.76</v>
      </c>
      <c r="BP9" s="1">
        <v>21.899000000000001</v>
      </c>
      <c r="BQ9" s="1">
        <v>20.684999999999999</v>
      </c>
      <c r="BR9" s="1">
        <v>18.518999999999998</v>
      </c>
      <c r="BS9" s="1">
        <v>18.201000000000001</v>
      </c>
      <c r="BT9" s="1">
        <v>19.649000000000001</v>
      </c>
      <c r="BU9" s="1">
        <v>19.393999999999998</v>
      </c>
      <c r="BV9" s="1">
        <v>24.878</v>
      </c>
      <c r="BW9" s="1">
        <v>21.869</v>
      </c>
      <c r="BX9" s="1">
        <v>18.751000000000001</v>
      </c>
      <c r="BY9" s="1">
        <v>25.478999999999999</v>
      </c>
      <c r="BZ9" s="1">
        <v>20.780999999999999</v>
      </c>
      <c r="CA9" s="1">
        <v>18.648</v>
      </c>
    </row>
    <row r="10" spans="1:79">
      <c r="A10" t="s">
        <v>3</v>
      </c>
      <c r="B10" s="1">
        <v>1.2E-2</v>
      </c>
      <c r="C10" s="1">
        <v>8.9999999999999993E-3</v>
      </c>
      <c r="D10" s="1">
        <v>3.0000000000000001E-3</v>
      </c>
      <c r="E10" s="1">
        <v>0</v>
      </c>
      <c r="F10" s="1">
        <v>0</v>
      </c>
      <c r="G10" s="1">
        <v>0</v>
      </c>
      <c r="H10" s="1">
        <v>1.7999999999999999E-2</v>
      </c>
      <c r="I10" s="1">
        <v>6.0000000000000001E-3</v>
      </c>
      <c r="J10" s="1">
        <v>1.6E-2</v>
      </c>
      <c r="K10" s="1">
        <v>2.8000000000000001E-2</v>
      </c>
      <c r="L10" s="1">
        <v>3.1E-2</v>
      </c>
      <c r="M10" s="1">
        <v>7.0000000000000001E-3</v>
      </c>
      <c r="N10" s="1">
        <v>0</v>
      </c>
      <c r="O10" s="1">
        <v>1.9E-2</v>
      </c>
      <c r="P10" s="1">
        <v>2.1000000000000001E-2</v>
      </c>
      <c r="Q10" s="1">
        <v>6.0000000000000001E-3</v>
      </c>
      <c r="R10" s="1">
        <v>0.01</v>
      </c>
      <c r="S10" s="1">
        <v>0.14299999999999999</v>
      </c>
      <c r="T10" s="1">
        <v>8.0000000000000002E-3</v>
      </c>
      <c r="U10" s="1">
        <v>1.0999999999999999E-2</v>
      </c>
      <c r="V10" s="2"/>
      <c r="W10" s="1">
        <v>4.0000000000000001E-3</v>
      </c>
      <c r="X10" s="1">
        <v>5.0000000000000001E-3</v>
      </c>
      <c r="Y10" s="1">
        <v>7.6999999999999999E-2</v>
      </c>
      <c r="Z10" s="1">
        <v>5.8000000000000003E-2</v>
      </c>
      <c r="AA10" s="1">
        <v>9.2999999999999999E-2</v>
      </c>
      <c r="AB10" s="1">
        <v>4.8000000000000001E-2</v>
      </c>
      <c r="AC10" s="1">
        <v>0.109</v>
      </c>
      <c r="AD10" s="1">
        <v>6.0999999999999999E-2</v>
      </c>
      <c r="AE10" s="1">
        <v>3.6999999999999998E-2</v>
      </c>
      <c r="AF10" s="1">
        <v>6.8000000000000005E-2</v>
      </c>
      <c r="AG10" s="1">
        <v>6.5000000000000002E-2</v>
      </c>
      <c r="AH10" s="1">
        <v>5.6000000000000001E-2</v>
      </c>
      <c r="AI10" s="1">
        <v>8.1000000000000003E-2</v>
      </c>
      <c r="AJ10" s="1">
        <v>2.7E-2</v>
      </c>
      <c r="AK10" s="1">
        <v>1.2E-2</v>
      </c>
      <c r="AL10" s="1">
        <v>3.2000000000000001E-2</v>
      </c>
      <c r="AM10" s="1">
        <v>0.05</v>
      </c>
      <c r="AN10" s="1">
        <v>6.6000000000000003E-2</v>
      </c>
      <c r="AO10" s="1">
        <v>3.2000000000000001E-2</v>
      </c>
      <c r="AP10" s="1">
        <v>2.9000000000000001E-2</v>
      </c>
      <c r="AQ10" s="1">
        <v>5.3999999999999999E-2</v>
      </c>
      <c r="AR10" s="1">
        <v>7.3999999999999996E-2</v>
      </c>
      <c r="AS10" s="1">
        <v>7.0000000000000007E-2</v>
      </c>
      <c r="AT10" s="1">
        <v>3.6999999999999998E-2</v>
      </c>
      <c r="AU10" s="1">
        <v>0.51</v>
      </c>
      <c r="AV10" s="1">
        <v>0.11899999999999999</v>
      </c>
      <c r="AW10" s="1">
        <v>2.1000000000000001E-2</v>
      </c>
      <c r="AX10" s="1">
        <v>7.9000000000000001E-2</v>
      </c>
      <c r="AY10" s="1">
        <v>0.18</v>
      </c>
      <c r="AZ10" s="1">
        <v>8.4000000000000005E-2</v>
      </c>
      <c r="BA10" s="1">
        <v>4.9000000000000002E-2</v>
      </c>
      <c r="BB10" s="1">
        <v>8.2000000000000003E-2</v>
      </c>
      <c r="BC10" s="1">
        <v>5.5E-2</v>
      </c>
      <c r="BD10" s="1">
        <v>8.7999999999999995E-2</v>
      </c>
      <c r="BE10" s="1">
        <v>2.5999999999999999E-2</v>
      </c>
      <c r="BF10" s="1">
        <v>6.0999999999999999E-2</v>
      </c>
      <c r="BG10" s="2"/>
      <c r="BH10" s="1">
        <v>4.9000000000000002E-2</v>
      </c>
      <c r="BI10" s="1">
        <v>0.02</v>
      </c>
      <c r="BJ10" s="1">
        <v>0</v>
      </c>
      <c r="BK10" s="1">
        <v>0.34</v>
      </c>
      <c r="BL10" s="1">
        <v>1.7999999999999999E-2</v>
      </c>
      <c r="BM10" s="1">
        <v>3.0000000000000001E-3</v>
      </c>
      <c r="BN10" s="1">
        <v>0.01</v>
      </c>
      <c r="BO10" s="1">
        <v>8.9999999999999993E-3</v>
      </c>
      <c r="BP10" s="1">
        <v>5.0000000000000001E-3</v>
      </c>
      <c r="BQ10" s="1">
        <v>2.1999999999999999E-2</v>
      </c>
      <c r="BR10" s="1">
        <v>5.0000000000000001E-3</v>
      </c>
      <c r="BS10" s="1">
        <v>0.23200000000000001</v>
      </c>
      <c r="BT10" s="1">
        <v>0.23599999999999999</v>
      </c>
      <c r="BU10" s="1">
        <v>5.2999999999999999E-2</v>
      </c>
      <c r="BV10" s="1">
        <v>2.5000000000000001E-2</v>
      </c>
      <c r="BW10" s="1">
        <v>0.02</v>
      </c>
      <c r="BX10" s="1">
        <v>0</v>
      </c>
      <c r="BY10" s="1">
        <v>3.5000000000000003E-2</v>
      </c>
      <c r="BZ10" s="1">
        <v>2.9000000000000001E-2</v>
      </c>
      <c r="CA10" s="1">
        <v>8.9999999999999993E-3</v>
      </c>
    </row>
    <row r="11" spans="1:79">
      <c r="A11" t="s">
        <v>30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</row>
    <row r="12" spans="1:79">
      <c r="A12" t="s">
        <v>31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</row>
    <row r="13" spans="1:79">
      <c r="A13" t="s">
        <v>32</v>
      </c>
      <c r="B13" s="1">
        <v>0</v>
      </c>
      <c r="C13" s="1">
        <v>0</v>
      </c>
      <c r="D13" s="1">
        <v>0</v>
      </c>
      <c r="E13" s="1">
        <v>3.0000000000000001E-3</v>
      </c>
      <c r="F13" s="1">
        <v>0.16500000000000001</v>
      </c>
      <c r="G13" s="1">
        <v>0.35299999999999998</v>
      </c>
      <c r="H13" s="1">
        <v>9.9000000000000005E-2</v>
      </c>
      <c r="I13" s="1">
        <v>0.253</v>
      </c>
      <c r="J13" s="1">
        <v>0.188</v>
      </c>
      <c r="K13" s="1">
        <v>9.9000000000000005E-2</v>
      </c>
      <c r="L13" s="1">
        <v>0.18099999999999999</v>
      </c>
      <c r="M13" s="1">
        <v>6.2E-2</v>
      </c>
      <c r="N13" s="1">
        <v>0</v>
      </c>
      <c r="O13" s="1">
        <v>0</v>
      </c>
      <c r="P13" s="1">
        <v>0.26300000000000001</v>
      </c>
      <c r="Q13" s="1">
        <v>1.3779999999999999</v>
      </c>
      <c r="R13" s="1">
        <v>0.90300000000000002</v>
      </c>
      <c r="S13" s="1">
        <v>2E-3</v>
      </c>
      <c r="T13" s="1">
        <v>0.20200000000000001</v>
      </c>
      <c r="U13" s="1">
        <v>0.61199999999999999</v>
      </c>
      <c r="V13" s="2"/>
      <c r="W13" s="1">
        <v>0</v>
      </c>
      <c r="X13" s="1">
        <v>0.01</v>
      </c>
      <c r="Y13" s="1">
        <v>3.2709999999999999</v>
      </c>
      <c r="Z13" s="1">
        <v>2.452</v>
      </c>
      <c r="AA13" s="1">
        <v>5.62</v>
      </c>
      <c r="AB13" s="1">
        <v>2.97</v>
      </c>
      <c r="AC13" s="1">
        <v>2.1999999999999999E-2</v>
      </c>
      <c r="AD13" s="1">
        <v>0.92200000000000004</v>
      </c>
      <c r="AE13" s="1">
        <v>3.0000000000000001E-3</v>
      </c>
      <c r="AF13" s="1">
        <v>1.403</v>
      </c>
      <c r="AG13" s="1">
        <v>3.8319999999999999</v>
      </c>
      <c r="AH13" s="1">
        <v>1.512</v>
      </c>
      <c r="AI13" s="1">
        <v>2.3650000000000002</v>
      </c>
      <c r="AJ13" s="1">
        <v>0.63100000000000001</v>
      </c>
      <c r="AK13" s="1">
        <v>0.47</v>
      </c>
      <c r="AL13" s="1">
        <v>1.2E-2</v>
      </c>
      <c r="AM13" s="1">
        <v>1.1579999999999999</v>
      </c>
      <c r="AN13" s="1">
        <v>7.4219999999999997</v>
      </c>
      <c r="AO13" s="1">
        <v>2.339</v>
      </c>
      <c r="AP13" s="1">
        <v>0</v>
      </c>
      <c r="AQ13" s="1">
        <v>0</v>
      </c>
      <c r="AR13" s="1">
        <v>2.5449999999999999</v>
      </c>
      <c r="AS13" s="1">
        <v>0.128</v>
      </c>
      <c r="AT13" s="1">
        <v>0.217</v>
      </c>
      <c r="AU13" s="1">
        <v>0</v>
      </c>
      <c r="AV13" s="1">
        <v>4.0179999999999998</v>
      </c>
      <c r="AW13" s="1">
        <v>0.25700000000000001</v>
      </c>
      <c r="AX13" s="1">
        <v>6.35</v>
      </c>
      <c r="AY13" s="1">
        <v>1.0289999999999999</v>
      </c>
      <c r="AZ13" s="1">
        <v>3.9319999999999999</v>
      </c>
      <c r="BA13" s="1">
        <v>0.21199999999999999</v>
      </c>
      <c r="BB13" s="1">
        <v>0</v>
      </c>
      <c r="BC13" s="1">
        <v>4.3999999999999997E-2</v>
      </c>
      <c r="BD13" s="1">
        <v>0</v>
      </c>
      <c r="BE13" s="1">
        <v>0.53100000000000003</v>
      </c>
      <c r="BF13" s="1">
        <v>0</v>
      </c>
      <c r="BG13" s="2"/>
      <c r="BH13" s="1">
        <v>3.5999999999999997E-2</v>
      </c>
      <c r="BI13" s="1">
        <v>6.9000000000000006E-2</v>
      </c>
      <c r="BJ13" s="1">
        <v>0</v>
      </c>
      <c r="BK13" s="1">
        <v>0</v>
      </c>
      <c r="BL13" s="1">
        <v>2.0939999999999999</v>
      </c>
      <c r="BM13" s="1">
        <v>1.0880000000000001</v>
      </c>
      <c r="BN13" s="1">
        <v>2.113</v>
      </c>
      <c r="BO13" s="1">
        <v>0.96799999999999997</v>
      </c>
      <c r="BP13" s="1">
        <v>2.5350000000000001</v>
      </c>
      <c r="BQ13" s="1">
        <v>0.69299999999999995</v>
      </c>
      <c r="BR13" s="1">
        <v>0</v>
      </c>
      <c r="BS13" s="1">
        <v>0</v>
      </c>
      <c r="BT13" s="1">
        <v>0</v>
      </c>
      <c r="BU13" s="1">
        <v>0.107</v>
      </c>
      <c r="BV13" s="1">
        <v>6.1870000000000003</v>
      </c>
      <c r="BW13" s="1">
        <v>2.38</v>
      </c>
      <c r="BX13" s="1">
        <v>3.4000000000000002E-2</v>
      </c>
      <c r="BY13" s="1">
        <v>7.0149999999999997</v>
      </c>
      <c r="BZ13" s="1">
        <v>1.1319999999999999</v>
      </c>
      <c r="CA13" s="1">
        <v>0</v>
      </c>
    </row>
    <row r="14" spans="1:79">
      <c r="A14" t="s">
        <v>33</v>
      </c>
      <c r="B14" s="1">
        <v>0.154</v>
      </c>
      <c r="C14" s="1">
        <v>0.217</v>
      </c>
      <c r="D14" s="1">
        <v>0.17399999999999999</v>
      </c>
      <c r="E14" s="1">
        <v>0</v>
      </c>
      <c r="F14" s="1">
        <v>11.76</v>
      </c>
      <c r="G14" s="1">
        <v>11.536</v>
      </c>
      <c r="H14" s="1">
        <v>12.087</v>
      </c>
      <c r="I14" s="1">
        <v>11.896000000000001</v>
      </c>
      <c r="J14" s="1">
        <v>11.884</v>
      </c>
      <c r="K14" s="1">
        <v>11.897</v>
      </c>
      <c r="L14" s="1">
        <v>11.677</v>
      </c>
      <c r="M14" s="1">
        <v>11.843999999999999</v>
      </c>
      <c r="N14" s="1">
        <v>0.214</v>
      </c>
      <c r="O14" s="1">
        <v>0.223</v>
      </c>
      <c r="P14" s="1">
        <v>11.673</v>
      </c>
      <c r="Q14" s="1">
        <v>10.929</v>
      </c>
      <c r="R14" s="1">
        <v>11.141999999999999</v>
      </c>
      <c r="S14" s="1">
        <v>0.21299999999999999</v>
      </c>
      <c r="T14" s="1">
        <v>11.826000000000001</v>
      </c>
      <c r="U14" s="1">
        <v>11.198</v>
      </c>
      <c r="V14" s="2"/>
      <c r="W14" s="1">
        <v>0.376</v>
      </c>
      <c r="X14" s="1">
        <v>1.9E-2</v>
      </c>
      <c r="Y14" s="1">
        <v>9.6850000000000005</v>
      </c>
      <c r="Z14" s="1">
        <v>10.302</v>
      </c>
      <c r="AA14" s="1">
        <v>8.2949999999999999</v>
      </c>
      <c r="AB14" s="1">
        <v>10.144</v>
      </c>
      <c r="AC14" s="1">
        <v>1.8839999999999999</v>
      </c>
      <c r="AD14" s="1">
        <v>11.339</v>
      </c>
      <c r="AE14" s="1">
        <v>0.62</v>
      </c>
      <c r="AF14" s="1">
        <v>10.749000000000001</v>
      </c>
      <c r="AG14" s="1">
        <v>9.4640000000000004</v>
      </c>
      <c r="AH14" s="1">
        <v>10.864000000000001</v>
      </c>
      <c r="AI14" s="1">
        <v>10.464</v>
      </c>
      <c r="AJ14" s="1">
        <v>11.459</v>
      </c>
      <c r="AK14" s="1">
        <v>11.279</v>
      </c>
      <c r="AL14" s="1">
        <v>1.5189999999999999</v>
      </c>
      <c r="AM14" s="1">
        <v>11.222</v>
      </c>
      <c r="AN14" s="1">
        <v>7.5890000000000004</v>
      </c>
      <c r="AO14" s="1">
        <v>9.1349999999999998</v>
      </c>
      <c r="AP14" s="1">
        <v>0.86</v>
      </c>
      <c r="AQ14" s="1">
        <v>0.99199999999999999</v>
      </c>
      <c r="AR14" s="1">
        <v>10.130000000000001</v>
      </c>
      <c r="AS14" s="1">
        <v>11.734</v>
      </c>
      <c r="AT14" s="1">
        <v>11.599</v>
      </c>
      <c r="AU14" s="1">
        <v>0.19700000000000001</v>
      </c>
      <c r="AV14" s="1">
        <v>9.6690000000000005</v>
      </c>
      <c r="AW14" s="1">
        <v>11.595000000000001</v>
      </c>
      <c r="AX14" s="1">
        <v>8.1340000000000003</v>
      </c>
      <c r="AY14" s="1">
        <v>9.202</v>
      </c>
      <c r="AZ14" s="1">
        <v>9.6649999999999991</v>
      </c>
      <c r="BA14" s="1">
        <v>12.025</v>
      </c>
      <c r="BB14" s="1">
        <v>1.4219999999999999</v>
      </c>
      <c r="BC14" s="1">
        <v>1.474</v>
      </c>
      <c r="BD14" s="1">
        <v>1.63</v>
      </c>
      <c r="BE14" s="1">
        <v>11.500999999999999</v>
      </c>
      <c r="BF14" s="1">
        <v>0.65300000000000002</v>
      </c>
      <c r="BG14" s="2"/>
      <c r="BH14" s="1">
        <v>12.086</v>
      </c>
      <c r="BI14" s="1">
        <v>0.191</v>
      </c>
      <c r="BJ14" s="1">
        <v>0.29699999999999999</v>
      </c>
      <c r="BK14" s="1">
        <v>0.13400000000000001</v>
      </c>
      <c r="BL14" s="1">
        <v>10.356999999999999</v>
      </c>
      <c r="BM14" s="1">
        <v>11.175000000000001</v>
      </c>
      <c r="BN14" s="1">
        <v>10.426</v>
      </c>
      <c r="BO14" s="1">
        <v>11.202</v>
      </c>
      <c r="BP14" s="1">
        <v>9.843</v>
      </c>
      <c r="BQ14" s="1">
        <v>11.419</v>
      </c>
      <c r="BR14" s="1">
        <v>0.25</v>
      </c>
      <c r="BS14" s="1">
        <v>0.20699999999999999</v>
      </c>
      <c r="BT14" s="1">
        <v>11.682</v>
      </c>
      <c r="BU14" s="1">
        <v>12.022</v>
      </c>
      <c r="BV14" s="1">
        <v>8.4239999999999995</v>
      </c>
      <c r="BW14" s="1">
        <v>10.207000000000001</v>
      </c>
      <c r="BX14" s="1">
        <v>1.0569999999999999</v>
      </c>
      <c r="BY14" s="1">
        <v>7.9039999999999999</v>
      </c>
      <c r="BZ14" s="1">
        <v>11.048</v>
      </c>
      <c r="CA14" s="1">
        <v>0.34399999999999997</v>
      </c>
    </row>
    <row r="15" spans="1:79">
      <c r="A15" t="s">
        <v>34</v>
      </c>
      <c r="B15" s="1">
        <v>16.509</v>
      </c>
      <c r="C15" s="1">
        <v>16.635999999999999</v>
      </c>
      <c r="D15" s="1">
        <v>16.541</v>
      </c>
      <c r="E15" s="1">
        <v>1.9E-2</v>
      </c>
      <c r="F15" s="1">
        <v>0.19600000000000001</v>
      </c>
      <c r="G15" s="1">
        <v>0.17599999999999999</v>
      </c>
      <c r="H15" s="1">
        <v>8.1000000000000003E-2</v>
      </c>
      <c r="I15" s="1">
        <v>0.23799999999999999</v>
      </c>
      <c r="J15" s="1">
        <v>7.3999999999999996E-2</v>
      </c>
      <c r="K15" s="1">
        <v>7.3999999999999996E-2</v>
      </c>
      <c r="L15" s="1">
        <v>0.21199999999999999</v>
      </c>
      <c r="M15" s="1">
        <v>0.19</v>
      </c>
      <c r="N15" s="1">
        <v>16.364000000000001</v>
      </c>
      <c r="O15" s="1">
        <v>16.506</v>
      </c>
      <c r="P15" s="1">
        <v>0.13900000000000001</v>
      </c>
      <c r="Q15" s="1">
        <v>0.317</v>
      </c>
      <c r="R15" s="1">
        <v>0.27</v>
      </c>
      <c r="S15" s="1">
        <v>16.501999999999999</v>
      </c>
      <c r="T15" s="1">
        <v>0.11</v>
      </c>
      <c r="U15" s="1">
        <v>0.25700000000000001</v>
      </c>
      <c r="V15" s="2"/>
      <c r="W15" s="1">
        <v>16.254000000000001</v>
      </c>
      <c r="X15" s="1">
        <v>3.7999999999999999E-2</v>
      </c>
      <c r="Y15" s="1">
        <v>0.36</v>
      </c>
      <c r="Z15" s="1">
        <v>0.18099999999999999</v>
      </c>
      <c r="AA15" s="1">
        <v>0.35699999999999998</v>
      </c>
      <c r="AB15" s="1">
        <v>0.21199999999999999</v>
      </c>
      <c r="AC15" s="1">
        <v>14.063000000000001</v>
      </c>
      <c r="AD15" s="1">
        <v>0.23400000000000001</v>
      </c>
      <c r="AE15" s="1">
        <v>16.187999999999999</v>
      </c>
      <c r="AF15" s="1">
        <v>0.29499999999999998</v>
      </c>
      <c r="AG15" s="1">
        <v>0.34699999999999998</v>
      </c>
      <c r="AH15" s="1">
        <v>0.19900000000000001</v>
      </c>
      <c r="AI15" s="1">
        <v>0.188</v>
      </c>
      <c r="AJ15" s="1">
        <v>0.17</v>
      </c>
      <c r="AK15" s="1">
        <v>0.14899999999999999</v>
      </c>
      <c r="AL15" s="1">
        <v>14.756</v>
      </c>
      <c r="AM15" s="1">
        <v>0.11600000000000001</v>
      </c>
      <c r="AN15" s="1">
        <v>0.3</v>
      </c>
      <c r="AO15" s="1">
        <v>0.129</v>
      </c>
      <c r="AP15" s="1">
        <v>15.284000000000001</v>
      </c>
      <c r="AQ15" s="1">
        <v>15.27</v>
      </c>
      <c r="AR15" s="1">
        <v>0.223</v>
      </c>
      <c r="AS15" s="1">
        <v>0.161</v>
      </c>
      <c r="AT15" s="1">
        <v>0.21</v>
      </c>
      <c r="AU15" s="1">
        <v>16.36</v>
      </c>
      <c r="AV15" s="1">
        <v>0.23300000000000001</v>
      </c>
      <c r="AW15" s="1">
        <v>0.14299999999999999</v>
      </c>
      <c r="AX15" s="1">
        <v>0.17799999999999999</v>
      </c>
      <c r="AY15" s="1">
        <v>9.8000000000000004E-2</v>
      </c>
      <c r="AZ15" s="1">
        <v>0.33900000000000002</v>
      </c>
      <c r="BA15" s="1">
        <v>0.14000000000000001</v>
      </c>
      <c r="BB15" s="1">
        <v>14.744999999999999</v>
      </c>
      <c r="BC15" s="1">
        <v>14.477</v>
      </c>
      <c r="BD15" s="1">
        <v>14.122</v>
      </c>
      <c r="BE15" s="1">
        <v>0.24</v>
      </c>
      <c r="BF15" s="1">
        <v>15.958</v>
      </c>
      <c r="BG15" s="2"/>
      <c r="BH15" s="1">
        <v>5.7000000000000002E-2</v>
      </c>
      <c r="BI15" s="1">
        <v>16.463000000000001</v>
      </c>
      <c r="BJ15" s="1">
        <v>16.192</v>
      </c>
      <c r="BK15" s="1">
        <v>16.619</v>
      </c>
      <c r="BL15" s="1">
        <v>0.44900000000000001</v>
      </c>
      <c r="BM15" s="1">
        <v>0.27100000000000002</v>
      </c>
      <c r="BN15" s="1">
        <v>0.49199999999999999</v>
      </c>
      <c r="BO15" s="1">
        <v>0.20200000000000001</v>
      </c>
      <c r="BP15" s="1">
        <v>0.63400000000000001</v>
      </c>
      <c r="BQ15" s="1">
        <v>0.18099999999999999</v>
      </c>
      <c r="BR15" s="1">
        <v>15.987</v>
      </c>
      <c r="BS15" s="1">
        <v>16.297999999999998</v>
      </c>
      <c r="BT15" s="1">
        <v>0.28299999999999997</v>
      </c>
      <c r="BU15" s="1">
        <v>5.6000000000000001E-2</v>
      </c>
      <c r="BV15" s="1">
        <v>0.22500000000000001</v>
      </c>
      <c r="BW15" s="1">
        <v>0.46200000000000002</v>
      </c>
      <c r="BX15" s="1">
        <v>15.182</v>
      </c>
      <c r="BY15" s="1">
        <v>0.23499999999999999</v>
      </c>
      <c r="BZ15" s="1">
        <v>0.39200000000000002</v>
      </c>
      <c r="CA15" s="1">
        <v>16.143999999999998</v>
      </c>
    </row>
    <row r="16" spans="1:79" ht="12" customHeight="1">
      <c r="A16" t="s">
        <v>36</v>
      </c>
      <c r="B16" s="1">
        <v>1.9E-2</v>
      </c>
      <c r="C16" s="1">
        <v>1.2999999999999999E-2</v>
      </c>
      <c r="D16" s="1">
        <v>0.08</v>
      </c>
      <c r="E16" s="1">
        <v>0</v>
      </c>
      <c r="F16" s="1">
        <v>3.0000000000000001E-3</v>
      </c>
      <c r="G16" s="1">
        <v>0</v>
      </c>
      <c r="H16" s="1">
        <v>2E-3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0.03</v>
      </c>
      <c r="O16" s="1">
        <v>0</v>
      </c>
      <c r="P16" s="1">
        <v>0</v>
      </c>
      <c r="Q16" s="1">
        <v>0</v>
      </c>
      <c r="R16" s="1">
        <v>0</v>
      </c>
      <c r="S16" s="1">
        <v>4.0000000000000001E-3</v>
      </c>
      <c r="T16" s="1">
        <v>0</v>
      </c>
      <c r="U16" s="1">
        <v>0</v>
      </c>
      <c r="V16" s="2"/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1.7000000000000001E-2</v>
      </c>
      <c r="AD16" s="1">
        <v>3.0000000000000001E-3</v>
      </c>
      <c r="AE16" s="1">
        <v>3.9E-2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3.5999999999999997E-2</v>
      </c>
      <c r="AM16" s="1">
        <v>2E-3</v>
      </c>
      <c r="AN16" s="1">
        <v>7.6999999999999999E-2</v>
      </c>
      <c r="AO16" s="1">
        <v>3.0000000000000001E-3</v>
      </c>
      <c r="AP16" s="1">
        <v>3.9E-2</v>
      </c>
      <c r="AQ16" s="1">
        <v>0</v>
      </c>
      <c r="AR16" s="1">
        <v>0</v>
      </c>
      <c r="AS16" s="1">
        <v>0</v>
      </c>
      <c r="AT16" s="1">
        <v>0</v>
      </c>
      <c r="AU16" s="1">
        <v>0.14599999999999999</v>
      </c>
      <c r="AV16" s="1">
        <v>4.0000000000000001E-3</v>
      </c>
      <c r="AW16" s="1">
        <v>0.01</v>
      </c>
      <c r="AX16" s="1">
        <v>0.01</v>
      </c>
      <c r="AY16" s="1">
        <v>0</v>
      </c>
      <c r="AZ16" s="1">
        <v>0</v>
      </c>
      <c r="BA16" s="1">
        <v>0</v>
      </c>
      <c r="BB16" s="1">
        <v>0</v>
      </c>
      <c r="BC16" s="1">
        <v>1.0999999999999999E-2</v>
      </c>
      <c r="BD16" s="1">
        <v>5.0999999999999997E-2</v>
      </c>
      <c r="BE16" s="1">
        <v>1.2E-2</v>
      </c>
      <c r="BF16" s="1">
        <v>1.7999999999999999E-2</v>
      </c>
      <c r="BG16" s="2"/>
      <c r="BH16" s="1">
        <v>0</v>
      </c>
      <c r="BI16" s="1">
        <v>0</v>
      </c>
      <c r="BJ16" s="1">
        <v>1.2E-2</v>
      </c>
      <c r="BK16" s="1">
        <v>1.4999999999999999E-2</v>
      </c>
      <c r="BL16" s="1">
        <v>0</v>
      </c>
      <c r="BM16" s="1">
        <v>0</v>
      </c>
      <c r="BN16" s="1">
        <v>0</v>
      </c>
      <c r="BO16" s="1">
        <v>0</v>
      </c>
      <c r="BP16" s="1">
        <v>0</v>
      </c>
      <c r="BQ16" s="1">
        <v>0</v>
      </c>
      <c r="BR16" s="1">
        <v>0.11600000000000001</v>
      </c>
      <c r="BS16" s="1">
        <v>0.13300000000000001</v>
      </c>
      <c r="BT16" s="1">
        <v>0</v>
      </c>
      <c r="BU16" s="1">
        <v>0</v>
      </c>
      <c r="BV16" s="1">
        <v>1E-3</v>
      </c>
      <c r="BW16" s="1">
        <v>0</v>
      </c>
      <c r="BX16" s="1">
        <v>0.11700000000000001</v>
      </c>
      <c r="BY16" s="1">
        <v>2E-3</v>
      </c>
      <c r="BZ16" s="1">
        <v>0</v>
      </c>
      <c r="CA16" s="1">
        <v>7.8E-2</v>
      </c>
    </row>
    <row r="17" spans="1:65" ht="12" customHeight="1">
      <c r="A17" t="s">
        <v>88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</row>
    <row r="18" spans="1:65" ht="12.95" customHeight="1">
      <c r="A18" t="s">
        <v>89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</row>
    <row r="19" spans="1:65" ht="12.95" customHeight="1">
      <c r="A19" t="s">
        <v>38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</row>
    <row r="20" spans="1:65" ht="12.95" hidden="1" customHeight="1">
      <c r="A20" t="s">
        <v>41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</row>
    <row r="21" spans="1:65" ht="12.95" hidden="1" customHeight="1">
      <c r="A21" t="s">
        <v>42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65" ht="12.95" hidden="1" customHeight="1">
      <c r="A22" t="s">
        <v>90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65" ht="12.95" hidden="1" customHeight="1">
      <c r="A23" t="s">
        <v>91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65" ht="12.95" hidden="1" customHeight="1"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65" ht="12.95" hidden="1" customHeight="1">
      <c r="A25" t="s">
        <v>92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65" ht="12.95" hidden="1" customHeight="1">
      <c r="A26" t="s">
        <v>93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65" ht="12.95" hidden="1" customHeight="1">
      <c r="A27" t="s">
        <v>94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65" ht="12.95" hidden="1" customHeight="1">
      <c r="A28" t="s">
        <v>95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65" ht="12.95" hidden="1" customHeight="1">
      <c r="A29" t="s">
        <v>96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65" ht="12.95" hidden="1" customHeight="1">
      <c r="A30" t="s">
        <v>97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65" ht="12.95" hidden="1" customHeight="1">
      <c r="A31" t="s">
        <v>98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65" ht="12.95" hidden="1" customHeight="1">
      <c r="A32" t="s">
        <v>40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79" ht="12.95" hidden="1" customHeight="1">
      <c r="A33" t="s">
        <v>39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79" ht="12.95" hidden="1" customHeight="1">
      <c r="A34" t="s">
        <v>99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79" ht="12.95" hidden="1" customHeight="1">
      <c r="A35" t="s">
        <v>100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79" ht="12.95" customHeight="1">
      <c r="A36" t="s">
        <v>101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79" ht="12.95" customHeight="1">
      <c r="A37" t="s">
        <v>29</v>
      </c>
      <c r="B37" s="1">
        <v>8.8999999999999996E-2</v>
      </c>
      <c r="C37" s="1">
        <v>0.159</v>
      </c>
      <c r="D37" s="1">
        <v>5.3999999999999999E-2</v>
      </c>
      <c r="E37" s="1">
        <v>0</v>
      </c>
      <c r="F37" s="1">
        <v>0.11</v>
      </c>
      <c r="G37" s="1">
        <v>0.189</v>
      </c>
      <c r="H37" s="1">
        <v>0</v>
      </c>
      <c r="I37" s="1">
        <v>0.52800000000000002</v>
      </c>
      <c r="J37" s="1">
        <v>4.2000000000000003E-2</v>
      </c>
      <c r="K37" s="1">
        <v>2.4E-2</v>
      </c>
      <c r="L37" s="1">
        <v>1.0999999999999999E-2</v>
      </c>
      <c r="M37" s="1">
        <v>6.3E-2</v>
      </c>
      <c r="N37" s="1">
        <v>6.2E-2</v>
      </c>
      <c r="O37" s="1">
        <v>6.7000000000000004E-2</v>
      </c>
      <c r="P37" s="1">
        <v>7.5999999999999998E-2</v>
      </c>
      <c r="Q37" s="1">
        <v>0.39</v>
      </c>
      <c r="R37" s="1">
        <v>0.51</v>
      </c>
      <c r="S37" s="1">
        <v>0</v>
      </c>
      <c r="T37" s="1">
        <v>0.06</v>
      </c>
      <c r="U37" s="1">
        <v>0.46</v>
      </c>
      <c r="V37" s="2"/>
      <c r="W37" s="1">
        <v>2.1999999999999999E-2</v>
      </c>
      <c r="X37" s="1">
        <v>1.2E-2</v>
      </c>
      <c r="Y37" s="1">
        <v>1.2E-2</v>
      </c>
      <c r="Z37" s="1">
        <v>0</v>
      </c>
      <c r="AA37" s="1">
        <v>0</v>
      </c>
      <c r="AB37" s="1">
        <v>0.02</v>
      </c>
      <c r="AC37" s="1">
        <v>0</v>
      </c>
      <c r="AD37" s="1">
        <v>1E-3</v>
      </c>
      <c r="AE37" s="1">
        <v>0</v>
      </c>
      <c r="AF37" s="1">
        <v>2.8000000000000001E-2</v>
      </c>
      <c r="AG37" s="1">
        <v>0.01</v>
      </c>
      <c r="AH37" s="1">
        <v>0</v>
      </c>
      <c r="AI37" s="1">
        <v>0</v>
      </c>
      <c r="AJ37" s="1">
        <v>2.4E-2</v>
      </c>
      <c r="AK37" s="1">
        <v>3.0000000000000001E-3</v>
      </c>
      <c r="AL37" s="1">
        <v>1.4E-2</v>
      </c>
      <c r="AM37" s="1">
        <v>0.02</v>
      </c>
      <c r="AN37" s="1">
        <v>1E-3</v>
      </c>
      <c r="AO37" s="1">
        <v>0</v>
      </c>
      <c r="AP37" s="1">
        <v>0</v>
      </c>
      <c r="AQ37" s="1">
        <v>4.0000000000000001E-3</v>
      </c>
      <c r="AR37" s="1">
        <v>0</v>
      </c>
      <c r="AS37" s="1">
        <v>0</v>
      </c>
      <c r="AT37" s="1">
        <v>0</v>
      </c>
      <c r="AU37" s="1">
        <v>8.1000000000000003E-2</v>
      </c>
      <c r="AV37" s="1">
        <v>2.5000000000000001E-2</v>
      </c>
      <c r="AW37" s="1">
        <v>1.7000000000000001E-2</v>
      </c>
      <c r="AX37" s="1">
        <v>5.6000000000000001E-2</v>
      </c>
      <c r="AY37" s="1">
        <v>1.9E-2</v>
      </c>
      <c r="AZ37" s="1">
        <v>7.0000000000000001E-3</v>
      </c>
      <c r="BA37" s="1">
        <v>0</v>
      </c>
      <c r="BB37" s="1">
        <v>0.01</v>
      </c>
      <c r="BC37" s="1">
        <v>0</v>
      </c>
      <c r="BD37" s="1">
        <v>1.2E-2</v>
      </c>
      <c r="BE37" s="1">
        <v>0</v>
      </c>
      <c r="BF37" s="1">
        <v>2.1999999999999999E-2</v>
      </c>
      <c r="BH37" s="1">
        <v>3.5000000000000003E-2</v>
      </c>
      <c r="BI37" s="1">
        <v>0.23200000000000001</v>
      </c>
      <c r="BJ37" s="1">
        <v>0.28499999999999998</v>
      </c>
      <c r="BK37" s="1">
        <v>0</v>
      </c>
      <c r="BL37" s="1">
        <v>0.16700000000000001</v>
      </c>
      <c r="BM37" s="1">
        <v>0.56599999999999995</v>
      </c>
      <c r="BN37" s="1">
        <v>0.19400000000000001</v>
      </c>
      <c r="BO37" s="1">
        <v>0.47499999999999998</v>
      </c>
      <c r="BP37" s="1">
        <v>0.24099999999999999</v>
      </c>
      <c r="BQ37" s="1">
        <v>0.41299999999999998</v>
      </c>
      <c r="BR37" s="1">
        <v>0.217</v>
      </c>
      <c r="BS37" s="1">
        <v>3.0000000000000001E-3</v>
      </c>
      <c r="BT37" s="1">
        <v>5.0000000000000001E-3</v>
      </c>
      <c r="BU37" s="1">
        <v>0</v>
      </c>
      <c r="BV37" s="1">
        <v>1.7000000000000001E-2</v>
      </c>
      <c r="BW37" s="1">
        <v>0.22700000000000001</v>
      </c>
      <c r="BX37" s="1">
        <v>0.16800000000000001</v>
      </c>
      <c r="BY37" s="1">
        <v>3.5000000000000003E-2</v>
      </c>
      <c r="BZ37" s="1">
        <v>0.67700000000000005</v>
      </c>
      <c r="CA37" s="1">
        <v>0.24199999999999999</v>
      </c>
    </row>
    <row r="38" spans="1:79" ht="12.95" hidden="1" customHeight="1">
      <c r="A38" t="s">
        <v>37</v>
      </c>
    </row>
    <row r="39" spans="1:79" ht="12.95" hidden="1" customHeight="1">
      <c r="A39" t="s">
        <v>102</v>
      </c>
    </row>
    <row r="40" spans="1:79" ht="12.95" hidden="1" customHeight="1">
      <c r="A40" t="s">
        <v>103</v>
      </c>
    </row>
    <row r="41" spans="1:79" ht="12.95" hidden="1" customHeight="1">
      <c r="A41" t="s">
        <v>104</v>
      </c>
    </row>
    <row r="42" spans="1:79" ht="12.95" hidden="1" customHeight="1">
      <c r="A42" t="s">
        <v>4</v>
      </c>
    </row>
    <row r="43" spans="1:79" ht="12.95" hidden="1" customHeight="1">
      <c r="A43" t="s">
        <v>105</v>
      </c>
    </row>
    <row r="44" spans="1:79" ht="12.95" hidden="1" customHeight="1">
      <c r="A44" t="s">
        <v>106</v>
      </c>
    </row>
    <row r="45" spans="1:79" ht="12.95" hidden="1" customHeight="1">
      <c r="A45" t="s">
        <v>107</v>
      </c>
    </row>
    <row r="46" spans="1:79" ht="12.95" hidden="1" customHeight="1">
      <c r="A46" t="s">
        <v>5</v>
      </c>
    </row>
    <row r="47" spans="1:79" ht="12.95" hidden="1" customHeight="1">
      <c r="A47" t="s">
        <v>108</v>
      </c>
    </row>
    <row r="48" spans="1:79" ht="12.95" hidden="1" customHeight="1">
      <c r="A48" t="s">
        <v>6</v>
      </c>
    </row>
    <row r="49" spans="1:79" ht="12.95" hidden="1" customHeight="1">
      <c r="A49" t="s">
        <v>109</v>
      </c>
    </row>
    <row r="50" spans="1:79" ht="12.95" hidden="1" customHeight="1">
      <c r="A50" t="s">
        <v>7</v>
      </c>
    </row>
    <row r="51" spans="1:79" ht="12.95" hidden="1" customHeight="1">
      <c r="A51" t="s">
        <v>110</v>
      </c>
    </row>
    <row r="52" spans="1:79" ht="12.95" hidden="1" customHeight="1">
      <c r="A52" t="s">
        <v>111</v>
      </c>
    </row>
    <row r="53" spans="1:79" ht="12.95" hidden="1" customHeight="1">
      <c r="A53" t="s">
        <v>112</v>
      </c>
    </row>
    <row r="54" spans="1:79" ht="12.95" hidden="1" customHeight="1"/>
    <row r="55" spans="1:79" ht="12.95" hidden="1" customHeight="1">
      <c r="A55" t="s">
        <v>45</v>
      </c>
    </row>
    <row r="56" spans="1:79" s="2" customFormat="1" ht="12.95" customHeight="1">
      <c r="A56" s="2" t="s">
        <v>60</v>
      </c>
      <c r="B56" s="2">
        <v>100.723</v>
      </c>
      <c r="C56" s="2">
        <v>100.52500000000001</v>
      </c>
      <c r="D56" s="2">
        <v>100.648</v>
      </c>
      <c r="E56" s="2">
        <v>100.325</v>
      </c>
      <c r="F56" s="2">
        <v>101.38300000000001</v>
      </c>
      <c r="G56" s="2">
        <v>101.10499999999999</v>
      </c>
      <c r="H56" s="2">
        <v>100.97500000000001</v>
      </c>
      <c r="I56" s="2">
        <v>101.55700000000002</v>
      </c>
      <c r="J56" s="2">
        <v>101.56100000000001</v>
      </c>
      <c r="K56" s="2">
        <v>101.221</v>
      </c>
      <c r="L56" s="2">
        <v>101.53100000000002</v>
      </c>
      <c r="M56" s="2">
        <v>101.645</v>
      </c>
      <c r="N56" s="2">
        <v>99.672000000000011</v>
      </c>
      <c r="O56" s="2">
        <v>99.602000000000004</v>
      </c>
      <c r="P56" s="2">
        <v>100.80199999999999</v>
      </c>
      <c r="Q56" s="2">
        <v>100.889</v>
      </c>
      <c r="R56" s="2">
        <v>100.09500000000001</v>
      </c>
      <c r="S56" s="2">
        <v>100.41499999999999</v>
      </c>
      <c r="T56" s="2">
        <v>100.57699999999998</v>
      </c>
      <c r="U56" s="2">
        <v>100.51099999999998</v>
      </c>
      <c r="W56" s="2">
        <v>98.453000000000017</v>
      </c>
      <c r="X56" s="2">
        <v>101.46900000000001</v>
      </c>
      <c r="Y56" s="2">
        <v>100.755</v>
      </c>
      <c r="Z56" s="2">
        <v>100.687</v>
      </c>
      <c r="AA56" s="2">
        <v>101.12400000000001</v>
      </c>
      <c r="AB56" s="2">
        <v>102.06700000000001</v>
      </c>
      <c r="AC56" s="2">
        <v>100.804</v>
      </c>
      <c r="AD56" s="2">
        <v>101.35400000000001</v>
      </c>
      <c r="AE56" s="2">
        <v>100.51100000000001</v>
      </c>
      <c r="AF56" s="2">
        <v>101.259</v>
      </c>
      <c r="AG56" s="2">
        <v>101.58799999999998</v>
      </c>
      <c r="AH56" s="2">
        <v>101.182</v>
      </c>
      <c r="AI56" s="2">
        <v>101.935</v>
      </c>
      <c r="AJ56" s="2">
        <v>101.15400000000001</v>
      </c>
      <c r="AK56" s="2">
        <v>101.407</v>
      </c>
      <c r="AL56" s="2">
        <v>100.74</v>
      </c>
      <c r="AM56" s="2">
        <v>101.42199999999998</v>
      </c>
      <c r="AN56" s="2">
        <v>101.684</v>
      </c>
      <c r="AO56" s="2">
        <v>102.703</v>
      </c>
      <c r="AP56" s="2">
        <v>99.487000000000009</v>
      </c>
      <c r="AQ56" s="2">
        <v>98.936000000000007</v>
      </c>
      <c r="AR56" s="2">
        <v>99.582999999999984</v>
      </c>
      <c r="AS56" s="2">
        <v>100.163</v>
      </c>
      <c r="AT56" s="2">
        <v>100.52200000000001</v>
      </c>
      <c r="AU56" s="2">
        <v>99.817000000000007</v>
      </c>
      <c r="AV56" s="2">
        <v>100.53500000000001</v>
      </c>
      <c r="AW56" s="2">
        <v>100.238</v>
      </c>
      <c r="AX56" s="2">
        <v>99.205999999999989</v>
      </c>
      <c r="AY56" s="2">
        <v>100.07000000000001</v>
      </c>
      <c r="AZ56" s="2">
        <v>100.583</v>
      </c>
      <c r="BA56" s="2">
        <v>100.19300000000001</v>
      </c>
      <c r="BB56" s="2">
        <v>100.143</v>
      </c>
      <c r="BC56" s="2">
        <v>99.582000000000008</v>
      </c>
      <c r="BD56" s="2">
        <v>99.432999999999993</v>
      </c>
      <c r="BE56" s="2">
        <v>100.28999999999999</v>
      </c>
      <c r="BF56" s="2">
        <v>99.803000000000026</v>
      </c>
      <c r="BH56" s="2">
        <v>101.77200000000001</v>
      </c>
      <c r="BI56" s="2">
        <v>100.21100000000001</v>
      </c>
      <c r="BJ56" s="2">
        <v>99.643000000000001</v>
      </c>
      <c r="BK56" s="2">
        <v>99.471000000000004</v>
      </c>
      <c r="BL56" s="2">
        <v>100.666</v>
      </c>
      <c r="BM56" s="2">
        <v>101.563</v>
      </c>
      <c r="BN56" s="2">
        <v>101.52900000000001</v>
      </c>
      <c r="BO56" s="2">
        <v>100.694</v>
      </c>
      <c r="BP56" s="2">
        <v>100.74799999999999</v>
      </c>
      <c r="BQ56" s="2">
        <v>101.16499999999999</v>
      </c>
      <c r="BR56" s="2">
        <v>99.461999999999989</v>
      </c>
      <c r="BS56" s="2">
        <v>100.178</v>
      </c>
      <c r="BT56" s="2">
        <v>100.944</v>
      </c>
      <c r="BU56" s="2">
        <v>100.898</v>
      </c>
      <c r="BV56" s="2">
        <v>100.73999999999998</v>
      </c>
      <c r="BW56" s="2">
        <v>100.94199999999999</v>
      </c>
      <c r="BX56" s="2">
        <v>100.14300000000003</v>
      </c>
      <c r="BY56" s="2">
        <v>100.78899999999999</v>
      </c>
      <c r="BZ56" s="2">
        <v>100.82200000000002</v>
      </c>
      <c r="CA56" s="2">
        <v>99.665999999999983</v>
      </c>
    </row>
    <row r="57" spans="1:79" ht="12" customHeight="1"/>
    <row r="58" spans="1:79">
      <c r="A58" t="s">
        <v>87</v>
      </c>
      <c r="B58">
        <v>8</v>
      </c>
      <c r="C58">
        <v>8</v>
      </c>
      <c r="D58">
        <v>8</v>
      </c>
      <c r="E58">
        <v>8</v>
      </c>
      <c r="F58">
        <v>8</v>
      </c>
      <c r="G58">
        <v>8</v>
      </c>
      <c r="H58">
        <v>8</v>
      </c>
      <c r="I58">
        <v>8</v>
      </c>
      <c r="J58">
        <v>8</v>
      </c>
      <c r="K58">
        <v>8</v>
      </c>
      <c r="L58">
        <v>8</v>
      </c>
      <c r="M58">
        <v>8</v>
      </c>
      <c r="N58">
        <v>8</v>
      </c>
      <c r="O58">
        <v>8</v>
      </c>
      <c r="P58">
        <v>8</v>
      </c>
      <c r="Q58">
        <v>8</v>
      </c>
      <c r="R58">
        <v>8</v>
      </c>
      <c r="S58">
        <v>8</v>
      </c>
      <c r="T58">
        <v>8</v>
      </c>
      <c r="U58">
        <v>8</v>
      </c>
      <c r="W58">
        <v>8</v>
      </c>
      <c r="X58">
        <v>8</v>
      </c>
      <c r="Y58">
        <v>8</v>
      </c>
      <c r="Z58">
        <v>8</v>
      </c>
      <c r="AA58">
        <v>8</v>
      </c>
      <c r="AB58">
        <v>8</v>
      </c>
      <c r="AC58">
        <v>8</v>
      </c>
      <c r="AD58">
        <v>8</v>
      </c>
      <c r="AE58">
        <v>8</v>
      </c>
      <c r="AF58">
        <v>8</v>
      </c>
      <c r="AG58">
        <v>8</v>
      </c>
      <c r="AH58">
        <v>8</v>
      </c>
      <c r="AI58">
        <v>8</v>
      </c>
      <c r="AJ58">
        <v>8</v>
      </c>
      <c r="AK58">
        <v>8</v>
      </c>
      <c r="AL58">
        <v>8</v>
      </c>
      <c r="AM58">
        <v>8</v>
      </c>
      <c r="AN58">
        <v>8</v>
      </c>
      <c r="AO58">
        <v>8</v>
      </c>
      <c r="AP58">
        <v>8</v>
      </c>
      <c r="AQ58">
        <v>8</v>
      </c>
      <c r="AR58">
        <v>8</v>
      </c>
      <c r="AS58">
        <v>8</v>
      </c>
      <c r="AT58">
        <v>8</v>
      </c>
      <c r="AU58">
        <v>8</v>
      </c>
      <c r="AV58">
        <v>8</v>
      </c>
      <c r="AW58">
        <v>8</v>
      </c>
      <c r="AX58">
        <v>8</v>
      </c>
      <c r="AY58">
        <v>8</v>
      </c>
      <c r="AZ58">
        <v>8</v>
      </c>
      <c r="BA58">
        <v>8</v>
      </c>
      <c r="BB58">
        <v>8</v>
      </c>
      <c r="BC58">
        <v>8</v>
      </c>
      <c r="BD58">
        <v>8</v>
      </c>
      <c r="BE58">
        <v>8</v>
      </c>
      <c r="BF58">
        <v>8</v>
      </c>
      <c r="BH58">
        <v>8</v>
      </c>
      <c r="BI58">
        <v>8</v>
      </c>
      <c r="BJ58">
        <v>8</v>
      </c>
      <c r="BK58">
        <v>8</v>
      </c>
      <c r="BL58">
        <v>8</v>
      </c>
      <c r="BM58">
        <v>8</v>
      </c>
      <c r="BN58">
        <v>8</v>
      </c>
      <c r="BO58">
        <v>8</v>
      </c>
      <c r="BP58">
        <v>8</v>
      </c>
      <c r="BQ58">
        <v>8</v>
      </c>
      <c r="BR58">
        <v>8</v>
      </c>
      <c r="BS58">
        <v>8</v>
      </c>
      <c r="BT58">
        <v>8</v>
      </c>
      <c r="BU58">
        <v>8</v>
      </c>
      <c r="BV58">
        <v>8</v>
      </c>
      <c r="BW58">
        <v>8</v>
      </c>
      <c r="BX58">
        <v>8</v>
      </c>
      <c r="BY58">
        <v>8</v>
      </c>
      <c r="BZ58">
        <v>8</v>
      </c>
      <c r="CA58">
        <v>8</v>
      </c>
    </row>
    <row r="60" spans="1:79" s="5" customFormat="1">
      <c r="A60" s="5" t="s">
        <v>8</v>
      </c>
      <c r="B60" s="5">
        <v>3.005735211017202</v>
      </c>
      <c r="C60" s="5">
        <v>3.0066284216253121</v>
      </c>
      <c r="D60" s="5">
        <v>2.9966424983709827</v>
      </c>
      <c r="E60" s="5">
        <v>3.9957808997334734</v>
      </c>
      <c r="F60" s="5">
        <v>2.9774379366732657</v>
      </c>
      <c r="G60" s="5">
        <v>2.962966040067522</v>
      </c>
      <c r="H60" s="5">
        <v>2.9880609628156289</v>
      </c>
      <c r="I60" s="5">
        <v>2.9477314595428248</v>
      </c>
      <c r="J60" s="5">
        <v>2.9904284627519826</v>
      </c>
      <c r="K60" s="5">
        <v>2.9905885077447554</v>
      </c>
      <c r="L60" s="5">
        <v>2.9769448842504849</v>
      </c>
      <c r="M60" s="5">
        <v>2.9874630724405855</v>
      </c>
      <c r="N60" s="5">
        <v>3.0039825440537569</v>
      </c>
      <c r="O60" s="5">
        <v>3.0041292960993742</v>
      </c>
      <c r="P60" s="5">
        <v>2.9916076448547022</v>
      </c>
      <c r="Q60" s="5">
        <v>2.9117382854541161</v>
      </c>
      <c r="R60" s="5">
        <v>2.9205491985644714</v>
      </c>
      <c r="S60" s="5">
        <v>3.006380625118489</v>
      </c>
      <c r="T60" s="5">
        <v>2.9934101707467216</v>
      </c>
      <c r="U60" s="5">
        <v>2.9489000630137645</v>
      </c>
      <c r="W60" s="5">
        <v>3.0063788532862992</v>
      </c>
      <c r="X60" s="5">
        <v>3.9974228825682294</v>
      </c>
      <c r="Y60" s="5">
        <v>2.8563387955151733</v>
      </c>
      <c r="Z60" s="5">
        <v>2.8924476467063789</v>
      </c>
      <c r="AA60" s="5">
        <v>2.7447478986410632</v>
      </c>
      <c r="AB60" s="5">
        <v>2.8677877784897365</v>
      </c>
      <c r="AC60" s="5">
        <v>2.9994651867764692</v>
      </c>
      <c r="AD60" s="5">
        <v>2.9483514643586495</v>
      </c>
      <c r="AE60" s="5">
        <v>2.9979115864158405</v>
      </c>
      <c r="AF60" s="5">
        <v>2.9176861417095989</v>
      </c>
      <c r="AG60" s="5">
        <v>2.8257265892609902</v>
      </c>
      <c r="AH60" s="5">
        <v>2.9338836359847793</v>
      </c>
      <c r="AI60" s="5">
        <v>2.8995545589087608</v>
      </c>
      <c r="AJ60" s="5">
        <v>2.9732120509835305</v>
      </c>
      <c r="AK60" s="5">
        <v>2.9855085013558509</v>
      </c>
      <c r="AL60" s="5">
        <v>3.0024983829094594</v>
      </c>
      <c r="AM60" s="5">
        <v>2.9476024915937731</v>
      </c>
      <c r="AN60" s="5">
        <v>2.6587991108645603</v>
      </c>
      <c r="AO60" s="5">
        <v>3.0535012583278078</v>
      </c>
      <c r="AP60" s="5">
        <v>3.0066313377988374</v>
      </c>
      <c r="AQ60" s="5">
        <v>2.990466182371589</v>
      </c>
      <c r="AR60" s="5">
        <v>2.8814467288766279</v>
      </c>
      <c r="AS60" s="5">
        <v>2.9795160189188161</v>
      </c>
      <c r="AT60" s="5">
        <v>2.989153919329159</v>
      </c>
      <c r="AU60" s="5">
        <v>2.9846501513586028</v>
      </c>
      <c r="AV60" s="5">
        <v>2.8111317553853024</v>
      </c>
      <c r="AW60" s="5">
        <v>2.9876262836104188</v>
      </c>
      <c r="AX60" s="5">
        <v>2.6817768924122545</v>
      </c>
      <c r="AY60" s="5">
        <v>3.1308648771418675</v>
      </c>
      <c r="AZ60" s="5">
        <v>2.8212386930671873</v>
      </c>
      <c r="BA60" s="5">
        <v>2.9824833702816105</v>
      </c>
      <c r="BB60" s="5">
        <v>3.0050906686974153</v>
      </c>
      <c r="BC60" s="5">
        <v>2.9950097427926381</v>
      </c>
      <c r="BD60" s="5">
        <v>2.9947345581212743</v>
      </c>
      <c r="BE60" s="5">
        <v>2.9709188872350301</v>
      </c>
      <c r="BF60" s="5">
        <v>2.9930583905865382</v>
      </c>
      <c r="BH60" s="5">
        <v>2.9830826046834349</v>
      </c>
      <c r="BI60" s="5">
        <v>2.9852263780014821</v>
      </c>
      <c r="BJ60" s="5">
        <v>2.9842379804970616</v>
      </c>
      <c r="BK60" s="5">
        <v>2.9988380314844694</v>
      </c>
      <c r="BL60" s="5">
        <v>2.8929050867049475</v>
      </c>
      <c r="BM60" s="5">
        <v>2.9114576747244949</v>
      </c>
      <c r="BN60" s="5">
        <v>2.8868419247621238</v>
      </c>
      <c r="BO60" s="5">
        <v>2.9180252077045328</v>
      </c>
      <c r="BP60" s="5">
        <v>2.8661470053902698</v>
      </c>
      <c r="BQ60" s="5">
        <v>2.9314471815193879</v>
      </c>
      <c r="BR60" s="5">
        <v>2.9864744565475521</v>
      </c>
      <c r="BS60" s="5">
        <v>3.006499900006451</v>
      </c>
      <c r="BT60" s="5">
        <v>2.9935837288811622</v>
      </c>
      <c r="BU60" s="5">
        <v>3.0006186807345054</v>
      </c>
      <c r="BV60" s="5">
        <v>2.6961509172303826</v>
      </c>
      <c r="BW60" s="5">
        <v>2.8683369192174091</v>
      </c>
      <c r="BX60" s="5">
        <v>2.9814650790484798</v>
      </c>
      <c r="BY60" s="5">
        <v>2.6608032205509295</v>
      </c>
      <c r="BZ60" s="5">
        <v>2.9043373389352363</v>
      </c>
      <c r="CA60" s="5">
        <v>2.9765387679954123</v>
      </c>
    </row>
    <row r="61" spans="1:79" s="5" customFormat="1">
      <c r="A61" s="5" t="s">
        <v>10</v>
      </c>
      <c r="B61" s="5">
        <v>0.9930351702207143</v>
      </c>
      <c r="C61" s="5">
        <v>0.9820384272563718</v>
      </c>
      <c r="D61" s="5">
        <v>1.0050410647949934</v>
      </c>
      <c r="E61" s="5">
        <v>5.2178274462990892E-3</v>
      </c>
      <c r="F61" s="5">
        <v>1.0203502772690212</v>
      </c>
      <c r="G61" s="5">
        <v>1.0347342706350107</v>
      </c>
      <c r="H61" s="5">
        <v>1.0058585639143651</v>
      </c>
      <c r="I61" s="5">
        <v>1.0273164973848228</v>
      </c>
      <c r="J61" s="5">
        <v>1.0056375435934448</v>
      </c>
      <c r="K61" s="5">
        <v>1.0074743281390848</v>
      </c>
      <c r="L61" s="5">
        <v>1.0283144069334069</v>
      </c>
      <c r="M61" s="5">
        <v>1.0116672323551994</v>
      </c>
      <c r="N61" s="5">
        <v>0.99464976295987517</v>
      </c>
      <c r="O61" s="5">
        <v>0.9903621383464114</v>
      </c>
      <c r="P61" s="5">
        <v>1.0016593866572159</v>
      </c>
      <c r="Q61" s="5">
        <v>1.0711497398715679</v>
      </c>
      <c r="R61" s="5">
        <v>1.059084140330582</v>
      </c>
      <c r="S61" s="5">
        <v>0.99159191398180779</v>
      </c>
      <c r="T61" s="5">
        <v>0.99781034405500801</v>
      </c>
      <c r="U61" s="5">
        <v>1.0343863016063006</v>
      </c>
      <c r="W61" s="5">
        <v>0.9870901282116008</v>
      </c>
      <c r="X61" s="5">
        <v>1.2551162121742282E-3</v>
      </c>
      <c r="Y61" s="5">
        <v>1.1393344043358418</v>
      </c>
      <c r="Z61" s="5">
        <v>1.1046867583825126</v>
      </c>
      <c r="AA61" s="5">
        <v>1.2532083455587737</v>
      </c>
      <c r="AB61" s="5">
        <v>1.1289609335658042</v>
      </c>
      <c r="AC61" s="5">
        <v>1.0032180802869179</v>
      </c>
      <c r="AD61" s="5">
        <v>1.0509086110239829</v>
      </c>
      <c r="AE61" s="5">
        <v>0.99962438871210468</v>
      </c>
      <c r="AF61" s="5">
        <v>1.089985178437247</v>
      </c>
      <c r="AG61" s="5">
        <v>1.1721514750930275</v>
      </c>
      <c r="AH61" s="5">
        <v>1.0653398793057169</v>
      </c>
      <c r="AI61" s="5">
        <v>1.0973932184116524</v>
      </c>
      <c r="AJ61" s="5">
        <v>1.0240290605015641</v>
      </c>
      <c r="AK61" s="5">
        <v>1.0212358943379434</v>
      </c>
      <c r="AL61" s="5">
        <v>0.99655237191801316</v>
      </c>
      <c r="AM61" s="5">
        <v>1.0495852373971366</v>
      </c>
      <c r="AN61" s="5">
        <v>1.3316504502247855</v>
      </c>
      <c r="AO61" s="5">
        <v>0.93864714848981434</v>
      </c>
      <c r="AP61" s="5">
        <v>0.99693272152621104</v>
      </c>
      <c r="AQ61" s="5">
        <v>1.0120260722580972</v>
      </c>
      <c r="AR61" s="5">
        <v>1.1156623489272048</v>
      </c>
      <c r="AS61" s="5">
        <v>1.0207998239978811</v>
      </c>
      <c r="AT61" s="5">
        <v>1.0103030874912156</v>
      </c>
      <c r="AU61" s="5">
        <v>1.0041856952936683</v>
      </c>
      <c r="AV61" s="5">
        <v>1.1746740996487717</v>
      </c>
      <c r="AW61" s="5">
        <v>1.0107675327625858</v>
      </c>
      <c r="AX61" s="5">
        <v>1.3085767513430915</v>
      </c>
      <c r="AY61" s="5">
        <v>0.86324297296184016</v>
      </c>
      <c r="AZ61" s="5">
        <v>1.1643331134741084</v>
      </c>
      <c r="BA61" s="5">
        <v>1.0065377194241161</v>
      </c>
      <c r="BB61" s="5">
        <v>0.9940171889502224</v>
      </c>
      <c r="BC61" s="5">
        <v>1.0092350869951525</v>
      </c>
      <c r="BD61" s="5">
        <v>1.011169564112693</v>
      </c>
      <c r="BE61" s="5">
        <v>1.0257761372526863</v>
      </c>
      <c r="BF61" s="5">
        <v>1.0057430938196856</v>
      </c>
      <c r="BH61" s="5">
        <v>1.0149607400150906</v>
      </c>
      <c r="BI61" s="5">
        <v>1.0065929431285412</v>
      </c>
      <c r="BJ61" s="5">
        <v>1.0076858215593927</v>
      </c>
      <c r="BK61" s="5">
        <v>0.99232242332810117</v>
      </c>
      <c r="BL61" s="5">
        <v>1.0993162854086063</v>
      </c>
      <c r="BM61" s="5">
        <v>1.0667375709594418</v>
      </c>
      <c r="BN61" s="5">
        <v>1.1057344332110006</v>
      </c>
      <c r="BO61" s="5">
        <v>1.0644723787291646</v>
      </c>
      <c r="BP61" s="5">
        <v>1.1279156082669732</v>
      </c>
      <c r="BQ61" s="5">
        <v>1.0549055867285799</v>
      </c>
      <c r="BR61" s="5">
        <v>1.0127550897206914</v>
      </c>
      <c r="BS61" s="5">
        <v>0.99071077024422249</v>
      </c>
      <c r="BT61" s="5">
        <v>1.003508531350763</v>
      </c>
      <c r="BU61" s="5">
        <v>0.99027588849051129</v>
      </c>
      <c r="BV61" s="5">
        <v>1.2964297540922445</v>
      </c>
      <c r="BW61" s="5">
        <v>1.1240435526031705</v>
      </c>
      <c r="BX61" s="5">
        <v>1.0163644300740573</v>
      </c>
      <c r="BY61" s="5">
        <v>1.3299472394144269</v>
      </c>
      <c r="BZ61" s="5">
        <v>1.0655547528908336</v>
      </c>
      <c r="CA61" s="5">
        <v>1.0190608671879855</v>
      </c>
    </row>
    <row r="62" spans="1:79" s="5" customFormat="1">
      <c r="A62" s="5" t="s">
        <v>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  <c r="AG62" s="5">
        <v>0</v>
      </c>
      <c r="AH62" s="5">
        <v>0</v>
      </c>
      <c r="AI62" s="5">
        <v>0</v>
      </c>
      <c r="AJ62" s="5">
        <v>0</v>
      </c>
      <c r="AK62" s="5">
        <v>0</v>
      </c>
      <c r="AL62" s="5">
        <v>0</v>
      </c>
      <c r="AM62" s="5">
        <v>0</v>
      </c>
      <c r="AN62" s="5">
        <v>0</v>
      </c>
      <c r="AO62" s="5">
        <v>0</v>
      </c>
      <c r="AP62" s="5">
        <v>0</v>
      </c>
      <c r="AQ62" s="5">
        <v>0</v>
      </c>
      <c r="AR62" s="5">
        <v>0</v>
      </c>
      <c r="AS62" s="5">
        <v>0</v>
      </c>
      <c r="AT62" s="5">
        <v>0</v>
      </c>
      <c r="AU62" s="5">
        <v>0</v>
      </c>
      <c r="AV62" s="5">
        <v>0</v>
      </c>
      <c r="AW62" s="5">
        <v>0</v>
      </c>
      <c r="AX62" s="5">
        <v>0</v>
      </c>
      <c r="AY62" s="5">
        <v>0</v>
      </c>
      <c r="AZ62" s="5">
        <v>0</v>
      </c>
      <c r="BA62" s="5">
        <v>0</v>
      </c>
      <c r="BB62" s="5">
        <v>0</v>
      </c>
      <c r="BC62" s="5">
        <v>0</v>
      </c>
      <c r="BD62" s="5">
        <v>0</v>
      </c>
      <c r="BE62" s="5">
        <v>0</v>
      </c>
      <c r="BF62" s="5">
        <v>0</v>
      </c>
      <c r="BH62" s="5">
        <v>0</v>
      </c>
      <c r="BI62" s="5">
        <v>0</v>
      </c>
      <c r="BJ62" s="5">
        <v>0</v>
      </c>
      <c r="BK62" s="5">
        <v>0</v>
      </c>
      <c r="BL62" s="5">
        <v>0</v>
      </c>
      <c r="BM62" s="5">
        <v>0</v>
      </c>
      <c r="BN62" s="5">
        <v>0</v>
      </c>
      <c r="BO62" s="5">
        <v>0</v>
      </c>
      <c r="BP62" s="5">
        <v>0</v>
      </c>
      <c r="BQ62" s="5">
        <v>0</v>
      </c>
      <c r="BR62" s="5">
        <v>0</v>
      </c>
      <c r="BS62" s="5">
        <v>0</v>
      </c>
      <c r="BT62" s="5">
        <v>0</v>
      </c>
      <c r="BU62" s="5">
        <v>0</v>
      </c>
      <c r="BV62" s="5">
        <v>0</v>
      </c>
      <c r="BW62" s="5">
        <v>0</v>
      </c>
      <c r="BX62" s="5">
        <v>0</v>
      </c>
      <c r="BY62" s="5">
        <v>0</v>
      </c>
      <c r="BZ62" s="5">
        <v>0</v>
      </c>
      <c r="CA62" s="5">
        <v>0</v>
      </c>
    </row>
    <row r="63" spans="1:79" s="5" customFormat="1">
      <c r="A63" s="5" t="s">
        <v>11</v>
      </c>
      <c r="B63" s="5">
        <v>4.6009612856078393E-4</v>
      </c>
      <c r="C63" s="5">
        <v>3.4616726565711396E-4</v>
      </c>
      <c r="D63" s="5">
        <v>1.15254425790048E-4</v>
      </c>
      <c r="E63" s="5">
        <v>0</v>
      </c>
      <c r="F63" s="5">
        <v>0</v>
      </c>
      <c r="G63" s="5">
        <v>0</v>
      </c>
      <c r="H63" s="5">
        <v>6.5204328440701263E-4</v>
      </c>
      <c r="I63" s="5">
        <v>2.1622273498475789E-4</v>
      </c>
      <c r="J63" s="5">
        <v>5.7558116581396383E-4</v>
      </c>
      <c r="K63" s="5">
        <v>1.0106353646729582E-3</v>
      </c>
      <c r="L63" s="5">
        <v>1.1160840304140908E-3</v>
      </c>
      <c r="M63" s="5">
        <v>2.5161410130058678E-4</v>
      </c>
      <c r="N63" s="5">
        <v>0</v>
      </c>
      <c r="O63" s="5">
        <v>7.3788785440774053E-4</v>
      </c>
      <c r="P63" s="5">
        <v>7.6121183027353333E-4</v>
      </c>
      <c r="Q63" s="5">
        <v>2.1817836852117925E-4</v>
      </c>
      <c r="R63" s="5">
        <v>3.6603181328831365E-4</v>
      </c>
      <c r="S63" s="5">
        <v>5.5075104423120049E-3</v>
      </c>
      <c r="T63" s="5">
        <v>2.9072459081353245E-4</v>
      </c>
      <c r="U63" s="5">
        <v>4.0014527643131547E-4</v>
      </c>
      <c r="W63" s="5">
        <v>1.5720344093368151E-4</v>
      </c>
      <c r="X63" s="5">
        <v>1.6491778668199759E-4</v>
      </c>
      <c r="Y63" s="5">
        <v>2.818397126295722E-3</v>
      </c>
      <c r="Z63" s="5">
        <v>2.1183343342081173E-3</v>
      </c>
      <c r="AA63" s="5">
        <v>3.4137969588701887E-3</v>
      </c>
      <c r="AB63" s="5">
        <v>1.7319084556243519E-3</v>
      </c>
      <c r="AC63" s="5">
        <v>4.1438166789874034E-3</v>
      </c>
      <c r="AD63" s="5">
        <v>2.2062089028777447E-3</v>
      </c>
      <c r="AE63" s="5">
        <v>1.4231640638587002E-3</v>
      </c>
      <c r="AF63" s="5">
        <v>2.4631371968117126E-3</v>
      </c>
      <c r="AG63" s="5">
        <v>2.3633731453577469E-3</v>
      </c>
      <c r="AH63" s="5">
        <v>2.0297536702281742E-3</v>
      </c>
      <c r="AI63" s="5">
        <v>2.921001214056996E-3</v>
      </c>
      <c r="AJ63" s="5">
        <v>9.7650265178325917E-4</v>
      </c>
      <c r="AK63" s="5">
        <v>4.3195734208891087E-4</v>
      </c>
      <c r="AL63" s="5">
        <v>1.2205752117132767E-3</v>
      </c>
      <c r="AM63" s="5">
        <v>1.8062659576790565E-3</v>
      </c>
      <c r="AN63" s="5">
        <v>2.4251681408762214E-3</v>
      </c>
      <c r="AO63" s="5">
        <v>1.1314045574179748E-3</v>
      </c>
      <c r="AP63" s="5">
        <v>1.1220021974037153E-3</v>
      </c>
      <c r="AQ63" s="5">
        <v>2.1040739960688053E-3</v>
      </c>
      <c r="AR63" s="5">
        <v>2.7352904962488576E-3</v>
      </c>
      <c r="AS63" s="5">
        <v>2.5562635988044392E-3</v>
      </c>
      <c r="AT63" s="5">
        <v>1.3454823356913524E-3</v>
      </c>
      <c r="AU63" s="5">
        <v>1.9829763810157486E-2</v>
      </c>
      <c r="AV63" s="5">
        <v>4.3826614926896733E-3</v>
      </c>
      <c r="AW63" s="5">
        <v>7.657122866276565E-4</v>
      </c>
      <c r="AX63" s="5">
        <v>2.9684576965737122E-3</v>
      </c>
      <c r="AY63" s="5">
        <v>6.4949093207433643E-3</v>
      </c>
      <c r="AZ63" s="5">
        <v>3.0915448157233286E-3</v>
      </c>
      <c r="BA63" s="5">
        <v>1.7912978555870993E-3</v>
      </c>
      <c r="BB63" s="5">
        <v>3.1462432960875078E-3</v>
      </c>
      <c r="BC63" s="5">
        <v>2.1210154504636989E-3</v>
      </c>
      <c r="BD63" s="5">
        <v>3.394462654997904E-3</v>
      </c>
      <c r="BE63" s="5">
        <v>9.4935926061804276E-4</v>
      </c>
      <c r="BF63" s="5">
        <v>2.3615556767386863E-3</v>
      </c>
      <c r="BH63" s="5">
        <v>1.7599821561688177E-3</v>
      </c>
      <c r="BI63" s="5">
        <v>7.7150275059063942E-4</v>
      </c>
      <c r="BJ63" s="5">
        <v>0</v>
      </c>
      <c r="BK63" s="5">
        <v>1.3259758128261636E-2</v>
      </c>
      <c r="BL63" s="5">
        <v>6.5755778541696304E-4</v>
      </c>
      <c r="BM63" s="5">
        <v>1.0824623157960722E-4</v>
      </c>
      <c r="BN63" s="5">
        <v>3.623013597802923E-4</v>
      </c>
      <c r="BO63" s="5">
        <v>3.2743633837234464E-4</v>
      </c>
      <c r="BP63" s="5">
        <v>1.827257046664013E-4</v>
      </c>
      <c r="BQ63" s="5">
        <v>7.9608247974026697E-4</v>
      </c>
      <c r="BR63" s="5">
        <v>1.9401451623366414E-4</v>
      </c>
      <c r="BS63" s="5">
        <v>8.9601841969078663E-3</v>
      </c>
      <c r="BT63" s="5">
        <v>8.552044212446536E-3</v>
      </c>
      <c r="BU63" s="5">
        <v>1.9201802625532032E-3</v>
      </c>
      <c r="BV63" s="5">
        <v>9.2438066558821923E-4</v>
      </c>
      <c r="BW63" s="5">
        <v>7.2939289420986581E-4</v>
      </c>
      <c r="BX63" s="5">
        <v>0</v>
      </c>
      <c r="BY63" s="5">
        <v>1.2962757482372481E-3</v>
      </c>
      <c r="BZ63" s="5">
        <v>1.0550781865928021E-3</v>
      </c>
      <c r="CA63" s="5">
        <v>3.4896967714590068E-4</v>
      </c>
    </row>
    <row r="64" spans="1:79" s="5" customFormat="1">
      <c r="A64" s="5" t="s">
        <v>48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0</v>
      </c>
      <c r="AN64" s="5">
        <v>0</v>
      </c>
      <c r="AO64" s="5">
        <v>0</v>
      </c>
      <c r="AP64" s="5">
        <v>0</v>
      </c>
      <c r="AQ64" s="5">
        <v>0</v>
      </c>
      <c r="AR64" s="5">
        <v>0</v>
      </c>
      <c r="AS64" s="5">
        <v>0</v>
      </c>
      <c r="AT64" s="5">
        <v>0</v>
      </c>
      <c r="AU64" s="5">
        <v>0</v>
      </c>
      <c r="AV64" s="5">
        <v>0</v>
      </c>
      <c r="AW64" s="5">
        <v>0</v>
      </c>
      <c r="AX64" s="5">
        <v>0</v>
      </c>
      <c r="AY64" s="5">
        <v>0</v>
      </c>
      <c r="AZ64" s="5">
        <v>0</v>
      </c>
      <c r="BA64" s="5">
        <v>0</v>
      </c>
      <c r="BB64" s="5">
        <v>0</v>
      </c>
      <c r="BC64" s="5">
        <v>0</v>
      </c>
      <c r="BD64" s="5">
        <v>0</v>
      </c>
      <c r="BE64" s="5">
        <v>0</v>
      </c>
      <c r="BF64" s="5">
        <v>0</v>
      </c>
      <c r="BH64" s="5">
        <v>0</v>
      </c>
      <c r="BI64" s="5">
        <v>0</v>
      </c>
      <c r="BJ64" s="5">
        <v>0</v>
      </c>
      <c r="BK64" s="5">
        <v>0</v>
      </c>
      <c r="BL64" s="5">
        <v>0</v>
      </c>
      <c r="BM64" s="5">
        <v>0</v>
      </c>
      <c r="BN64" s="5">
        <v>0</v>
      </c>
      <c r="BO64" s="5">
        <v>0</v>
      </c>
      <c r="BP64" s="5">
        <v>0</v>
      </c>
      <c r="BQ64" s="5">
        <v>0</v>
      </c>
      <c r="BR64" s="5">
        <v>0</v>
      </c>
      <c r="BS64" s="5">
        <v>0</v>
      </c>
      <c r="BT64" s="5">
        <v>0</v>
      </c>
      <c r="BU64" s="5">
        <v>0</v>
      </c>
      <c r="BV64" s="5">
        <v>0</v>
      </c>
      <c r="BW64" s="5">
        <v>0</v>
      </c>
      <c r="BX64" s="5">
        <v>0</v>
      </c>
      <c r="BY64" s="5">
        <v>0</v>
      </c>
      <c r="BZ64" s="5">
        <v>0</v>
      </c>
      <c r="CA64" s="5">
        <v>0</v>
      </c>
    </row>
    <row r="65" spans="1:79" s="5" customFormat="1">
      <c r="A65" s="5" t="s">
        <v>49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0</v>
      </c>
      <c r="AO65" s="5">
        <v>0</v>
      </c>
      <c r="AP65" s="5">
        <v>0</v>
      </c>
      <c r="AQ65" s="5">
        <v>0</v>
      </c>
      <c r="AR65" s="5">
        <v>0</v>
      </c>
      <c r="AS65" s="5">
        <v>0</v>
      </c>
      <c r="AT65" s="5">
        <v>0</v>
      </c>
      <c r="AU65" s="5">
        <v>0</v>
      </c>
      <c r="AV65" s="5">
        <v>0</v>
      </c>
      <c r="AW65" s="5">
        <v>0</v>
      </c>
      <c r="AX65" s="5">
        <v>0</v>
      </c>
      <c r="AY65" s="5">
        <v>0</v>
      </c>
      <c r="AZ65" s="5">
        <v>0</v>
      </c>
      <c r="BA65" s="5">
        <v>0</v>
      </c>
      <c r="BB65" s="5">
        <v>0</v>
      </c>
      <c r="BC65" s="5">
        <v>0</v>
      </c>
      <c r="BD65" s="5">
        <v>0</v>
      </c>
      <c r="BE65" s="5">
        <v>0</v>
      </c>
      <c r="BF65" s="5">
        <v>0</v>
      </c>
      <c r="BH65" s="5">
        <v>0</v>
      </c>
      <c r="BI65" s="5">
        <v>0</v>
      </c>
      <c r="BJ65" s="5">
        <v>0</v>
      </c>
      <c r="BK65" s="5">
        <v>0</v>
      </c>
      <c r="BL65" s="5">
        <v>0</v>
      </c>
      <c r="BM65" s="5">
        <v>0</v>
      </c>
      <c r="BN65" s="5">
        <v>0</v>
      </c>
      <c r="BO65" s="5">
        <v>0</v>
      </c>
      <c r="BP65" s="5">
        <v>0</v>
      </c>
      <c r="BQ65" s="5">
        <v>0</v>
      </c>
      <c r="BR65" s="5">
        <v>0</v>
      </c>
      <c r="BS65" s="5">
        <v>0</v>
      </c>
      <c r="BT65" s="5">
        <v>0</v>
      </c>
      <c r="BU65" s="5">
        <v>0</v>
      </c>
      <c r="BV65" s="5">
        <v>0</v>
      </c>
      <c r="BW65" s="5">
        <v>0</v>
      </c>
      <c r="BX65" s="5">
        <v>0</v>
      </c>
      <c r="BY65" s="5">
        <v>0</v>
      </c>
      <c r="BZ65" s="5">
        <v>0</v>
      </c>
      <c r="CA65" s="5">
        <v>0</v>
      </c>
    </row>
    <row r="66" spans="1:79" s="5" customFormat="1">
      <c r="A66" s="5" t="s">
        <v>50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0</v>
      </c>
      <c r="AO66" s="5">
        <v>0</v>
      </c>
      <c r="AP66" s="5">
        <v>0</v>
      </c>
      <c r="AQ66" s="5">
        <v>0</v>
      </c>
      <c r="AR66" s="5">
        <v>0</v>
      </c>
      <c r="AS66" s="5">
        <v>0</v>
      </c>
      <c r="AT66" s="5">
        <v>0</v>
      </c>
      <c r="AU66" s="5">
        <v>0</v>
      </c>
      <c r="AV66" s="5">
        <v>0</v>
      </c>
      <c r="AW66" s="5">
        <v>0</v>
      </c>
      <c r="AX66" s="5">
        <v>0</v>
      </c>
      <c r="AY66" s="5">
        <v>0</v>
      </c>
      <c r="AZ66" s="5">
        <v>0</v>
      </c>
      <c r="BA66" s="5">
        <v>0</v>
      </c>
      <c r="BB66" s="5">
        <v>0</v>
      </c>
      <c r="BC66" s="5">
        <v>0</v>
      </c>
      <c r="BD66" s="5">
        <v>0</v>
      </c>
      <c r="BE66" s="5">
        <v>0</v>
      </c>
      <c r="BF66" s="5">
        <v>0</v>
      </c>
      <c r="BH66" s="5">
        <v>0</v>
      </c>
      <c r="BI66" s="5">
        <v>0</v>
      </c>
      <c r="BJ66" s="5">
        <v>0</v>
      </c>
      <c r="BK66" s="5">
        <v>0</v>
      </c>
      <c r="BL66" s="5">
        <v>0</v>
      </c>
      <c r="BM66" s="5">
        <v>0</v>
      </c>
      <c r="BN66" s="5">
        <v>0</v>
      </c>
      <c r="BO66" s="5">
        <v>0</v>
      </c>
      <c r="BP66" s="5">
        <v>0</v>
      </c>
      <c r="BQ66" s="5">
        <v>0</v>
      </c>
      <c r="BR66" s="5">
        <v>0</v>
      </c>
      <c r="BS66" s="5">
        <v>0</v>
      </c>
      <c r="BT66" s="5">
        <v>0</v>
      </c>
      <c r="BU66" s="5">
        <v>0</v>
      </c>
      <c r="BV66" s="5">
        <v>0</v>
      </c>
      <c r="BW66" s="5">
        <v>0</v>
      </c>
      <c r="BX66" s="5">
        <v>0</v>
      </c>
      <c r="BY66" s="5">
        <v>0</v>
      </c>
      <c r="BZ66" s="5">
        <v>0</v>
      </c>
      <c r="CA66" s="5">
        <v>0</v>
      </c>
    </row>
    <row r="67" spans="1:79" s="5" customFormat="1" hidden="1"/>
    <row r="68" spans="1:79" s="5" customFormat="1">
      <c r="A68" s="5" t="s">
        <v>51</v>
      </c>
      <c r="B68" s="5">
        <v>0</v>
      </c>
      <c r="C68" s="5">
        <v>0</v>
      </c>
      <c r="D68" s="5">
        <v>0</v>
      </c>
      <c r="E68" s="5">
        <v>1.2819883377320561E-4</v>
      </c>
      <c r="F68" s="5">
        <v>7.6215618881561959E-3</v>
      </c>
      <c r="G68" s="5">
        <v>1.6350553895903744E-2</v>
      </c>
      <c r="H68" s="5">
        <v>4.5947076482799791E-3</v>
      </c>
      <c r="I68" s="5">
        <v>1.1681252043775792E-2</v>
      </c>
      <c r="J68" s="5">
        <v>8.6648930897622375E-3</v>
      </c>
      <c r="K68" s="5">
        <v>4.5781542593638256E-3</v>
      </c>
      <c r="L68" s="5">
        <v>8.348963118891611E-3</v>
      </c>
      <c r="M68" s="5">
        <v>2.8552713905230379E-3</v>
      </c>
      <c r="N68" s="5">
        <v>0</v>
      </c>
      <c r="O68" s="5">
        <v>0</v>
      </c>
      <c r="P68" s="5">
        <v>1.2214079725694023E-2</v>
      </c>
      <c r="Q68" s="5">
        <v>6.4199023842201594E-2</v>
      </c>
      <c r="R68" s="5">
        <v>4.2347263487238052E-2</v>
      </c>
      <c r="S68" s="5">
        <v>9.8688842432917385E-5</v>
      </c>
      <c r="T68" s="5">
        <v>9.4050675233825903E-3</v>
      </c>
      <c r="U68" s="5">
        <v>2.8522999812432059E-2</v>
      </c>
      <c r="W68" s="5">
        <v>0</v>
      </c>
      <c r="X68" s="5">
        <v>4.2258712457566075E-4</v>
      </c>
      <c r="Y68" s="5">
        <v>0.15339484814322329</v>
      </c>
      <c r="Z68" s="5">
        <v>0.11473759571619241</v>
      </c>
      <c r="AA68" s="5">
        <v>0.26430770377972052</v>
      </c>
      <c r="AB68" s="5">
        <v>0.13729632479409279</v>
      </c>
      <c r="AC68" s="5">
        <v>1.0715575103187106E-3</v>
      </c>
      <c r="AD68" s="5">
        <v>4.2723466803094003E-2</v>
      </c>
      <c r="AE68" s="5">
        <v>1.4784044702777059E-4</v>
      </c>
      <c r="AF68" s="5">
        <v>6.511126433090933E-2</v>
      </c>
      <c r="AG68" s="5">
        <v>0.17851027033162301</v>
      </c>
      <c r="AH68" s="5">
        <v>7.0214347941496918E-2</v>
      </c>
      <c r="AI68" s="5">
        <v>0.10926891511882024</v>
      </c>
      <c r="AJ68" s="5">
        <v>2.9238681843283234E-2</v>
      </c>
      <c r="AK68" s="5">
        <v>2.1675855123144728E-2</v>
      </c>
      <c r="AL68" s="5">
        <v>5.8642784166547065E-4</v>
      </c>
      <c r="AM68" s="5">
        <v>5.3596819575820305E-2</v>
      </c>
      <c r="AN68" s="5">
        <v>0.34941185538590996</v>
      </c>
      <c r="AO68" s="5">
        <v>0.10595389700911431</v>
      </c>
      <c r="AP68" s="5">
        <v>0</v>
      </c>
      <c r="AQ68" s="5">
        <v>0</v>
      </c>
      <c r="AR68" s="5">
        <v>0.1205253193762043</v>
      </c>
      <c r="AS68" s="5">
        <v>5.9887520545864742E-3</v>
      </c>
      <c r="AT68" s="5">
        <v>1.0110084321054352E-2</v>
      </c>
      <c r="AU68" s="5">
        <v>0</v>
      </c>
      <c r="AV68" s="5">
        <v>0.1895918509433564</v>
      </c>
      <c r="AW68" s="5">
        <v>1.2005996487253465E-2</v>
      </c>
      <c r="AX68" s="5">
        <v>0.30570058210637485</v>
      </c>
      <c r="AY68" s="5">
        <v>4.7570172818748771E-2</v>
      </c>
      <c r="AZ68" s="5">
        <v>0.18540802900155892</v>
      </c>
      <c r="BA68" s="5">
        <v>9.9294765480340795E-3</v>
      </c>
      <c r="BB68" s="5">
        <v>0</v>
      </c>
      <c r="BC68" s="5">
        <v>2.1739651942341903E-3</v>
      </c>
      <c r="BD68" s="5">
        <v>0</v>
      </c>
      <c r="BE68" s="5">
        <v>2.4841083333452748E-2</v>
      </c>
      <c r="BF68" s="5">
        <v>0</v>
      </c>
      <c r="BH68" s="5">
        <v>1.6566602539907504E-3</v>
      </c>
      <c r="BI68" s="5">
        <v>3.410164596527892E-3</v>
      </c>
      <c r="BJ68" s="5">
        <v>0</v>
      </c>
      <c r="BK68" s="5">
        <v>0</v>
      </c>
      <c r="BL68" s="5">
        <v>9.8006947705009909E-2</v>
      </c>
      <c r="BM68" s="5">
        <v>5.0296665549371851E-2</v>
      </c>
      <c r="BN68" s="5">
        <v>9.808175509192614E-2</v>
      </c>
      <c r="BO68" s="5">
        <v>4.5120976547129633E-2</v>
      </c>
      <c r="BP68" s="5">
        <v>0.11869334581495067</v>
      </c>
      <c r="BQ68" s="5">
        <v>3.2128273436771625E-2</v>
      </c>
      <c r="BR68" s="5">
        <v>0</v>
      </c>
      <c r="BS68" s="5">
        <v>0</v>
      </c>
      <c r="BT68" s="5">
        <v>0</v>
      </c>
      <c r="BU68" s="5">
        <v>4.9667085597044315E-3</v>
      </c>
      <c r="BV68" s="5">
        <v>0.29309588968537181</v>
      </c>
      <c r="BW68" s="5">
        <v>0.11120575346698437</v>
      </c>
      <c r="BX68" s="5">
        <v>1.6753286920572761E-3</v>
      </c>
      <c r="BY68" s="5">
        <v>0.33287087261238357</v>
      </c>
      <c r="BZ68" s="5">
        <v>5.2765716614181869E-2</v>
      </c>
      <c r="CA68" s="5">
        <v>0</v>
      </c>
    </row>
    <row r="69" spans="1:79" s="5" customFormat="1">
      <c r="A69" s="5" t="s">
        <v>52</v>
      </c>
      <c r="B69" s="5">
        <v>1.3689678533161821E-2</v>
      </c>
      <c r="C69" s="5">
        <v>1.9351223025813376E-2</v>
      </c>
      <c r="D69" s="5">
        <v>1.5498540451592997E-2</v>
      </c>
      <c r="E69" s="5">
        <v>0</v>
      </c>
      <c r="F69" s="5">
        <v>0.98300060869850914</v>
      </c>
      <c r="G69" s="5">
        <v>0.96693980830841042</v>
      </c>
      <c r="H69" s="5">
        <v>1.0151439707869747</v>
      </c>
      <c r="I69" s="5">
        <v>0.99393104947272326</v>
      </c>
      <c r="J69" s="5">
        <v>0.99118433845637</v>
      </c>
      <c r="K69" s="5">
        <v>0.99558677208430624</v>
      </c>
      <c r="L69" s="5">
        <v>0.97470159477354035</v>
      </c>
      <c r="M69" s="5">
        <v>0.98705313384745375</v>
      </c>
      <c r="N69" s="5">
        <v>1.9236386839779497E-2</v>
      </c>
      <c r="O69" s="5">
        <v>2.0079219173656602E-2</v>
      </c>
      <c r="P69" s="5">
        <v>0.98101108832366091</v>
      </c>
      <c r="Q69" s="5">
        <v>0.92139544659814199</v>
      </c>
      <c r="R69" s="5">
        <v>0.9455558451560353</v>
      </c>
      <c r="S69" s="5">
        <v>1.9019718786945715E-2</v>
      </c>
      <c r="T69" s="5">
        <v>0.99640259937696019</v>
      </c>
      <c r="U69" s="5">
        <v>0.94443194571147582</v>
      </c>
      <c r="W69" s="5">
        <v>3.4260610510551515E-2</v>
      </c>
      <c r="X69" s="5">
        <v>1.4529688059950242E-3</v>
      </c>
      <c r="Y69" s="5">
        <v>0.82189489600051424</v>
      </c>
      <c r="Z69" s="5">
        <v>0.87235499791156967</v>
      </c>
      <c r="AA69" s="5">
        <v>0.7059538730320768</v>
      </c>
      <c r="AB69" s="5">
        <v>0.84859043442196991</v>
      </c>
      <c r="AC69" s="5">
        <v>0.1660581253727309</v>
      </c>
      <c r="AD69" s="5">
        <v>0.95081658682502235</v>
      </c>
      <c r="AE69" s="5">
        <v>5.5290450758059287E-2</v>
      </c>
      <c r="AF69" s="5">
        <v>0.90271976026176159</v>
      </c>
      <c r="AG69" s="5">
        <v>0.79780888312099763</v>
      </c>
      <c r="AH69" s="5">
        <v>0.91295687105335588</v>
      </c>
      <c r="AI69" s="5">
        <v>0.87488233128753967</v>
      </c>
      <c r="AJ69" s="5">
        <v>0.96086323935493734</v>
      </c>
      <c r="AK69" s="5">
        <v>0.9413159271622199</v>
      </c>
      <c r="AL69" s="5">
        <v>0.13433139893178117</v>
      </c>
      <c r="AM69" s="5">
        <v>0.93991191097953752</v>
      </c>
      <c r="AN69" s="5">
        <v>0.64652849079699604</v>
      </c>
      <c r="AO69" s="5">
        <v>0.74882734189471234</v>
      </c>
      <c r="AP69" s="5">
        <v>7.7143503221031209E-2</v>
      </c>
      <c r="AQ69" s="5">
        <v>8.9615703324013321E-2</v>
      </c>
      <c r="AR69" s="5">
        <v>0.86813322625215505</v>
      </c>
      <c r="AS69" s="5">
        <v>0.99347942163945835</v>
      </c>
      <c r="AT69" s="5">
        <v>0.97791705659148576</v>
      </c>
      <c r="AU69" s="5">
        <v>1.775901146876498E-2</v>
      </c>
      <c r="AV69" s="5">
        <v>0.82561528195510669</v>
      </c>
      <c r="AW69" s="5">
        <v>0.98021709041889959</v>
      </c>
      <c r="AX69" s="5">
        <v>0.70861956198504683</v>
      </c>
      <c r="AY69" s="5">
        <v>0.76981791217008533</v>
      </c>
      <c r="AZ69" s="5">
        <v>0.82471390128495936</v>
      </c>
      <c r="BA69" s="5">
        <v>1.0192060835031018</v>
      </c>
      <c r="BB69" s="5">
        <v>0.12649787891120184</v>
      </c>
      <c r="BC69" s="5">
        <v>0.13179041404013839</v>
      </c>
      <c r="BD69" s="5">
        <v>0.14577436675738764</v>
      </c>
      <c r="BE69" s="5">
        <v>0.97363918203148492</v>
      </c>
      <c r="BF69" s="5">
        <v>5.8612025729616379E-2</v>
      </c>
      <c r="BH69" s="5">
        <v>1.0064679987553176</v>
      </c>
      <c r="BI69" s="5">
        <v>1.7082288274149808E-2</v>
      </c>
      <c r="BJ69" s="5">
        <v>2.668358654444444E-2</v>
      </c>
      <c r="BK69" s="5">
        <v>1.2116206867783742E-2</v>
      </c>
      <c r="BL69" s="5">
        <v>0.87720397604789424</v>
      </c>
      <c r="BM69" s="5">
        <v>0.93485500896274765</v>
      </c>
      <c r="BN69" s="5">
        <v>0.87577568006592821</v>
      </c>
      <c r="BO69" s="5">
        <v>0.94489843611493773</v>
      </c>
      <c r="BP69" s="5">
        <v>0.83399284044921085</v>
      </c>
      <c r="BQ69" s="5">
        <v>0.95800693820245941</v>
      </c>
      <c r="BR69" s="5">
        <v>2.2491034190688559E-2</v>
      </c>
      <c r="BS69" s="5">
        <v>1.853550805479532E-2</v>
      </c>
      <c r="BT69" s="5">
        <v>0.98147746514624212</v>
      </c>
      <c r="BU69" s="5">
        <v>1.009829495402893</v>
      </c>
      <c r="BV69" s="5">
        <v>0.72216161204111518</v>
      </c>
      <c r="BW69" s="5">
        <v>0.86304778724705911</v>
      </c>
      <c r="BX69" s="5">
        <v>9.4250253150403959E-2</v>
      </c>
      <c r="BY69" s="5">
        <v>0.67870567324549747</v>
      </c>
      <c r="BZ69" s="5">
        <v>0.93191329619514884</v>
      </c>
      <c r="CA69" s="5">
        <v>3.0924936819077622E-2</v>
      </c>
    </row>
    <row r="70" spans="1:79" s="5" customFormat="1">
      <c r="A70" s="5" t="s">
        <v>53</v>
      </c>
      <c r="B70" s="5">
        <v>0.96538771664465661</v>
      </c>
      <c r="C70" s="5">
        <v>0.97590168558514356</v>
      </c>
      <c r="D70" s="5">
        <v>0.9691963870725272</v>
      </c>
      <c r="E70" s="5">
        <v>9.6652105966196864E-4</v>
      </c>
      <c r="F70" s="5">
        <v>1.0777325714132455E-2</v>
      </c>
      <c r="G70" s="5">
        <v>9.7043249989255224E-3</v>
      </c>
      <c r="H70" s="5">
        <v>4.4750985975567257E-3</v>
      </c>
      <c r="I70" s="5">
        <v>1.3080993543691558E-2</v>
      </c>
      <c r="J70" s="5">
        <v>4.0600555886704838E-3</v>
      </c>
      <c r="K70" s="5">
        <v>4.0736325093471597E-3</v>
      </c>
      <c r="L70" s="5">
        <v>1.1640850972037655E-2</v>
      </c>
      <c r="M70" s="5">
        <v>1.0416077581056374E-2</v>
      </c>
      <c r="N70" s="5">
        <v>0.9676263169404915</v>
      </c>
      <c r="O70" s="5">
        <v>0.97766995726772932</v>
      </c>
      <c r="P70" s="5">
        <v>7.6844838632140772E-3</v>
      </c>
      <c r="Q70" s="5">
        <v>1.7580586930249109E-2</v>
      </c>
      <c r="R70" s="5">
        <v>1.5072880836099853E-2</v>
      </c>
      <c r="S70" s="5">
        <v>0.96932528784328575</v>
      </c>
      <c r="T70" s="5">
        <v>6.0967464537644697E-3</v>
      </c>
      <c r="U70" s="5">
        <v>1.4258433057406525E-2</v>
      </c>
      <c r="W70" s="5">
        <v>0.9742624855341534</v>
      </c>
      <c r="X70" s="5">
        <v>1.9115900359917555E-3</v>
      </c>
      <c r="Y70" s="5">
        <v>2.0096833349073914E-2</v>
      </c>
      <c r="Z70" s="5">
        <v>1.0082280014575729E-2</v>
      </c>
      <c r="AA70" s="5">
        <v>1.9986494250165326E-2</v>
      </c>
      <c r="AB70" s="5">
        <v>1.1666302261445398E-2</v>
      </c>
      <c r="AC70" s="5">
        <v>0.8153905637171055</v>
      </c>
      <c r="AD70" s="5">
        <v>1.2907624521330695E-2</v>
      </c>
      <c r="AE70" s="5">
        <v>0.94964242592308534</v>
      </c>
      <c r="AF70" s="5">
        <v>1.6297289272704012E-2</v>
      </c>
      <c r="AG70" s="5">
        <v>1.9242526032820752E-2</v>
      </c>
      <c r="AH70" s="5">
        <v>1.1000743866927318E-2</v>
      </c>
      <c r="AI70" s="5">
        <v>1.0339945176704661E-2</v>
      </c>
      <c r="AJ70" s="5">
        <v>9.3771799965460031E-3</v>
      </c>
      <c r="AK70" s="5">
        <v>8.1801176666916938E-3</v>
      </c>
      <c r="AL70" s="5">
        <v>0.85841417835740397</v>
      </c>
      <c r="AM70" s="5">
        <v>6.3912138615461111E-3</v>
      </c>
      <c r="AN70" s="5">
        <v>1.6812521074656653E-2</v>
      </c>
      <c r="AO70" s="5">
        <v>6.9561882105127039E-3</v>
      </c>
      <c r="AP70" s="5">
        <v>0.90187512124284019</v>
      </c>
      <c r="AQ70" s="5">
        <v>0.90744425291079656</v>
      </c>
      <c r="AR70" s="5">
        <v>1.2571591714811264E-2</v>
      </c>
      <c r="AS70" s="5">
        <v>8.9669993848530572E-3</v>
      </c>
      <c r="AT70" s="5">
        <v>1.1646870304737602E-2</v>
      </c>
      <c r="AU70" s="5">
        <v>0.97016216310056891</v>
      </c>
      <c r="AV70" s="5">
        <v>1.3087616356889108E-2</v>
      </c>
      <c r="AW70" s="5">
        <v>7.9523599019217309E-3</v>
      </c>
      <c r="AX70" s="5">
        <v>1.0200875413801304E-2</v>
      </c>
      <c r="AY70" s="5">
        <v>5.3931230689580239E-3</v>
      </c>
      <c r="AZ70" s="5">
        <v>1.9028722242849936E-2</v>
      </c>
      <c r="BA70" s="5">
        <v>7.8057282908653349E-3</v>
      </c>
      <c r="BB70" s="5">
        <v>0.86285316391015832</v>
      </c>
      <c r="BC70" s="5">
        <v>0.85147790957205727</v>
      </c>
      <c r="BD70" s="5">
        <v>0.83080334853565796</v>
      </c>
      <c r="BE70" s="5">
        <v>1.3365405915857755E-2</v>
      </c>
      <c r="BF70" s="5">
        <v>0.94223771341335738</v>
      </c>
      <c r="BH70" s="5">
        <v>3.1224875005876752E-3</v>
      </c>
      <c r="BI70" s="5">
        <v>0.96856802898180872</v>
      </c>
      <c r="BJ70" s="5">
        <v>0.95696646839324384</v>
      </c>
      <c r="BK70" s="5">
        <v>0.9884967395437293</v>
      </c>
      <c r="BL70" s="5">
        <v>2.5016205063930458E-2</v>
      </c>
      <c r="BM70" s="5">
        <v>1.491332527607433E-2</v>
      </c>
      <c r="BN70" s="5">
        <v>2.7186214240087637E-2</v>
      </c>
      <c r="BO70" s="5">
        <v>1.1208549221054031E-2</v>
      </c>
      <c r="BP70" s="5">
        <v>3.5337235203133567E-2</v>
      </c>
      <c r="BQ70" s="5">
        <v>9.9891291529015363E-3</v>
      </c>
      <c r="BR70" s="5">
        <v>0.94611703928394075</v>
      </c>
      <c r="BS70" s="5">
        <v>0.96001260299267799</v>
      </c>
      <c r="BT70" s="5">
        <v>1.5640766705042313E-2</v>
      </c>
      <c r="BU70" s="5">
        <v>3.0943385430361975E-3</v>
      </c>
      <c r="BV70" s="5">
        <v>1.2688404954417786E-2</v>
      </c>
      <c r="BW70" s="5">
        <v>2.5697281156260063E-2</v>
      </c>
      <c r="BX70" s="5">
        <v>0.89052270566620351</v>
      </c>
      <c r="BY70" s="5">
        <v>1.3274277187160063E-2</v>
      </c>
      <c r="BZ70" s="5">
        <v>2.1751358259849349E-2</v>
      </c>
      <c r="CA70" s="5">
        <v>0.95470676363723128</v>
      </c>
    </row>
    <row r="71" spans="1:79" s="5" customFormat="1" ht="12" customHeight="1">
      <c r="A71" s="5" t="s">
        <v>55</v>
      </c>
      <c r="B71" s="5">
        <v>3.4129946417185822E-4</v>
      </c>
      <c r="C71" s="5">
        <v>2.342618200363902E-4</v>
      </c>
      <c r="D71" s="5">
        <v>1.4399287937775949E-3</v>
      </c>
      <c r="E71" s="5">
        <v>0</v>
      </c>
      <c r="F71" s="5">
        <v>5.0673067611300735E-5</v>
      </c>
      <c r="G71" s="5">
        <v>0</v>
      </c>
      <c r="H71" s="5">
        <v>3.3942872242975026E-5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5.4492967633858267E-4</v>
      </c>
      <c r="O71" s="5">
        <v>0</v>
      </c>
      <c r="P71" s="5">
        <v>0</v>
      </c>
      <c r="Q71" s="5">
        <v>0</v>
      </c>
      <c r="R71" s="5">
        <v>0</v>
      </c>
      <c r="S71" s="5">
        <v>7.2176190449113275E-5</v>
      </c>
      <c r="T71" s="5">
        <v>0</v>
      </c>
      <c r="U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0</v>
      </c>
      <c r="AC71" s="5">
        <v>3.0278728246000081E-4</v>
      </c>
      <c r="AD71" s="5">
        <v>5.0833817463174374E-5</v>
      </c>
      <c r="AE71" s="5">
        <v>7.028012487032202E-4</v>
      </c>
      <c r="AF71" s="5">
        <v>0</v>
      </c>
      <c r="AG71" s="5">
        <v>0</v>
      </c>
      <c r="AH71" s="5">
        <v>0</v>
      </c>
      <c r="AI71" s="5">
        <v>0</v>
      </c>
      <c r="AJ71" s="5">
        <v>0</v>
      </c>
      <c r="AK71" s="5">
        <v>0</v>
      </c>
      <c r="AL71" s="5">
        <v>6.4332694367370087E-4</v>
      </c>
      <c r="AM71" s="5">
        <v>3.3849819785925972E-5</v>
      </c>
      <c r="AN71" s="5">
        <v>1.3255719836264292E-3</v>
      </c>
      <c r="AO71" s="5">
        <v>4.9693990518926951E-5</v>
      </c>
      <c r="AP71" s="5">
        <v>7.0692768366854191E-4</v>
      </c>
      <c r="AQ71" s="5">
        <v>0</v>
      </c>
      <c r="AR71" s="5">
        <v>0</v>
      </c>
      <c r="AS71" s="5">
        <v>0</v>
      </c>
      <c r="AT71" s="5">
        <v>0</v>
      </c>
      <c r="AU71" s="5">
        <v>2.6595912391826101E-3</v>
      </c>
      <c r="AV71" s="5">
        <v>6.9018518134899374E-5</v>
      </c>
      <c r="AW71" s="5">
        <v>1.7082876206062647E-4</v>
      </c>
      <c r="AX71" s="5">
        <v>1.7604287215224637E-4</v>
      </c>
      <c r="AY71" s="5">
        <v>0</v>
      </c>
      <c r="AZ71" s="5">
        <v>0</v>
      </c>
      <c r="BA71" s="5">
        <v>0</v>
      </c>
      <c r="BB71" s="5">
        <v>0</v>
      </c>
      <c r="BC71" s="5">
        <v>1.9874147119955233E-4</v>
      </c>
      <c r="BD71" s="5">
        <v>9.216652462003817E-4</v>
      </c>
      <c r="BE71" s="5">
        <v>2.0528308316903324E-4</v>
      </c>
      <c r="BF71" s="5">
        <v>3.2647921067820087E-4</v>
      </c>
      <c r="BH71" s="5">
        <v>0</v>
      </c>
      <c r="BI71" s="5">
        <v>0</v>
      </c>
      <c r="BJ71" s="5">
        <v>2.1786048987852786E-4</v>
      </c>
      <c r="BK71" s="5">
        <v>2.7407070489148894E-4</v>
      </c>
      <c r="BL71" s="5">
        <v>0</v>
      </c>
      <c r="BM71" s="5">
        <v>0</v>
      </c>
      <c r="BN71" s="5">
        <v>0</v>
      </c>
      <c r="BO71" s="5">
        <v>0</v>
      </c>
      <c r="BP71" s="5">
        <v>0</v>
      </c>
      <c r="BQ71" s="5">
        <v>0</v>
      </c>
      <c r="BR71" s="5">
        <v>2.1088072339607421E-3</v>
      </c>
      <c r="BS71" s="5">
        <v>2.4065520893722398E-3</v>
      </c>
      <c r="BT71" s="5">
        <v>0</v>
      </c>
      <c r="BU71" s="5">
        <v>0</v>
      </c>
      <c r="BV71" s="5">
        <v>1.7323096197838686E-5</v>
      </c>
      <c r="BW71" s="5">
        <v>0</v>
      </c>
      <c r="BX71" s="5">
        <v>2.1081566377682899E-3</v>
      </c>
      <c r="BY71" s="5">
        <v>3.4703559322917601E-5</v>
      </c>
      <c r="BZ71" s="5">
        <v>0</v>
      </c>
      <c r="CA71" s="5">
        <v>1.4169497780304663E-3</v>
      </c>
    </row>
    <row r="72" spans="1:79" s="5" customFormat="1" ht="12" customHeight="1">
      <c r="A72" s="5" t="s">
        <v>114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  <c r="AG72" s="5">
        <v>0</v>
      </c>
      <c r="AH72" s="5">
        <v>0</v>
      </c>
      <c r="AI72" s="5">
        <v>0</v>
      </c>
      <c r="AJ72" s="5">
        <v>0</v>
      </c>
      <c r="AK72" s="5">
        <v>0</v>
      </c>
      <c r="AL72" s="5">
        <v>0</v>
      </c>
      <c r="AM72" s="5">
        <v>0</v>
      </c>
      <c r="AN72" s="5">
        <v>0</v>
      </c>
      <c r="AO72" s="5">
        <v>0</v>
      </c>
      <c r="AP72" s="5">
        <v>0</v>
      </c>
      <c r="AQ72" s="5">
        <v>0</v>
      </c>
      <c r="AR72" s="5">
        <v>0</v>
      </c>
      <c r="AS72" s="5">
        <v>0</v>
      </c>
      <c r="AT72" s="5">
        <v>0</v>
      </c>
      <c r="AU72" s="5">
        <v>0</v>
      </c>
      <c r="AV72" s="5">
        <v>0</v>
      </c>
      <c r="AW72" s="5">
        <v>0</v>
      </c>
      <c r="AX72" s="5">
        <v>0</v>
      </c>
      <c r="AY72" s="5">
        <v>0</v>
      </c>
      <c r="AZ72" s="5">
        <v>0</v>
      </c>
      <c r="BA72" s="5">
        <v>0</v>
      </c>
      <c r="BB72" s="5">
        <v>0</v>
      </c>
      <c r="BC72" s="5">
        <v>0</v>
      </c>
      <c r="BD72" s="5">
        <v>0</v>
      </c>
      <c r="BE72" s="5">
        <v>0</v>
      </c>
      <c r="BF72" s="5">
        <v>0</v>
      </c>
      <c r="BH72" s="5">
        <v>0</v>
      </c>
      <c r="BI72" s="5">
        <v>0</v>
      </c>
      <c r="BJ72" s="5">
        <v>0</v>
      </c>
      <c r="BK72" s="5">
        <v>0</v>
      </c>
      <c r="BL72" s="5">
        <v>0</v>
      </c>
      <c r="BM72" s="5">
        <v>0</v>
      </c>
      <c r="BN72" s="5">
        <v>0</v>
      </c>
      <c r="BO72" s="5">
        <v>0</v>
      </c>
      <c r="BP72" s="5">
        <v>0</v>
      </c>
      <c r="BQ72" s="5">
        <v>0</v>
      </c>
      <c r="BR72" s="5">
        <v>0</v>
      </c>
      <c r="BS72" s="5">
        <v>0</v>
      </c>
      <c r="BT72" s="5">
        <v>0</v>
      </c>
      <c r="BU72" s="5">
        <v>0</v>
      </c>
      <c r="BV72" s="5">
        <v>0</v>
      </c>
      <c r="BW72" s="5">
        <v>0</v>
      </c>
      <c r="BX72" s="5">
        <v>0</v>
      </c>
      <c r="BY72" s="5">
        <v>0</v>
      </c>
      <c r="BZ72" s="5">
        <v>0</v>
      </c>
      <c r="CA72" s="5">
        <v>0</v>
      </c>
    </row>
    <row r="73" spans="1:79" s="5" customFormat="1" ht="12" customHeight="1">
      <c r="A73" s="5" t="s">
        <v>115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5">
        <v>0</v>
      </c>
      <c r="AC73" s="5">
        <v>0</v>
      </c>
      <c r="AD73" s="5">
        <v>0</v>
      </c>
      <c r="AE73" s="5">
        <v>0</v>
      </c>
      <c r="AF73" s="5">
        <v>0</v>
      </c>
      <c r="AG73" s="5">
        <v>0</v>
      </c>
      <c r="AH73" s="5">
        <v>0</v>
      </c>
      <c r="AI73" s="5">
        <v>0</v>
      </c>
      <c r="AJ73" s="5">
        <v>0</v>
      </c>
      <c r="AK73" s="5">
        <v>0</v>
      </c>
      <c r="AL73" s="5">
        <v>0</v>
      </c>
      <c r="AM73" s="5">
        <v>0</v>
      </c>
      <c r="AN73" s="5">
        <v>0</v>
      </c>
      <c r="AO73" s="5">
        <v>0</v>
      </c>
      <c r="AP73" s="5">
        <v>0</v>
      </c>
      <c r="AQ73" s="5">
        <v>0</v>
      </c>
      <c r="AR73" s="5">
        <v>0</v>
      </c>
      <c r="AS73" s="5">
        <v>0</v>
      </c>
      <c r="AT73" s="5">
        <v>0</v>
      </c>
      <c r="AU73" s="5">
        <v>0</v>
      </c>
      <c r="AV73" s="5">
        <v>0</v>
      </c>
      <c r="AW73" s="5">
        <v>0</v>
      </c>
      <c r="AX73" s="5">
        <v>0</v>
      </c>
      <c r="AY73" s="5">
        <v>0</v>
      </c>
      <c r="AZ73" s="5">
        <v>0</v>
      </c>
      <c r="BA73" s="5">
        <v>0</v>
      </c>
      <c r="BB73" s="5">
        <v>0</v>
      </c>
      <c r="BC73" s="5">
        <v>0</v>
      </c>
      <c r="BD73" s="5">
        <v>0</v>
      </c>
      <c r="BE73" s="5">
        <v>0</v>
      </c>
      <c r="BF73" s="5">
        <v>0</v>
      </c>
      <c r="BH73" s="5">
        <v>0</v>
      </c>
      <c r="BI73" s="5">
        <v>0</v>
      </c>
      <c r="BJ73" s="5">
        <v>0</v>
      </c>
      <c r="BK73" s="5">
        <v>0</v>
      </c>
      <c r="BL73" s="5">
        <v>0</v>
      </c>
      <c r="BM73" s="5">
        <v>0</v>
      </c>
      <c r="BN73" s="5">
        <v>0</v>
      </c>
      <c r="BO73" s="5">
        <v>0</v>
      </c>
      <c r="BP73" s="5">
        <v>0</v>
      </c>
      <c r="BQ73" s="5">
        <v>0</v>
      </c>
      <c r="BR73" s="5">
        <v>0</v>
      </c>
      <c r="BS73" s="5">
        <v>0</v>
      </c>
      <c r="BT73" s="5">
        <v>0</v>
      </c>
      <c r="BU73" s="5">
        <v>0</v>
      </c>
      <c r="BV73" s="5">
        <v>0</v>
      </c>
      <c r="BW73" s="5">
        <v>0</v>
      </c>
      <c r="BX73" s="5">
        <v>0</v>
      </c>
      <c r="BY73" s="5">
        <v>0</v>
      </c>
      <c r="BZ73" s="5">
        <v>0</v>
      </c>
      <c r="CA73" s="5">
        <v>0</v>
      </c>
    </row>
    <row r="74" spans="1:79" s="5" customFormat="1" ht="12" hidden="1" customHeight="1"/>
    <row r="75" spans="1:79" s="5" customFormat="1" ht="12" hidden="1" customHeight="1">
      <c r="A75" s="5" t="s">
        <v>41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  <c r="AB75" s="5">
        <v>0</v>
      </c>
      <c r="AC75" s="5">
        <v>0</v>
      </c>
      <c r="AD75" s="5">
        <v>0</v>
      </c>
      <c r="AE75" s="5">
        <v>0</v>
      </c>
      <c r="AF75" s="5">
        <v>0</v>
      </c>
      <c r="AG75" s="5">
        <v>0</v>
      </c>
      <c r="AH75" s="5">
        <v>0</v>
      </c>
      <c r="AI75" s="5">
        <v>0</v>
      </c>
      <c r="AJ75" s="5">
        <v>0</v>
      </c>
      <c r="AK75" s="5">
        <v>0</v>
      </c>
      <c r="AL75" s="5">
        <v>0</v>
      </c>
      <c r="AM75" s="5">
        <v>0</v>
      </c>
      <c r="AN75" s="5">
        <v>0</v>
      </c>
      <c r="AO75" s="5">
        <v>0</v>
      </c>
      <c r="AP75" s="5">
        <v>0</v>
      </c>
      <c r="AQ75" s="5">
        <v>0</v>
      </c>
      <c r="AR75" s="5">
        <v>0</v>
      </c>
      <c r="AS75" s="5">
        <v>0</v>
      </c>
      <c r="AT75" s="5">
        <v>0</v>
      </c>
      <c r="AU75" s="5">
        <v>0</v>
      </c>
      <c r="AV75" s="5">
        <v>0</v>
      </c>
      <c r="AW75" s="5">
        <v>0</v>
      </c>
      <c r="AX75" s="5">
        <v>0</v>
      </c>
      <c r="AY75" s="5">
        <v>0</v>
      </c>
      <c r="AZ75" s="5">
        <v>0</v>
      </c>
      <c r="BA75" s="5">
        <v>0</v>
      </c>
      <c r="BB75" s="5">
        <v>0</v>
      </c>
      <c r="BC75" s="5">
        <v>0</v>
      </c>
      <c r="BD75" s="5">
        <v>0</v>
      </c>
      <c r="BE75" s="5">
        <v>0</v>
      </c>
      <c r="BF75" s="5">
        <v>0</v>
      </c>
      <c r="BH75" s="5">
        <v>0</v>
      </c>
      <c r="BI75" s="5">
        <v>0</v>
      </c>
      <c r="BJ75" s="5">
        <v>0</v>
      </c>
      <c r="BK75" s="5">
        <v>0</v>
      </c>
      <c r="BL75" s="5">
        <v>0</v>
      </c>
      <c r="BM75" s="5">
        <v>0</v>
      </c>
      <c r="BN75" s="5">
        <v>0</v>
      </c>
      <c r="BO75" s="5">
        <v>0</v>
      </c>
      <c r="BP75" s="5">
        <v>0</v>
      </c>
      <c r="BQ75" s="5">
        <v>0</v>
      </c>
      <c r="BR75" s="5">
        <v>0</v>
      </c>
      <c r="BS75" s="5">
        <v>0</v>
      </c>
      <c r="BT75" s="5">
        <v>0</v>
      </c>
      <c r="BU75" s="5">
        <v>0</v>
      </c>
      <c r="BV75" s="5">
        <v>0</v>
      </c>
      <c r="BW75" s="5">
        <v>0</v>
      </c>
      <c r="BX75" s="5">
        <v>0</v>
      </c>
      <c r="BY75" s="5">
        <v>0</v>
      </c>
      <c r="BZ75" s="5">
        <v>0</v>
      </c>
      <c r="CA75" s="5">
        <v>0</v>
      </c>
    </row>
    <row r="76" spans="1:79" s="5" customFormat="1" ht="12" hidden="1" customHeight="1">
      <c r="A76" s="5" t="s">
        <v>42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W76" s="5">
        <v>0</v>
      </c>
      <c r="X76" s="5">
        <v>0</v>
      </c>
      <c r="Y76" s="5">
        <v>0</v>
      </c>
      <c r="Z76" s="5">
        <v>0</v>
      </c>
      <c r="AA76" s="5">
        <v>0</v>
      </c>
      <c r="AB76" s="5">
        <v>0</v>
      </c>
      <c r="AC76" s="5">
        <v>0</v>
      </c>
      <c r="AD76" s="5">
        <v>0</v>
      </c>
      <c r="AE76" s="5">
        <v>0</v>
      </c>
      <c r="AF76" s="5">
        <v>0</v>
      </c>
      <c r="AG76" s="5">
        <v>0</v>
      </c>
      <c r="AH76" s="5">
        <v>0</v>
      </c>
      <c r="AI76" s="5">
        <v>0</v>
      </c>
      <c r="AJ76" s="5">
        <v>0</v>
      </c>
      <c r="AK76" s="5">
        <v>0</v>
      </c>
      <c r="AL76" s="5">
        <v>0</v>
      </c>
      <c r="AM76" s="5">
        <v>0</v>
      </c>
      <c r="AN76" s="5">
        <v>0</v>
      </c>
      <c r="AO76" s="5">
        <v>0</v>
      </c>
      <c r="AP76" s="5">
        <v>0</v>
      </c>
      <c r="AQ76" s="5">
        <v>0</v>
      </c>
      <c r="AR76" s="5">
        <v>0</v>
      </c>
      <c r="AS76" s="5">
        <v>0</v>
      </c>
      <c r="AT76" s="5">
        <v>0</v>
      </c>
      <c r="AU76" s="5">
        <v>0</v>
      </c>
      <c r="AV76" s="5">
        <v>0</v>
      </c>
      <c r="AW76" s="5">
        <v>0</v>
      </c>
      <c r="AX76" s="5">
        <v>0</v>
      </c>
      <c r="AY76" s="5">
        <v>0</v>
      </c>
      <c r="AZ76" s="5">
        <v>0</v>
      </c>
      <c r="BA76" s="5">
        <v>0</v>
      </c>
      <c r="BB76" s="5">
        <v>0</v>
      </c>
      <c r="BC76" s="5">
        <v>0</v>
      </c>
      <c r="BD76" s="5">
        <v>0</v>
      </c>
      <c r="BE76" s="5">
        <v>0</v>
      </c>
      <c r="BF76" s="5">
        <v>0</v>
      </c>
      <c r="BH76" s="5">
        <v>0</v>
      </c>
      <c r="BI76" s="5">
        <v>0</v>
      </c>
      <c r="BJ76" s="5">
        <v>0</v>
      </c>
      <c r="BK76" s="5">
        <v>0</v>
      </c>
      <c r="BL76" s="5">
        <v>0</v>
      </c>
      <c r="BM76" s="5">
        <v>0</v>
      </c>
      <c r="BN76" s="5">
        <v>0</v>
      </c>
      <c r="BO76" s="5">
        <v>0</v>
      </c>
      <c r="BP76" s="5">
        <v>0</v>
      </c>
      <c r="BQ76" s="5">
        <v>0</v>
      </c>
      <c r="BR76" s="5">
        <v>0</v>
      </c>
      <c r="BS76" s="5">
        <v>0</v>
      </c>
      <c r="BT76" s="5">
        <v>0</v>
      </c>
      <c r="BU76" s="5">
        <v>0</v>
      </c>
      <c r="BV76" s="5">
        <v>0</v>
      </c>
      <c r="BW76" s="5">
        <v>0</v>
      </c>
      <c r="BX76" s="5">
        <v>0</v>
      </c>
      <c r="BY76" s="5">
        <v>0</v>
      </c>
      <c r="BZ76" s="5">
        <v>0</v>
      </c>
      <c r="CA76" s="5">
        <v>0</v>
      </c>
    </row>
    <row r="77" spans="1:79" s="5" customFormat="1" ht="12" hidden="1" customHeight="1"/>
    <row r="78" spans="1:79" s="5" customFormat="1" ht="12" hidden="1" customHeight="1">
      <c r="A78" s="5" t="s">
        <v>116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5">
        <v>0</v>
      </c>
      <c r="AD78" s="5">
        <v>0</v>
      </c>
      <c r="AE78" s="5">
        <v>0</v>
      </c>
      <c r="AF78" s="5">
        <v>0</v>
      </c>
      <c r="AG78" s="5">
        <v>0</v>
      </c>
      <c r="AH78" s="5">
        <v>0</v>
      </c>
      <c r="AI78" s="5">
        <v>0</v>
      </c>
      <c r="AJ78" s="5">
        <v>0</v>
      </c>
      <c r="AK78" s="5">
        <v>0</v>
      </c>
      <c r="AL78" s="5">
        <v>0</v>
      </c>
      <c r="AM78" s="5">
        <v>0</v>
      </c>
      <c r="AN78" s="5">
        <v>0</v>
      </c>
      <c r="AO78" s="5">
        <v>0</v>
      </c>
      <c r="AP78" s="5">
        <v>0</v>
      </c>
      <c r="AQ78" s="5">
        <v>0</v>
      </c>
      <c r="AR78" s="5">
        <v>0</v>
      </c>
      <c r="AS78" s="5">
        <v>0</v>
      </c>
      <c r="AT78" s="5">
        <v>0</v>
      </c>
      <c r="AU78" s="5">
        <v>0</v>
      </c>
      <c r="AV78" s="5">
        <v>0</v>
      </c>
      <c r="AW78" s="5">
        <v>0</v>
      </c>
      <c r="AX78" s="5">
        <v>0</v>
      </c>
      <c r="AY78" s="5">
        <v>0</v>
      </c>
      <c r="AZ78" s="5">
        <v>0</v>
      </c>
      <c r="BA78" s="5">
        <v>0</v>
      </c>
      <c r="BB78" s="5">
        <v>0</v>
      </c>
      <c r="BC78" s="5">
        <v>0</v>
      </c>
      <c r="BD78" s="5">
        <v>0</v>
      </c>
      <c r="BE78" s="5">
        <v>0</v>
      </c>
      <c r="BF78" s="5">
        <v>0</v>
      </c>
      <c r="BH78" s="5">
        <v>0</v>
      </c>
      <c r="BI78" s="5">
        <v>0</v>
      </c>
      <c r="BJ78" s="5">
        <v>0</v>
      </c>
      <c r="BK78" s="5">
        <v>0</v>
      </c>
      <c r="BL78" s="5">
        <v>0</v>
      </c>
      <c r="BM78" s="5">
        <v>0</v>
      </c>
      <c r="BN78" s="5">
        <v>0</v>
      </c>
      <c r="BO78" s="5">
        <v>0</v>
      </c>
      <c r="BP78" s="5">
        <v>0</v>
      </c>
      <c r="BQ78" s="5">
        <v>0</v>
      </c>
      <c r="BR78" s="5">
        <v>0</v>
      </c>
      <c r="BS78" s="5">
        <v>0</v>
      </c>
      <c r="BT78" s="5">
        <v>0</v>
      </c>
      <c r="BU78" s="5">
        <v>0</v>
      </c>
      <c r="BV78" s="5">
        <v>0</v>
      </c>
      <c r="BW78" s="5">
        <v>0</v>
      </c>
      <c r="BX78" s="5">
        <v>0</v>
      </c>
      <c r="BY78" s="5">
        <v>0</v>
      </c>
      <c r="BZ78" s="5">
        <v>0</v>
      </c>
      <c r="CA78" s="5">
        <v>0</v>
      </c>
    </row>
    <row r="79" spans="1:79" s="5" customFormat="1" ht="12" hidden="1" customHeight="1">
      <c r="A79" s="5" t="s">
        <v>117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5">
        <v>0</v>
      </c>
      <c r="AC79" s="5">
        <v>0</v>
      </c>
      <c r="AD79" s="5">
        <v>0</v>
      </c>
      <c r="AE79" s="5">
        <v>0</v>
      </c>
      <c r="AF79" s="5">
        <v>0</v>
      </c>
      <c r="AG79" s="5">
        <v>0</v>
      </c>
      <c r="AH79" s="5">
        <v>0</v>
      </c>
      <c r="AI79" s="5">
        <v>0</v>
      </c>
      <c r="AJ79" s="5">
        <v>0</v>
      </c>
      <c r="AK79" s="5">
        <v>0</v>
      </c>
      <c r="AL79" s="5">
        <v>0</v>
      </c>
      <c r="AM79" s="5">
        <v>0</v>
      </c>
      <c r="AN79" s="5">
        <v>0</v>
      </c>
      <c r="AO79" s="5">
        <v>0</v>
      </c>
      <c r="AP79" s="5">
        <v>0</v>
      </c>
      <c r="AQ79" s="5">
        <v>0</v>
      </c>
      <c r="AR79" s="5">
        <v>0</v>
      </c>
      <c r="AS79" s="5">
        <v>0</v>
      </c>
      <c r="AT79" s="5">
        <v>0</v>
      </c>
      <c r="AU79" s="5">
        <v>0</v>
      </c>
      <c r="AV79" s="5">
        <v>0</v>
      </c>
      <c r="AW79" s="5">
        <v>0</v>
      </c>
      <c r="AX79" s="5">
        <v>0</v>
      </c>
      <c r="AY79" s="5">
        <v>0</v>
      </c>
      <c r="AZ79" s="5">
        <v>0</v>
      </c>
      <c r="BA79" s="5">
        <v>0</v>
      </c>
      <c r="BB79" s="5">
        <v>0</v>
      </c>
      <c r="BC79" s="5">
        <v>0</v>
      </c>
      <c r="BD79" s="5">
        <v>0</v>
      </c>
      <c r="BE79" s="5">
        <v>0</v>
      </c>
      <c r="BF79" s="5">
        <v>0</v>
      </c>
      <c r="BH79" s="5">
        <v>0</v>
      </c>
      <c r="BI79" s="5">
        <v>0</v>
      </c>
      <c r="BJ79" s="5">
        <v>0</v>
      </c>
      <c r="BK79" s="5">
        <v>0</v>
      </c>
      <c r="BL79" s="5">
        <v>0</v>
      </c>
      <c r="BM79" s="5">
        <v>0</v>
      </c>
      <c r="BN79" s="5">
        <v>0</v>
      </c>
      <c r="BO79" s="5">
        <v>0</v>
      </c>
      <c r="BP79" s="5">
        <v>0</v>
      </c>
      <c r="BQ79" s="5">
        <v>0</v>
      </c>
      <c r="BR79" s="5">
        <v>0</v>
      </c>
      <c r="BS79" s="5">
        <v>0</v>
      </c>
      <c r="BT79" s="5">
        <v>0</v>
      </c>
      <c r="BU79" s="5">
        <v>0</v>
      </c>
      <c r="BV79" s="5">
        <v>0</v>
      </c>
      <c r="BW79" s="5">
        <v>0</v>
      </c>
      <c r="BX79" s="5">
        <v>0</v>
      </c>
      <c r="BY79" s="5">
        <v>0</v>
      </c>
      <c r="BZ79" s="5">
        <v>0</v>
      </c>
      <c r="CA79" s="5">
        <v>0</v>
      </c>
    </row>
    <row r="80" spans="1:79" s="5" customFormat="1" ht="12" hidden="1" customHeight="1">
      <c r="A80" s="5" t="s">
        <v>118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W80" s="5">
        <v>0</v>
      </c>
      <c r="X80" s="5">
        <v>0</v>
      </c>
      <c r="Y80" s="5">
        <v>0</v>
      </c>
      <c r="Z80" s="5">
        <v>0</v>
      </c>
      <c r="AA80" s="5">
        <v>0</v>
      </c>
      <c r="AB80" s="5">
        <v>0</v>
      </c>
      <c r="AC80" s="5">
        <v>0</v>
      </c>
      <c r="AD80" s="5">
        <v>0</v>
      </c>
      <c r="AE80" s="5">
        <v>0</v>
      </c>
      <c r="AF80" s="5">
        <v>0</v>
      </c>
      <c r="AG80" s="5">
        <v>0</v>
      </c>
      <c r="AH80" s="5">
        <v>0</v>
      </c>
      <c r="AI80" s="5">
        <v>0</v>
      </c>
      <c r="AJ80" s="5">
        <v>0</v>
      </c>
      <c r="AK80" s="5">
        <v>0</v>
      </c>
      <c r="AL80" s="5">
        <v>0</v>
      </c>
      <c r="AM80" s="5">
        <v>0</v>
      </c>
      <c r="AN80" s="5">
        <v>0</v>
      </c>
      <c r="AO80" s="5">
        <v>0</v>
      </c>
      <c r="AP80" s="5">
        <v>0</v>
      </c>
      <c r="AQ80" s="5">
        <v>0</v>
      </c>
      <c r="AR80" s="5">
        <v>0</v>
      </c>
      <c r="AS80" s="5">
        <v>0</v>
      </c>
      <c r="AT80" s="5">
        <v>0</v>
      </c>
      <c r="AU80" s="5">
        <v>0</v>
      </c>
      <c r="AV80" s="5">
        <v>0</v>
      </c>
      <c r="AW80" s="5">
        <v>0</v>
      </c>
      <c r="AX80" s="5">
        <v>0</v>
      </c>
      <c r="AY80" s="5">
        <v>0</v>
      </c>
      <c r="AZ80" s="5">
        <v>0</v>
      </c>
      <c r="BA80" s="5">
        <v>0</v>
      </c>
      <c r="BB80" s="5">
        <v>0</v>
      </c>
      <c r="BC80" s="5">
        <v>0</v>
      </c>
      <c r="BD80" s="5">
        <v>0</v>
      </c>
      <c r="BE80" s="5">
        <v>0</v>
      </c>
      <c r="BF80" s="5">
        <v>0</v>
      </c>
      <c r="BH80" s="5">
        <v>0</v>
      </c>
      <c r="BI80" s="5">
        <v>0</v>
      </c>
      <c r="BJ80" s="5">
        <v>0</v>
      </c>
      <c r="BK80" s="5">
        <v>0</v>
      </c>
      <c r="BL80" s="5">
        <v>0</v>
      </c>
      <c r="BM80" s="5">
        <v>0</v>
      </c>
      <c r="BN80" s="5">
        <v>0</v>
      </c>
      <c r="BO80" s="5">
        <v>0</v>
      </c>
      <c r="BP80" s="5">
        <v>0</v>
      </c>
      <c r="BQ80" s="5">
        <v>0</v>
      </c>
      <c r="BR80" s="5">
        <v>0</v>
      </c>
      <c r="BS80" s="5">
        <v>0</v>
      </c>
      <c r="BT80" s="5">
        <v>0</v>
      </c>
      <c r="BU80" s="5">
        <v>0</v>
      </c>
      <c r="BV80" s="5">
        <v>0</v>
      </c>
      <c r="BW80" s="5">
        <v>0</v>
      </c>
      <c r="BX80" s="5">
        <v>0</v>
      </c>
      <c r="BY80" s="5">
        <v>0</v>
      </c>
      <c r="BZ80" s="5">
        <v>0</v>
      </c>
      <c r="CA80" s="5">
        <v>0</v>
      </c>
    </row>
    <row r="81" spans="1:79" s="5" customFormat="1" ht="12" hidden="1" customHeight="1">
      <c r="A81" s="5" t="s">
        <v>119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  <c r="AG81" s="5">
        <v>0</v>
      </c>
      <c r="AH81" s="5">
        <v>0</v>
      </c>
      <c r="AI81" s="5">
        <v>0</v>
      </c>
      <c r="AJ81" s="5">
        <v>0</v>
      </c>
      <c r="AK81" s="5">
        <v>0</v>
      </c>
      <c r="AL81" s="5">
        <v>0</v>
      </c>
      <c r="AM81" s="5">
        <v>0</v>
      </c>
      <c r="AN81" s="5">
        <v>0</v>
      </c>
      <c r="AO81" s="5">
        <v>0</v>
      </c>
      <c r="AP81" s="5">
        <v>0</v>
      </c>
      <c r="AQ81" s="5">
        <v>0</v>
      </c>
      <c r="AR81" s="5">
        <v>0</v>
      </c>
      <c r="AS81" s="5">
        <v>0</v>
      </c>
      <c r="AT81" s="5">
        <v>0</v>
      </c>
      <c r="AU81" s="5">
        <v>0</v>
      </c>
      <c r="AV81" s="5">
        <v>0</v>
      </c>
      <c r="AW81" s="5">
        <v>0</v>
      </c>
      <c r="AX81" s="5">
        <v>0</v>
      </c>
      <c r="AY81" s="5">
        <v>0</v>
      </c>
      <c r="AZ81" s="5">
        <v>0</v>
      </c>
      <c r="BA81" s="5">
        <v>0</v>
      </c>
      <c r="BB81" s="5">
        <v>0</v>
      </c>
      <c r="BC81" s="5">
        <v>0</v>
      </c>
      <c r="BD81" s="5">
        <v>0</v>
      </c>
      <c r="BE81" s="5">
        <v>0</v>
      </c>
      <c r="BF81" s="5">
        <v>0</v>
      </c>
      <c r="BH81" s="5">
        <v>0</v>
      </c>
      <c r="BI81" s="5">
        <v>0</v>
      </c>
      <c r="BJ81" s="5">
        <v>0</v>
      </c>
      <c r="BK81" s="5">
        <v>0</v>
      </c>
      <c r="BL81" s="5">
        <v>0</v>
      </c>
      <c r="BM81" s="5">
        <v>0</v>
      </c>
      <c r="BN81" s="5">
        <v>0</v>
      </c>
      <c r="BO81" s="5">
        <v>0</v>
      </c>
      <c r="BP81" s="5">
        <v>0</v>
      </c>
      <c r="BQ81" s="5">
        <v>0</v>
      </c>
      <c r="BR81" s="5">
        <v>0</v>
      </c>
      <c r="BS81" s="5">
        <v>0</v>
      </c>
      <c r="BT81" s="5">
        <v>0</v>
      </c>
      <c r="BU81" s="5">
        <v>0</v>
      </c>
      <c r="BV81" s="5">
        <v>0</v>
      </c>
      <c r="BW81" s="5">
        <v>0</v>
      </c>
      <c r="BX81" s="5">
        <v>0</v>
      </c>
      <c r="BY81" s="5">
        <v>0</v>
      </c>
      <c r="BZ81" s="5">
        <v>0</v>
      </c>
      <c r="CA81" s="5">
        <v>0</v>
      </c>
    </row>
    <row r="82" spans="1:79" s="5" customFormat="1" ht="12" hidden="1" customHeight="1">
      <c r="A82" s="5" t="s">
        <v>120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v>0</v>
      </c>
      <c r="AB82" s="5">
        <v>0</v>
      </c>
      <c r="AC82" s="5">
        <v>0</v>
      </c>
      <c r="AD82" s="5">
        <v>0</v>
      </c>
      <c r="AE82" s="5">
        <v>0</v>
      </c>
      <c r="AF82" s="5">
        <v>0</v>
      </c>
      <c r="AG82" s="5">
        <v>0</v>
      </c>
      <c r="AH82" s="5">
        <v>0</v>
      </c>
      <c r="AI82" s="5">
        <v>0</v>
      </c>
      <c r="AJ82" s="5">
        <v>0</v>
      </c>
      <c r="AK82" s="5">
        <v>0</v>
      </c>
      <c r="AL82" s="5">
        <v>0</v>
      </c>
      <c r="AM82" s="5">
        <v>0</v>
      </c>
      <c r="AN82" s="5">
        <v>0</v>
      </c>
      <c r="AO82" s="5">
        <v>0</v>
      </c>
      <c r="AP82" s="5">
        <v>0</v>
      </c>
      <c r="AQ82" s="5">
        <v>0</v>
      </c>
      <c r="AR82" s="5">
        <v>0</v>
      </c>
      <c r="AS82" s="5">
        <v>0</v>
      </c>
      <c r="AT82" s="5">
        <v>0</v>
      </c>
      <c r="AU82" s="5">
        <v>0</v>
      </c>
      <c r="AV82" s="5">
        <v>0</v>
      </c>
      <c r="AW82" s="5">
        <v>0</v>
      </c>
      <c r="AX82" s="5">
        <v>0</v>
      </c>
      <c r="AY82" s="5">
        <v>0</v>
      </c>
      <c r="AZ82" s="5">
        <v>0</v>
      </c>
      <c r="BA82" s="5">
        <v>0</v>
      </c>
      <c r="BB82" s="5">
        <v>0</v>
      </c>
      <c r="BC82" s="5">
        <v>0</v>
      </c>
      <c r="BD82" s="5">
        <v>0</v>
      </c>
      <c r="BE82" s="5">
        <v>0</v>
      </c>
      <c r="BF82" s="5">
        <v>0</v>
      </c>
      <c r="BH82" s="5">
        <v>0</v>
      </c>
      <c r="BI82" s="5">
        <v>0</v>
      </c>
      <c r="BJ82" s="5">
        <v>0</v>
      </c>
      <c r="BK82" s="5">
        <v>0</v>
      </c>
      <c r="BL82" s="5">
        <v>0</v>
      </c>
      <c r="BM82" s="5">
        <v>0</v>
      </c>
      <c r="BN82" s="5">
        <v>0</v>
      </c>
      <c r="BO82" s="5">
        <v>0</v>
      </c>
      <c r="BP82" s="5">
        <v>0</v>
      </c>
      <c r="BQ82" s="5">
        <v>0</v>
      </c>
      <c r="BR82" s="5">
        <v>0</v>
      </c>
      <c r="BS82" s="5">
        <v>0</v>
      </c>
      <c r="BT82" s="5">
        <v>0</v>
      </c>
      <c r="BU82" s="5">
        <v>0</v>
      </c>
      <c r="BV82" s="5">
        <v>0</v>
      </c>
      <c r="BW82" s="5">
        <v>0</v>
      </c>
      <c r="BX82" s="5">
        <v>0</v>
      </c>
      <c r="BY82" s="5">
        <v>0</v>
      </c>
      <c r="BZ82" s="5">
        <v>0</v>
      </c>
      <c r="CA82" s="5">
        <v>0</v>
      </c>
    </row>
    <row r="83" spans="1:79" s="5" customFormat="1" ht="12" hidden="1" customHeight="1">
      <c r="A83" s="5" t="s">
        <v>121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W83" s="5">
        <v>0</v>
      </c>
      <c r="X83" s="5">
        <v>0</v>
      </c>
      <c r="Y83" s="5">
        <v>0</v>
      </c>
      <c r="Z83" s="5">
        <v>0</v>
      </c>
      <c r="AA83" s="5">
        <v>0</v>
      </c>
      <c r="AB83" s="5">
        <v>0</v>
      </c>
      <c r="AC83" s="5">
        <v>0</v>
      </c>
      <c r="AD83" s="5">
        <v>0</v>
      </c>
      <c r="AE83" s="5">
        <v>0</v>
      </c>
      <c r="AF83" s="5">
        <v>0</v>
      </c>
      <c r="AG83" s="5">
        <v>0</v>
      </c>
      <c r="AH83" s="5">
        <v>0</v>
      </c>
      <c r="AI83" s="5">
        <v>0</v>
      </c>
      <c r="AJ83" s="5">
        <v>0</v>
      </c>
      <c r="AK83" s="5">
        <v>0</v>
      </c>
      <c r="AL83" s="5">
        <v>0</v>
      </c>
      <c r="AM83" s="5">
        <v>0</v>
      </c>
      <c r="AN83" s="5">
        <v>0</v>
      </c>
      <c r="AO83" s="5">
        <v>0</v>
      </c>
      <c r="AP83" s="5">
        <v>0</v>
      </c>
      <c r="AQ83" s="5">
        <v>0</v>
      </c>
      <c r="AR83" s="5">
        <v>0</v>
      </c>
      <c r="AS83" s="5">
        <v>0</v>
      </c>
      <c r="AT83" s="5">
        <v>0</v>
      </c>
      <c r="AU83" s="5">
        <v>0</v>
      </c>
      <c r="AV83" s="5">
        <v>0</v>
      </c>
      <c r="AW83" s="5">
        <v>0</v>
      </c>
      <c r="AX83" s="5">
        <v>0</v>
      </c>
      <c r="AY83" s="5">
        <v>0</v>
      </c>
      <c r="AZ83" s="5">
        <v>0</v>
      </c>
      <c r="BA83" s="5">
        <v>0</v>
      </c>
      <c r="BB83" s="5">
        <v>0</v>
      </c>
      <c r="BC83" s="5">
        <v>0</v>
      </c>
      <c r="BD83" s="5">
        <v>0</v>
      </c>
      <c r="BE83" s="5">
        <v>0</v>
      </c>
      <c r="BF83" s="5">
        <v>0</v>
      </c>
      <c r="BH83" s="5">
        <v>0</v>
      </c>
      <c r="BI83" s="5">
        <v>0</v>
      </c>
      <c r="BJ83" s="5">
        <v>0</v>
      </c>
      <c r="BK83" s="5">
        <v>0</v>
      </c>
      <c r="BL83" s="5">
        <v>0</v>
      </c>
      <c r="BM83" s="5">
        <v>0</v>
      </c>
      <c r="BN83" s="5">
        <v>0</v>
      </c>
      <c r="BO83" s="5">
        <v>0</v>
      </c>
      <c r="BP83" s="5">
        <v>0</v>
      </c>
      <c r="BQ83" s="5">
        <v>0</v>
      </c>
      <c r="BR83" s="5">
        <v>0</v>
      </c>
      <c r="BS83" s="5">
        <v>0</v>
      </c>
      <c r="BT83" s="5">
        <v>0</v>
      </c>
      <c r="BU83" s="5">
        <v>0</v>
      </c>
      <c r="BV83" s="5">
        <v>0</v>
      </c>
      <c r="BW83" s="5">
        <v>0</v>
      </c>
      <c r="BX83" s="5">
        <v>0</v>
      </c>
      <c r="BY83" s="5">
        <v>0</v>
      </c>
      <c r="BZ83" s="5">
        <v>0</v>
      </c>
      <c r="CA83" s="5">
        <v>0</v>
      </c>
    </row>
    <row r="84" spans="1:79" s="5" customFormat="1" ht="12" hidden="1" customHeight="1">
      <c r="A84" s="5" t="s">
        <v>122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5">
        <v>0</v>
      </c>
      <c r="AC84" s="5">
        <v>0</v>
      </c>
      <c r="AD84" s="5">
        <v>0</v>
      </c>
      <c r="AE84" s="5">
        <v>0</v>
      </c>
      <c r="AF84" s="5">
        <v>0</v>
      </c>
      <c r="AG84" s="5">
        <v>0</v>
      </c>
      <c r="AH84" s="5">
        <v>0</v>
      </c>
      <c r="AI84" s="5">
        <v>0</v>
      </c>
      <c r="AJ84" s="5">
        <v>0</v>
      </c>
      <c r="AK84" s="5">
        <v>0</v>
      </c>
      <c r="AL84" s="5">
        <v>0</v>
      </c>
      <c r="AM84" s="5">
        <v>0</v>
      </c>
      <c r="AN84" s="5">
        <v>0</v>
      </c>
      <c r="AO84" s="5">
        <v>0</v>
      </c>
      <c r="AP84" s="5">
        <v>0</v>
      </c>
      <c r="AQ84" s="5">
        <v>0</v>
      </c>
      <c r="AR84" s="5">
        <v>0</v>
      </c>
      <c r="AS84" s="5">
        <v>0</v>
      </c>
      <c r="AT84" s="5">
        <v>0</v>
      </c>
      <c r="AU84" s="5">
        <v>0</v>
      </c>
      <c r="AV84" s="5">
        <v>0</v>
      </c>
      <c r="AW84" s="5">
        <v>0</v>
      </c>
      <c r="AX84" s="5">
        <v>0</v>
      </c>
      <c r="AY84" s="5">
        <v>0</v>
      </c>
      <c r="AZ84" s="5">
        <v>0</v>
      </c>
      <c r="BA84" s="5">
        <v>0</v>
      </c>
      <c r="BB84" s="5">
        <v>0</v>
      </c>
      <c r="BC84" s="5">
        <v>0</v>
      </c>
      <c r="BD84" s="5">
        <v>0</v>
      </c>
      <c r="BE84" s="5">
        <v>0</v>
      </c>
      <c r="BF84" s="5">
        <v>0</v>
      </c>
      <c r="BH84" s="5">
        <v>0</v>
      </c>
      <c r="BI84" s="5">
        <v>0</v>
      </c>
      <c r="BJ84" s="5">
        <v>0</v>
      </c>
      <c r="BK84" s="5">
        <v>0</v>
      </c>
      <c r="BL84" s="5">
        <v>0</v>
      </c>
      <c r="BM84" s="5">
        <v>0</v>
      </c>
      <c r="BN84" s="5">
        <v>0</v>
      </c>
      <c r="BO84" s="5">
        <v>0</v>
      </c>
      <c r="BP84" s="5">
        <v>0</v>
      </c>
      <c r="BQ84" s="5">
        <v>0</v>
      </c>
      <c r="BR84" s="5">
        <v>0</v>
      </c>
      <c r="BS84" s="5">
        <v>0</v>
      </c>
      <c r="BT84" s="5">
        <v>0</v>
      </c>
      <c r="BU84" s="5">
        <v>0</v>
      </c>
      <c r="BV84" s="5">
        <v>0</v>
      </c>
      <c r="BW84" s="5">
        <v>0</v>
      </c>
      <c r="BX84" s="5">
        <v>0</v>
      </c>
      <c r="BY84" s="5">
        <v>0</v>
      </c>
      <c r="BZ84" s="5">
        <v>0</v>
      </c>
      <c r="CA84" s="5">
        <v>0</v>
      </c>
    </row>
    <row r="85" spans="1:79" s="5" customFormat="1" ht="12" hidden="1" customHeight="1">
      <c r="A85" s="5" t="s">
        <v>123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W85" s="5">
        <v>0</v>
      </c>
      <c r="X85" s="5">
        <v>0</v>
      </c>
      <c r="Y85" s="5">
        <v>0</v>
      </c>
      <c r="Z85" s="5">
        <v>0</v>
      </c>
      <c r="AA85" s="5">
        <v>0</v>
      </c>
      <c r="AB85" s="5">
        <v>0</v>
      </c>
      <c r="AC85" s="5">
        <v>0</v>
      </c>
      <c r="AD85" s="5">
        <v>0</v>
      </c>
      <c r="AE85" s="5">
        <v>0</v>
      </c>
      <c r="AF85" s="5">
        <v>0</v>
      </c>
      <c r="AG85" s="5">
        <v>0</v>
      </c>
      <c r="AH85" s="5">
        <v>0</v>
      </c>
      <c r="AI85" s="5">
        <v>0</v>
      </c>
      <c r="AJ85" s="5">
        <v>0</v>
      </c>
      <c r="AK85" s="5">
        <v>0</v>
      </c>
      <c r="AL85" s="5">
        <v>0</v>
      </c>
      <c r="AM85" s="5">
        <v>0</v>
      </c>
      <c r="AN85" s="5">
        <v>0</v>
      </c>
      <c r="AO85" s="5">
        <v>0</v>
      </c>
      <c r="AP85" s="5">
        <v>0</v>
      </c>
      <c r="AQ85" s="5">
        <v>0</v>
      </c>
      <c r="AR85" s="5">
        <v>0</v>
      </c>
      <c r="AS85" s="5">
        <v>0</v>
      </c>
      <c r="AT85" s="5">
        <v>0</v>
      </c>
      <c r="AU85" s="5">
        <v>0</v>
      </c>
      <c r="AV85" s="5">
        <v>0</v>
      </c>
      <c r="AW85" s="5">
        <v>0</v>
      </c>
      <c r="AX85" s="5">
        <v>0</v>
      </c>
      <c r="AY85" s="5">
        <v>0</v>
      </c>
      <c r="AZ85" s="5">
        <v>0</v>
      </c>
      <c r="BA85" s="5">
        <v>0</v>
      </c>
      <c r="BB85" s="5">
        <v>0</v>
      </c>
      <c r="BC85" s="5">
        <v>0</v>
      </c>
      <c r="BD85" s="5">
        <v>0</v>
      </c>
      <c r="BE85" s="5">
        <v>0</v>
      </c>
      <c r="BF85" s="5">
        <v>0</v>
      </c>
      <c r="BH85" s="5">
        <v>0</v>
      </c>
      <c r="BI85" s="5">
        <v>0</v>
      </c>
      <c r="BJ85" s="5">
        <v>0</v>
      </c>
      <c r="BK85" s="5">
        <v>0</v>
      </c>
      <c r="BL85" s="5">
        <v>0</v>
      </c>
      <c r="BM85" s="5">
        <v>0</v>
      </c>
      <c r="BN85" s="5">
        <v>0</v>
      </c>
      <c r="BO85" s="5">
        <v>0</v>
      </c>
      <c r="BP85" s="5">
        <v>0</v>
      </c>
      <c r="BQ85" s="5">
        <v>0</v>
      </c>
      <c r="BR85" s="5">
        <v>0</v>
      </c>
      <c r="BS85" s="5">
        <v>0</v>
      </c>
      <c r="BT85" s="5">
        <v>0</v>
      </c>
      <c r="BU85" s="5">
        <v>0</v>
      </c>
      <c r="BV85" s="5">
        <v>0</v>
      </c>
      <c r="BW85" s="5">
        <v>0</v>
      </c>
      <c r="BX85" s="5">
        <v>0</v>
      </c>
      <c r="BY85" s="5">
        <v>0</v>
      </c>
      <c r="BZ85" s="5">
        <v>0</v>
      </c>
      <c r="CA85" s="5">
        <v>0</v>
      </c>
    </row>
    <row r="86" spans="1:79" s="5" customFormat="1" ht="12" hidden="1" customHeight="1">
      <c r="A86" s="5" t="s">
        <v>124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W86" s="5">
        <v>0</v>
      </c>
      <c r="X86" s="5">
        <v>0</v>
      </c>
      <c r="Y86" s="5">
        <v>0</v>
      </c>
      <c r="Z86" s="5">
        <v>0</v>
      </c>
      <c r="AA86" s="5">
        <v>0</v>
      </c>
      <c r="AB86" s="5">
        <v>0</v>
      </c>
      <c r="AC86" s="5">
        <v>0</v>
      </c>
      <c r="AD86" s="5">
        <v>0</v>
      </c>
      <c r="AE86" s="5">
        <v>0</v>
      </c>
      <c r="AF86" s="5">
        <v>0</v>
      </c>
      <c r="AG86" s="5">
        <v>0</v>
      </c>
      <c r="AH86" s="5">
        <v>0</v>
      </c>
      <c r="AI86" s="5">
        <v>0</v>
      </c>
      <c r="AJ86" s="5">
        <v>0</v>
      </c>
      <c r="AK86" s="5">
        <v>0</v>
      </c>
      <c r="AL86" s="5">
        <v>0</v>
      </c>
      <c r="AM86" s="5">
        <v>0</v>
      </c>
      <c r="AN86" s="5">
        <v>0</v>
      </c>
      <c r="AO86" s="5">
        <v>0</v>
      </c>
      <c r="AP86" s="5">
        <v>0</v>
      </c>
      <c r="AQ86" s="5">
        <v>0</v>
      </c>
      <c r="AR86" s="5">
        <v>0</v>
      </c>
      <c r="AS86" s="5">
        <v>0</v>
      </c>
      <c r="AT86" s="5">
        <v>0</v>
      </c>
      <c r="AU86" s="5">
        <v>0</v>
      </c>
      <c r="AV86" s="5">
        <v>0</v>
      </c>
      <c r="AW86" s="5">
        <v>0</v>
      </c>
      <c r="AX86" s="5">
        <v>0</v>
      </c>
      <c r="AY86" s="5">
        <v>0</v>
      </c>
      <c r="AZ86" s="5">
        <v>0</v>
      </c>
      <c r="BA86" s="5">
        <v>0</v>
      </c>
      <c r="BB86" s="5">
        <v>0</v>
      </c>
      <c r="BC86" s="5">
        <v>0</v>
      </c>
      <c r="BD86" s="5">
        <v>0</v>
      </c>
      <c r="BE86" s="5">
        <v>0</v>
      </c>
      <c r="BF86" s="5">
        <v>0</v>
      </c>
      <c r="BH86" s="5">
        <v>0</v>
      </c>
      <c r="BI86" s="5">
        <v>0</v>
      </c>
      <c r="BJ86" s="5">
        <v>0</v>
      </c>
      <c r="BK86" s="5">
        <v>0</v>
      </c>
      <c r="BL86" s="5">
        <v>0</v>
      </c>
      <c r="BM86" s="5">
        <v>0</v>
      </c>
      <c r="BN86" s="5">
        <v>0</v>
      </c>
      <c r="BO86" s="5">
        <v>0</v>
      </c>
      <c r="BP86" s="5">
        <v>0</v>
      </c>
      <c r="BQ86" s="5">
        <v>0</v>
      </c>
      <c r="BR86" s="5">
        <v>0</v>
      </c>
      <c r="BS86" s="5">
        <v>0</v>
      </c>
      <c r="BT86" s="5">
        <v>0</v>
      </c>
      <c r="BU86" s="5">
        <v>0</v>
      </c>
      <c r="BV86" s="5">
        <v>0</v>
      </c>
      <c r="BW86" s="5">
        <v>0</v>
      </c>
      <c r="BX86" s="5">
        <v>0</v>
      </c>
      <c r="BY86" s="5">
        <v>0</v>
      </c>
      <c r="BZ86" s="5">
        <v>0</v>
      </c>
      <c r="CA86" s="5">
        <v>0</v>
      </c>
    </row>
    <row r="87" spans="1:79" s="5" customFormat="1" ht="12" hidden="1" customHeight="1">
      <c r="A87" s="5" t="s">
        <v>58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W87" s="5">
        <v>0</v>
      </c>
      <c r="X87" s="5">
        <v>0</v>
      </c>
      <c r="Y87" s="5">
        <v>0</v>
      </c>
      <c r="Z87" s="5">
        <v>0</v>
      </c>
      <c r="AA87" s="5">
        <v>0</v>
      </c>
      <c r="AB87" s="5">
        <v>0</v>
      </c>
      <c r="AC87" s="5">
        <v>0</v>
      </c>
      <c r="AD87" s="5">
        <v>0</v>
      </c>
      <c r="AE87" s="5">
        <v>0</v>
      </c>
      <c r="AF87" s="5">
        <v>0</v>
      </c>
      <c r="AG87" s="5">
        <v>0</v>
      </c>
      <c r="AH87" s="5">
        <v>0</v>
      </c>
      <c r="AI87" s="5">
        <v>0</v>
      </c>
      <c r="AJ87" s="5">
        <v>0</v>
      </c>
      <c r="AK87" s="5">
        <v>0</v>
      </c>
      <c r="AL87" s="5">
        <v>0</v>
      </c>
      <c r="AM87" s="5">
        <v>0</v>
      </c>
      <c r="AN87" s="5">
        <v>0</v>
      </c>
      <c r="AO87" s="5">
        <v>0</v>
      </c>
      <c r="AP87" s="5">
        <v>0</v>
      </c>
      <c r="AQ87" s="5">
        <v>0</v>
      </c>
      <c r="AR87" s="5">
        <v>0</v>
      </c>
      <c r="AS87" s="5">
        <v>0</v>
      </c>
      <c r="AT87" s="5">
        <v>0</v>
      </c>
      <c r="AU87" s="5">
        <v>0</v>
      </c>
      <c r="AV87" s="5">
        <v>0</v>
      </c>
      <c r="AW87" s="5">
        <v>0</v>
      </c>
      <c r="AX87" s="5">
        <v>0</v>
      </c>
      <c r="AY87" s="5">
        <v>0</v>
      </c>
      <c r="AZ87" s="5">
        <v>0</v>
      </c>
      <c r="BA87" s="5">
        <v>0</v>
      </c>
      <c r="BB87" s="5">
        <v>0</v>
      </c>
      <c r="BC87" s="5">
        <v>0</v>
      </c>
      <c r="BD87" s="5">
        <v>0</v>
      </c>
      <c r="BE87" s="5">
        <v>0</v>
      </c>
      <c r="BF87" s="5">
        <v>0</v>
      </c>
      <c r="BH87" s="5">
        <v>0</v>
      </c>
      <c r="BI87" s="5">
        <v>0</v>
      </c>
      <c r="BJ87" s="5">
        <v>0</v>
      </c>
      <c r="BK87" s="5">
        <v>0</v>
      </c>
      <c r="BL87" s="5">
        <v>0</v>
      </c>
      <c r="BM87" s="5">
        <v>0</v>
      </c>
      <c r="BN87" s="5">
        <v>0</v>
      </c>
      <c r="BO87" s="5">
        <v>0</v>
      </c>
      <c r="BP87" s="5">
        <v>0</v>
      </c>
      <c r="BQ87" s="5">
        <v>0</v>
      </c>
      <c r="BR87" s="5">
        <v>0</v>
      </c>
      <c r="BS87" s="5">
        <v>0</v>
      </c>
      <c r="BT87" s="5">
        <v>0</v>
      </c>
      <c r="BU87" s="5">
        <v>0</v>
      </c>
      <c r="BV87" s="5">
        <v>0</v>
      </c>
      <c r="BW87" s="5">
        <v>0</v>
      </c>
      <c r="BX87" s="5">
        <v>0</v>
      </c>
      <c r="BY87" s="5">
        <v>0</v>
      </c>
      <c r="BZ87" s="5">
        <v>0</v>
      </c>
      <c r="CA87" s="5">
        <v>0</v>
      </c>
    </row>
    <row r="88" spans="1:79" s="5" customFormat="1" ht="12" hidden="1" customHeight="1">
      <c r="A88" s="5" t="s">
        <v>57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W88" s="5">
        <v>0</v>
      </c>
      <c r="X88" s="5">
        <v>0</v>
      </c>
      <c r="Y88" s="5">
        <v>0</v>
      </c>
      <c r="Z88" s="5">
        <v>0</v>
      </c>
      <c r="AA88" s="5">
        <v>0</v>
      </c>
      <c r="AB88" s="5">
        <v>0</v>
      </c>
      <c r="AC88" s="5">
        <v>0</v>
      </c>
      <c r="AD88" s="5">
        <v>0</v>
      </c>
      <c r="AE88" s="5">
        <v>0</v>
      </c>
      <c r="AF88" s="5">
        <v>0</v>
      </c>
      <c r="AG88" s="5">
        <v>0</v>
      </c>
      <c r="AH88" s="5">
        <v>0</v>
      </c>
      <c r="AI88" s="5">
        <v>0</v>
      </c>
      <c r="AJ88" s="5">
        <v>0</v>
      </c>
      <c r="AK88" s="5">
        <v>0</v>
      </c>
      <c r="AL88" s="5">
        <v>0</v>
      </c>
      <c r="AM88" s="5">
        <v>0</v>
      </c>
      <c r="AN88" s="5">
        <v>0</v>
      </c>
      <c r="AO88" s="5">
        <v>0</v>
      </c>
      <c r="AP88" s="5">
        <v>0</v>
      </c>
      <c r="AQ88" s="5">
        <v>0</v>
      </c>
      <c r="AR88" s="5">
        <v>0</v>
      </c>
      <c r="AS88" s="5">
        <v>0</v>
      </c>
      <c r="AT88" s="5">
        <v>0</v>
      </c>
      <c r="AU88" s="5">
        <v>0</v>
      </c>
      <c r="AV88" s="5">
        <v>0</v>
      </c>
      <c r="AW88" s="5">
        <v>0</v>
      </c>
      <c r="AX88" s="5">
        <v>0</v>
      </c>
      <c r="AY88" s="5">
        <v>0</v>
      </c>
      <c r="AZ88" s="5">
        <v>0</v>
      </c>
      <c r="BA88" s="5">
        <v>0</v>
      </c>
      <c r="BB88" s="5">
        <v>0</v>
      </c>
      <c r="BC88" s="5">
        <v>0</v>
      </c>
      <c r="BD88" s="5">
        <v>0</v>
      </c>
      <c r="BE88" s="5">
        <v>0</v>
      </c>
      <c r="BF88" s="5">
        <v>0</v>
      </c>
      <c r="BH88" s="5">
        <v>0</v>
      </c>
      <c r="BI88" s="5">
        <v>0</v>
      </c>
      <c r="BJ88" s="5">
        <v>0</v>
      </c>
      <c r="BK88" s="5">
        <v>0</v>
      </c>
      <c r="BL88" s="5">
        <v>0</v>
      </c>
      <c r="BM88" s="5">
        <v>0</v>
      </c>
      <c r="BN88" s="5">
        <v>0</v>
      </c>
      <c r="BO88" s="5">
        <v>0</v>
      </c>
      <c r="BP88" s="5">
        <v>0</v>
      </c>
      <c r="BQ88" s="5">
        <v>0</v>
      </c>
      <c r="BR88" s="5">
        <v>0</v>
      </c>
      <c r="BS88" s="5">
        <v>0</v>
      </c>
      <c r="BT88" s="5">
        <v>0</v>
      </c>
      <c r="BU88" s="5">
        <v>0</v>
      </c>
      <c r="BV88" s="5">
        <v>0</v>
      </c>
      <c r="BW88" s="5">
        <v>0</v>
      </c>
      <c r="BX88" s="5">
        <v>0</v>
      </c>
      <c r="BY88" s="5">
        <v>0</v>
      </c>
      <c r="BZ88" s="5">
        <v>0</v>
      </c>
      <c r="CA88" s="5">
        <v>0</v>
      </c>
    </row>
    <row r="89" spans="1:79" s="5" customFormat="1" ht="12" hidden="1" customHeight="1">
      <c r="A89" s="5" t="s">
        <v>125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W89" s="5">
        <v>0</v>
      </c>
      <c r="X89" s="5">
        <v>0</v>
      </c>
      <c r="Y89" s="5">
        <v>0</v>
      </c>
      <c r="Z89" s="5">
        <v>0</v>
      </c>
      <c r="AA89" s="5">
        <v>0</v>
      </c>
      <c r="AB89" s="5">
        <v>0</v>
      </c>
      <c r="AC89" s="5">
        <v>0</v>
      </c>
      <c r="AD89" s="5">
        <v>0</v>
      </c>
      <c r="AE89" s="5">
        <v>0</v>
      </c>
      <c r="AF89" s="5">
        <v>0</v>
      </c>
      <c r="AG89" s="5">
        <v>0</v>
      </c>
      <c r="AH89" s="5">
        <v>0</v>
      </c>
      <c r="AI89" s="5">
        <v>0</v>
      </c>
      <c r="AJ89" s="5">
        <v>0</v>
      </c>
      <c r="AK89" s="5">
        <v>0</v>
      </c>
      <c r="AL89" s="5">
        <v>0</v>
      </c>
      <c r="AM89" s="5">
        <v>0</v>
      </c>
      <c r="AN89" s="5">
        <v>0</v>
      </c>
      <c r="AO89" s="5">
        <v>0</v>
      </c>
      <c r="AP89" s="5">
        <v>0</v>
      </c>
      <c r="AQ89" s="5">
        <v>0</v>
      </c>
      <c r="AR89" s="5">
        <v>0</v>
      </c>
      <c r="AS89" s="5">
        <v>0</v>
      </c>
      <c r="AT89" s="5">
        <v>0</v>
      </c>
      <c r="AU89" s="5">
        <v>0</v>
      </c>
      <c r="AV89" s="5">
        <v>0</v>
      </c>
      <c r="AW89" s="5">
        <v>0</v>
      </c>
      <c r="AX89" s="5">
        <v>0</v>
      </c>
      <c r="AY89" s="5">
        <v>0</v>
      </c>
      <c r="AZ89" s="5">
        <v>0</v>
      </c>
      <c r="BA89" s="5">
        <v>0</v>
      </c>
      <c r="BB89" s="5">
        <v>0</v>
      </c>
      <c r="BC89" s="5">
        <v>0</v>
      </c>
      <c r="BD89" s="5">
        <v>0</v>
      </c>
      <c r="BE89" s="5">
        <v>0</v>
      </c>
      <c r="BF89" s="5">
        <v>0</v>
      </c>
      <c r="BH89" s="5">
        <v>0</v>
      </c>
      <c r="BI89" s="5">
        <v>0</v>
      </c>
      <c r="BJ89" s="5">
        <v>0</v>
      </c>
      <c r="BK89" s="5">
        <v>0</v>
      </c>
      <c r="BL89" s="5">
        <v>0</v>
      </c>
      <c r="BM89" s="5">
        <v>0</v>
      </c>
      <c r="BN89" s="5">
        <v>0</v>
      </c>
      <c r="BO89" s="5">
        <v>0</v>
      </c>
      <c r="BP89" s="5">
        <v>0</v>
      </c>
      <c r="BQ89" s="5">
        <v>0</v>
      </c>
      <c r="BR89" s="5">
        <v>0</v>
      </c>
      <c r="BS89" s="5">
        <v>0</v>
      </c>
      <c r="BT89" s="5">
        <v>0</v>
      </c>
      <c r="BU89" s="5">
        <v>0</v>
      </c>
      <c r="BV89" s="5">
        <v>0</v>
      </c>
      <c r="BW89" s="5">
        <v>0</v>
      </c>
      <c r="BX89" s="5">
        <v>0</v>
      </c>
      <c r="BY89" s="5">
        <v>0</v>
      </c>
      <c r="BZ89" s="5">
        <v>0</v>
      </c>
      <c r="CA89" s="5">
        <v>0</v>
      </c>
    </row>
    <row r="90" spans="1:79" s="5" customFormat="1" ht="12" hidden="1" customHeight="1">
      <c r="A90" s="5" t="s">
        <v>126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W90" s="5">
        <v>0</v>
      </c>
      <c r="X90" s="5">
        <v>0</v>
      </c>
      <c r="Y90" s="5">
        <v>0</v>
      </c>
      <c r="Z90" s="5">
        <v>0</v>
      </c>
      <c r="AA90" s="5">
        <v>0</v>
      </c>
      <c r="AB90" s="5">
        <v>0</v>
      </c>
      <c r="AC90" s="5">
        <v>0</v>
      </c>
      <c r="AD90" s="5">
        <v>0</v>
      </c>
      <c r="AE90" s="5">
        <v>0</v>
      </c>
      <c r="AF90" s="5">
        <v>0</v>
      </c>
      <c r="AG90" s="5">
        <v>0</v>
      </c>
      <c r="AH90" s="5">
        <v>0</v>
      </c>
      <c r="AI90" s="5">
        <v>0</v>
      </c>
      <c r="AJ90" s="5">
        <v>0</v>
      </c>
      <c r="AK90" s="5">
        <v>0</v>
      </c>
      <c r="AL90" s="5">
        <v>0</v>
      </c>
      <c r="AM90" s="5">
        <v>0</v>
      </c>
      <c r="AN90" s="5">
        <v>0</v>
      </c>
      <c r="AO90" s="5">
        <v>0</v>
      </c>
      <c r="AP90" s="5">
        <v>0</v>
      </c>
      <c r="AQ90" s="5">
        <v>0</v>
      </c>
      <c r="AR90" s="5">
        <v>0</v>
      </c>
      <c r="AS90" s="5">
        <v>0</v>
      </c>
      <c r="AT90" s="5">
        <v>0</v>
      </c>
      <c r="AU90" s="5">
        <v>0</v>
      </c>
      <c r="AV90" s="5">
        <v>0</v>
      </c>
      <c r="AW90" s="5">
        <v>0</v>
      </c>
      <c r="AX90" s="5">
        <v>0</v>
      </c>
      <c r="AY90" s="5">
        <v>0</v>
      </c>
      <c r="AZ90" s="5">
        <v>0</v>
      </c>
      <c r="BA90" s="5">
        <v>0</v>
      </c>
      <c r="BB90" s="5">
        <v>0</v>
      </c>
      <c r="BC90" s="5">
        <v>0</v>
      </c>
      <c r="BD90" s="5">
        <v>0</v>
      </c>
      <c r="BE90" s="5">
        <v>0</v>
      </c>
      <c r="BF90" s="5">
        <v>0</v>
      </c>
      <c r="BH90" s="5">
        <v>0</v>
      </c>
      <c r="BI90" s="5">
        <v>0</v>
      </c>
      <c r="BJ90" s="5">
        <v>0</v>
      </c>
      <c r="BK90" s="5">
        <v>0</v>
      </c>
      <c r="BL90" s="5">
        <v>0</v>
      </c>
      <c r="BM90" s="5">
        <v>0</v>
      </c>
      <c r="BN90" s="5">
        <v>0</v>
      </c>
      <c r="BO90" s="5">
        <v>0</v>
      </c>
      <c r="BP90" s="5">
        <v>0</v>
      </c>
      <c r="BQ90" s="5">
        <v>0</v>
      </c>
      <c r="BR90" s="5">
        <v>0</v>
      </c>
      <c r="BS90" s="5">
        <v>0</v>
      </c>
      <c r="BT90" s="5">
        <v>0</v>
      </c>
      <c r="BU90" s="5">
        <v>0</v>
      </c>
      <c r="BV90" s="5">
        <v>0</v>
      </c>
      <c r="BW90" s="5">
        <v>0</v>
      </c>
      <c r="BX90" s="5">
        <v>0</v>
      </c>
      <c r="BY90" s="5">
        <v>0</v>
      </c>
      <c r="BZ90" s="5">
        <v>0</v>
      </c>
      <c r="CA90" s="5">
        <v>0</v>
      </c>
    </row>
    <row r="91" spans="1:79" s="5" customFormat="1" ht="12" hidden="1" customHeight="1">
      <c r="A91" s="5" t="s">
        <v>127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v>0</v>
      </c>
      <c r="AB91" s="5">
        <v>0</v>
      </c>
      <c r="AC91" s="5">
        <v>0</v>
      </c>
      <c r="AD91" s="5">
        <v>0</v>
      </c>
      <c r="AE91" s="5">
        <v>0</v>
      </c>
      <c r="AF91" s="5">
        <v>0</v>
      </c>
      <c r="AG91" s="5">
        <v>0</v>
      </c>
      <c r="AH91" s="5">
        <v>0</v>
      </c>
      <c r="AI91" s="5">
        <v>0</v>
      </c>
      <c r="AJ91" s="5">
        <v>0</v>
      </c>
      <c r="AK91" s="5">
        <v>0</v>
      </c>
      <c r="AL91" s="5">
        <v>0</v>
      </c>
      <c r="AM91" s="5">
        <v>0</v>
      </c>
      <c r="AN91" s="5">
        <v>0</v>
      </c>
      <c r="AO91" s="5">
        <v>0</v>
      </c>
      <c r="AP91" s="5">
        <v>0</v>
      </c>
      <c r="AQ91" s="5">
        <v>0</v>
      </c>
      <c r="AR91" s="5">
        <v>0</v>
      </c>
      <c r="AS91" s="5">
        <v>0</v>
      </c>
      <c r="AT91" s="5">
        <v>0</v>
      </c>
      <c r="AU91" s="5">
        <v>0</v>
      </c>
      <c r="AV91" s="5">
        <v>0</v>
      </c>
      <c r="AW91" s="5">
        <v>0</v>
      </c>
      <c r="AX91" s="5">
        <v>0</v>
      </c>
      <c r="AY91" s="5">
        <v>0</v>
      </c>
      <c r="AZ91" s="5">
        <v>0</v>
      </c>
      <c r="BA91" s="5">
        <v>0</v>
      </c>
      <c r="BB91" s="5">
        <v>0</v>
      </c>
      <c r="BC91" s="5">
        <v>0</v>
      </c>
      <c r="BD91" s="5">
        <v>0</v>
      </c>
      <c r="BE91" s="5">
        <v>0</v>
      </c>
      <c r="BF91" s="5">
        <v>0</v>
      </c>
      <c r="BH91" s="5">
        <v>0</v>
      </c>
      <c r="BI91" s="5">
        <v>0</v>
      </c>
      <c r="BJ91" s="5">
        <v>0</v>
      </c>
      <c r="BK91" s="5">
        <v>0</v>
      </c>
      <c r="BL91" s="5">
        <v>0</v>
      </c>
      <c r="BM91" s="5">
        <v>0</v>
      </c>
      <c r="BN91" s="5">
        <v>0</v>
      </c>
      <c r="BO91" s="5">
        <v>0</v>
      </c>
      <c r="BP91" s="5">
        <v>0</v>
      </c>
      <c r="BQ91" s="5">
        <v>0</v>
      </c>
      <c r="BR91" s="5">
        <v>0</v>
      </c>
      <c r="BS91" s="5">
        <v>0</v>
      </c>
      <c r="BT91" s="5">
        <v>0</v>
      </c>
      <c r="BU91" s="5">
        <v>0</v>
      </c>
      <c r="BV91" s="5">
        <v>0</v>
      </c>
      <c r="BW91" s="5">
        <v>0</v>
      </c>
      <c r="BX91" s="5">
        <v>0</v>
      </c>
      <c r="BY91" s="5">
        <v>0</v>
      </c>
      <c r="BZ91" s="5">
        <v>0</v>
      </c>
      <c r="CA91" s="5">
        <v>0</v>
      </c>
    </row>
    <row r="92" spans="1:79" s="5" customFormat="1" ht="12" customHeight="1">
      <c r="A92" s="5" t="s">
        <v>47</v>
      </c>
      <c r="B92" s="5">
        <v>3.4546917811530886E-3</v>
      </c>
      <c r="C92" s="5">
        <v>6.1914529894583287E-3</v>
      </c>
      <c r="D92" s="5">
        <v>2.1003036335672685E-3</v>
      </c>
      <c r="E92" s="5">
        <v>0</v>
      </c>
      <c r="F92" s="5">
        <v>4.0150034351397242E-3</v>
      </c>
      <c r="G92" s="5">
        <v>6.9175573451476843E-3</v>
      </c>
      <c r="H92" s="5">
        <v>0</v>
      </c>
      <c r="I92" s="5">
        <v>1.9263535420059562E-2</v>
      </c>
      <c r="J92" s="5">
        <v>1.5296351311089179E-3</v>
      </c>
      <c r="K92" s="5">
        <v>8.7700015239942886E-4</v>
      </c>
      <c r="L92" s="5">
        <v>4.009404307307388E-4</v>
      </c>
      <c r="M92" s="5">
        <v>2.2926061519800535E-3</v>
      </c>
      <c r="N92" s="5">
        <v>2.433594354480143E-3</v>
      </c>
      <c r="O92" s="5">
        <v>2.6342896826132187E-3</v>
      </c>
      <c r="P92" s="5">
        <v>2.7890210621467526E-3</v>
      </c>
      <c r="Q92" s="5">
        <v>1.4357440123799314E-2</v>
      </c>
      <c r="R92" s="5">
        <v>1.889909363143627E-2</v>
      </c>
      <c r="S92" s="5">
        <v>0</v>
      </c>
      <c r="T92" s="5">
        <v>2.207470957794029E-3</v>
      </c>
      <c r="U92" s="5">
        <v>1.6940834835886362E-2</v>
      </c>
      <c r="W92" s="5">
        <v>8.7533985868631209E-4</v>
      </c>
      <c r="X92" s="5">
        <v>4.0071048521126763E-4</v>
      </c>
      <c r="Y92" s="5">
        <v>4.4467700863034713E-4</v>
      </c>
      <c r="Z92" s="5">
        <v>0</v>
      </c>
      <c r="AA92" s="5">
        <v>0</v>
      </c>
      <c r="AB92" s="5">
        <v>7.305764321580108E-4</v>
      </c>
      <c r="AC92" s="5">
        <v>0</v>
      </c>
      <c r="AD92" s="5">
        <v>3.6615820046744737E-5</v>
      </c>
      <c r="AE92" s="5">
        <v>0</v>
      </c>
      <c r="AF92" s="5">
        <v>1.0268090519908583E-3</v>
      </c>
      <c r="AG92" s="5">
        <v>3.6810431383564905E-4</v>
      </c>
      <c r="AH92" s="5">
        <v>0</v>
      </c>
      <c r="AI92" s="5">
        <v>0</v>
      </c>
      <c r="AJ92" s="5">
        <v>8.7876524391373079E-4</v>
      </c>
      <c r="AK92" s="5">
        <v>1.0932836067735749E-4</v>
      </c>
      <c r="AL92" s="5">
        <v>5.4062306496688078E-4</v>
      </c>
      <c r="AM92" s="5">
        <v>7.314651771691712E-4</v>
      </c>
      <c r="AN92" s="5">
        <v>3.7200594985067626E-5</v>
      </c>
      <c r="AO92" s="5">
        <v>0</v>
      </c>
      <c r="AP92" s="5">
        <v>0</v>
      </c>
      <c r="AQ92" s="5">
        <v>1.5778990248101039E-4</v>
      </c>
      <c r="AR92" s="5">
        <v>0</v>
      </c>
      <c r="AS92" s="5">
        <v>0</v>
      </c>
      <c r="AT92" s="5">
        <v>0</v>
      </c>
      <c r="AU92" s="5">
        <v>3.1884848033149893E-3</v>
      </c>
      <c r="AV92" s="5">
        <v>9.3214385842329238E-4</v>
      </c>
      <c r="AW92" s="5">
        <v>6.2754837557207346E-4</v>
      </c>
      <c r="AX92" s="5">
        <v>2.1303147145315436E-3</v>
      </c>
      <c r="AY92" s="5">
        <v>6.9407460579687841E-4</v>
      </c>
      <c r="AZ92" s="5">
        <v>2.6082322931017939E-4</v>
      </c>
      <c r="BA92" s="5">
        <v>0</v>
      </c>
      <c r="BB92" s="5">
        <v>3.8844578922713375E-4</v>
      </c>
      <c r="BC92" s="5">
        <v>0</v>
      </c>
      <c r="BD92" s="5">
        <v>4.6862081627627433E-4</v>
      </c>
      <c r="BE92" s="5">
        <v>0</v>
      </c>
      <c r="BF92" s="5">
        <v>8.6226945539695618E-4</v>
      </c>
      <c r="BH92" s="5">
        <v>1.2727180289531749E-3</v>
      </c>
      <c r="BI92" s="5">
        <v>9.0604013316510409E-3</v>
      </c>
      <c r="BJ92" s="5">
        <v>1.118096748322618E-2</v>
      </c>
      <c r="BK92" s="5">
        <v>0</v>
      </c>
      <c r="BL92" s="5">
        <v>6.1763209723426707E-3</v>
      </c>
      <c r="BM92" s="5">
        <v>2.0675686084594639E-2</v>
      </c>
      <c r="BN92" s="5">
        <v>7.1157988218141692E-3</v>
      </c>
      <c r="BO92" s="5">
        <v>1.7495644377475861E-2</v>
      </c>
      <c r="BP92" s="5">
        <v>8.9165869892847797E-3</v>
      </c>
      <c r="BQ92" s="5">
        <v>1.5129946909665201E-2</v>
      </c>
      <c r="BR92" s="5">
        <v>8.5246375345395583E-3</v>
      </c>
      <c r="BS92" s="5">
        <v>1.1730112429994037E-4</v>
      </c>
      <c r="BT92" s="5">
        <v>1.8343402937750125E-4</v>
      </c>
      <c r="BU92" s="5">
        <v>0</v>
      </c>
      <c r="BV92" s="5">
        <v>6.3637298237719051E-4</v>
      </c>
      <c r="BW92" s="5">
        <v>8.3812608390293093E-3</v>
      </c>
      <c r="BX92" s="5">
        <v>6.5412928215302663E-3</v>
      </c>
      <c r="BY92" s="5">
        <v>1.3123490560919581E-3</v>
      </c>
      <c r="BZ92" s="5">
        <v>2.4936028306001581E-2</v>
      </c>
      <c r="CA92" s="5">
        <v>9.4997574175469703E-3</v>
      </c>
    </row>
    <row r="93" spans="1:79" s="5" customFormat="1" ht="12" hidden="1" customHeight="1">
      <c r="A93" s="5" t="s">
        <v>56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W93" s="5">
        <v>0</v>
      </c>
      <c r="X93" s="5">
        <v>0</v>
      </c>
      <c r="Y93" s="5">
        <v>0</v>
      </c>
      <c r="Z93" s="5">
        <v>0</v>
      </c>
      <c r="AA93" s="5">
        <v>0</v>
      </c>
      <c r="AB93" s="5">
        <v>0</v>
      </c>
      <c r="AC93" s="5">
        <v>0</v>
      </c>
      <c r="AD93" s="5">
        <v>0</v>
      </c>
      <c r="AE93" s="5">
        <v>0</v>
      </c>
      <c r="AF93" s="5">
        <v>0</v>
      </c>
      <c r="AG93" s="5">
        <v>0</v>
      </c>
      <c r="AH93" s="5">
        <v>0</v>
      </c>
      <c r="AI93" s="5">
        <v>0</v>
      </c>
      <c r="AJ93" s="5">
        <v>0</v>
      </c>
      <c r="AK93" s="5">
        <v>0</v>
      </c>
      <c r="AL93" s="5">
        <v>0</v>
      </c>
      <c r="AM93" s="5">
        <v>0</v>
      </c>
      <c r="AN93" s="5">
        <v>0</v>
      </c>
      <c r="AO93" s="5">
        <v>0</v>
      </c>
      <c r="AP93" s="5">
        <v>0</v>
      </c>
      <c r="AQ93" s="5">
        <v>0</v>
      </c>
      <c r="AR93" s="5">
        <v>0</v>
      </c>
      <c r="AS93" s="5">
        <v>0</v>
      </c>
      <c r="AT93" s="5">
        <v>0</v>
      </c>
      <c r="AU93" s="5">
        <v>0</v>
      </c>
      <c r="AV93" s="5">
        <v>0</v>
      </c>
      <c r="AW93" s="5">
        <v>0</v>
      </c>
      <c r="AX93" s="5">
        <v>0</v>
      </c>
      <c r="AY93" s="5">
        <v>0</v>
      </c>
      <c r="AZ93" s="5">
        <v>0</v>
      </c>
      <c r="BA93" s="5">
        <v>0</v>
      </c>
      <c r="BB93" s="5">
        <v>0</v>
      </c>
      <c r="BC93" s="5">
        <v>0</v>
      </c>
      <c r="BD93" s="5">
        <v>0</v>
      </c>
      <c r="BE93" s="5">
        <v>0</v>
      </c>
      <c r="BF93" s="5">
        <v>0</v>
      </c>
      <c r="BH93" s="5">
        <v>0</v>
      </c>
      <c r="BI93" s="5">
        <v>0</v>
      </c>
      <c r="BJ93" s="5">
        <v>0</v>
      </c>
      <c r="BK93" s="5">
        <v>0</v>
      </c>
      <c r="BL93" s="5">
        <v>0</v>
      </c>
      <c r="BM93" s="5">
        <v>0</v>
      </c>
      <c r="BN93" s="5">
        <v>0</v>
      </c>
      <c r="BO93" s="5">
        <v>0</v>
      </c>
      <c r="BP93" s="5">
        <v>0</v>
      </c>
      <c r="BQ93" s="5">
        <v>0</v>
      </c>
      <c r="BR93" s="5">
        <v>0</v>
      </c>
      <c r="BS93" s="5">
        <v>0</v>
      </c>
      <c r="BT93" s="5">
        <v>0</v>
      </c>
      <c r="BU93" s="5">
        <v>0</v>
      </c>
      <c r="BV93" s="5">
        <v>0</v>
      </c>
      <c r="BW93" s="5">
        <v>0</v>
      </c>
      <c r="BX93" s="5">
        <v>0</v>
      </c>
      <c r="BY93" s="5">
        <v>0</v>
      </c>
      <c r="BZ93" s="5">
        <v>0</v>
      </c>
      <c r="CA93" s="5">
        <v>0</v>
      </c>
    </row>
    <row r="94" spans="1:79" s="5" customFormat="1" ht="12" hidden="1" customHeight="1">
      <c r="A94" s="5" t="s">
        <v>128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W94" s="5">
        <v>0</v>
      </c>
      <c r="X94" s="5">
        <v>0</v>
      </c>
      <c r="Y94" s="5">
        <v>0</v>
      </c>
      <c r="Z94" s="5">
        <v>0</v>
      </c>
      <c r="AA94" s="5">
        <v>0</v>
      </c>
      <c r="AB94" s="5">
        <v>0</v>
      </c>
      <c r="AC94" s="5">
        <v>0</v>
      </c>
      <c r="AD94" s="5">
        <v>0</v>
      </c>
      <c r="AE94" s="5">
        <v>0</v>
      </c>
      <c r="AF94" s="5">
        <v>0</v>
      </c>
      <c r="AG94" s="5">
        <v>0</v>
      </c>
      <c r="AH94" s="5">
        <v>0</v>
      </c>
      <c r="AI94" s="5">
        <v>0</v>
      </c>
      <c r="AJ94" s="5">
        <v>0</v>
      </c>
      <c r="AK94" s="5">
        <v>0</v>
      </c>
      <c r="AL94" s="5">
        <v>0</v>
      </c>
      <c r="AM94" s="5">
        <v>0</v>
      </c>
      <c r="AN94" s="5">
        <v>0</v>
      </c>
      <c r="AO94" s="5">
        <v>0</v>
      </c>
      <c r="AP94" s="5">
        <v>0</v>
      </c>
      <c r="AQ94" s="5">
        <v>0</v>
      </c>
      <c r="AR94" s="5">
        <v>0</v>
      </c>
      <c r="AS94" s="5">
        <v>0</v>
      </c>
      <c r="AT94" s="5">
        <v>0</v>
      </c>
      <c r="AU94" s="5">
        <v>0</v>
      </c>
      <c r="AV94" s="5">
        <v>0</v>
      </c>
      <c r="AW94" s="5">
        <v>0</v>
      </c>
      <c r="AX94" s="5">
        <v>0</v>
      </c>
      <c r="AY94" s="5">
        <v>0</v>
      </c>
      <c r="AZ94" s="5">
        <v>0</v>
      </c>
      <c r="BA94" s="5">
        <v>0</v>
      </c>
      <c r="BB94" s="5">
        <v>0</v>
      </c>
      <c r="BC94" s="5">
        <v>0</v>
      </c>
      <c r="BD94" s="5">
        <v>0</v>
      </c>
      <c r="BE94" s="5">
        <v>0</v>
      </c>
      <c r="BF94" s="5">
        <v>0</v>
      </c>
      <c r="BH94" s="5">
        <v>0</v>
      </c>
      <c r="BI94" s="5">
        <v>0</v>
      </c>
      <c r="BJ94" s="5">
        <v>0</v>
      </c>
      <c r="BK94" s="5">
        <v>0</v>
      </c>
      <c r="BL94" s="5">
        <v>0</v>
      </c>
      <c r="BM94" s="5">
        <v>0</v>
      </c>
      <c r="BN94" s="5">
        <v>0</v>
      </c>
      <c r="BO94" s="5">
        <v>0</v>
      </c>
      <c r="BP94" s="5">
        <v>0</v>
      </c>
      <c r="BQ94" s="5">
        <v>0</v>
      </c>
      <c r="BR94" s="5">
        <v>0</v>
      </c>
      <c r="BS94" s="5">
        <v>0</v>
      </c>
      <c r="BT94" s="5">
        <v>0</v>
      </c>
      <c r="BU94" s="5">
        <v>0</v>
      </c>
      <c r="BV94" s="5">
        <v>0</v>
      </c>
      <c r="BW94" s="5">
        <v>0</v>
      </c>
      <c r="BX94" s="5">
        <v>0</v>
      </c>
      <c r="BY94" s="5">
        <v>0</v>
      </c>
      <c r="BZ94" s="5">
        <v>0</v>
      </c>
      <c r="CA94" s="5">
        <v>0</v>
      </c>
    </row>
    <row r="95" spans="1:79" s="5" customFormat="1" ht="12" hidden="1" customHeight="1">
      <c r="A95" s="5" t="s">
        <v>129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0</v>
      </c>
      <c r="AB95" s="5">
        <v>0</v>
      </c>
      <c r="AC95" s="5">
        <v>0</v>
      </c>
      <c r="AD95" s="5">
        <v>0</v>
      </c>
      <c r="AE95" s="5">
        <v>0</v>
      </c>
      <c r="AF95" s="5">
        <v>0</v>
      </c>
      <c r="AG95" s="5">
        <v>0</v>
      </c>
      <c r="AH95" s="5">
        <v>0</v>
      </c>
      <c r="AI95" s="5">
        <v>0</v>
      </c>
      <c r="AJ95" s="5">
        <v>0</v>
      </c>
      <c r="AK95" s="5">
        <v>0</v>
      </c>
      <c r="AL95" s="5">
        <v>0</v>
      </c>
      <c r="AM95" s="5">
        <v>0</v>
      </c>
      <c r="AN95" s="5">
        <v>0</v>
      </c>
      <c r="AO95" s="5">
        <v>0</v>
      </c>
      <c r="AP95" s="5">
        <v>0</v>
      </c>
      <c r="AQ95" s="5">
        <v>0</v>
      </c>
      <c r="AR95" s="5">
        <v>0</v>
      </c>
      <c r="AS95" s="5">
        <v>0</v>
      </c>
      <c r="AT95" s="5">
        <v>0</v>
      </c>
      <c r="AU95" s="5">
        <v>0</v>
      </c>
      <c r="AV95" s="5">
        <v>0</v>
      </c>
      <c r="AW95" s="5">
        <v>0</v>
      </c>
      <c r="AX95" s="5">
        <v>0</v>
      </c>
      <c r="AY95" s="5">
        <v>0</v>
      </c>
      <c r="AZ95" s="5">
        <v>0</v>
      </c>
      <c r="BA95" s="5">
        <v>0</v>
      </c>
      <c r="BB95" s="5">
        <v>0</v>
      </c>
      <c r="BC95" s="5">
        <v>0</v>
      </c>
      <c r="BD95" s="5">
        <v>0</v>
      </c>
      <c r="BE95" s="5">
        <v>0</v>
      </c>
      <c r="BF95" s="5">
        <v>0</v>
      </c>
      <c r="BH95" s="5">
        <v>0</v>
      </c>
      <c r="BI95" s="5">
        <v>0</v>
      </c>
      <c r="BJ95" s="5">
        <v>0</v>
      </c>
      <c r="BK95" s="5">
        <v>0</v>
      </c>
      <c r="BL95" s="5">
        <v>0</v>
      </c>
      <c r="BM95" s="5">
        <v>0</v>
      </c>
      <c r="BN95" s="5">
        <v>0</v>
      </c>
      <c r="BO95" s="5">
        <v>0</v>
      </c>
      <c r="BP95" s="5">
        <v>0</v>
      </c>
      <c r="BQ95" s="5">
        <v>0</v>
      </c>
      <c r="BR95" s="5">
        <v>0</v>
      </c>
      <c r="BS95" s="5">
        <v>0</v>
      </c>
      <c r="BT95" s="5">
        <v>0</v>
      </c>
      <c r="BU95" s="5">
        <v>0</v>
      </c>
      <c r="BV95" s="5">
        <v>0</v>
      </c>
      <c r="BW95" s="5">
        <v>0</v>
      </c>
      <c r="BX95" s="5">
        <v>0</v>
      </c>
      <c r="BY95" s="5">
        <v>0</v>
      </c>
      <c r="BZ95" s="5">
        <v>0</v>
      </c>
      <c r="CA95" s="5">
        <v>0</v>
      </c>
    </row>
    <row r="96" spans="1:79" s="5" customFormat="1" ht="12" hidden="1" customHeight="1">
      <c r="A96" s="5" t="s">
        <v>130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W96" s="5">
        <v>0</v>
      </c>
      <c r="X96" s="5">
        <v>0</v>
      </c>
      <c r="Y96" s="5">
        <v>0</v>
      </c>
      <c r="Z96" s="5">
        <v>0</v>
      </c>
      <c r="AA96" s="5">
        <v>0</v>
      </c>
      <c r="AB96" s="5">
        <v>0</v>
      </c>
      <c r="AC96" s="5">
        <v>0</v>
      </c>
      <c r="AD96" s="5">
        <v>0</v>
      </c>
      <c r="AE96" s="5">
        <v>0</v>
      </c>
      <c r="AF96" s="5">
        <v>0</v>
      </c>
      <c r="AG96" s="5">
        <v>0</v>
      </c>
      <c r="AH96" s="5">
        <v>0</v>
      </c>
      <c r="AI96" s="5">
        <v>0</v>
      </c>
      <c r="AJ96" s="5">
        <v>0</v>
      </c>
      <c r="AK96" s="5">
        <v>0</v>
      </c>
      <c r="AL96" s="5">
        <v>0</v>
      </c>
      <c r="AM96" s="5">
        <v>0</v>
      </c>
      <c r="AN96" s="5">
        <v>0</v>
      </c>
      <c r="AO96" s="5">
        <v>0</v>
      </c>
      <c r="AP96" s="5">
        <v>0</v>
      </c>
      <c r="AQ96" s="5">
        <v>0</v>
      </c>
      <c r="AR96" s="5">
        <v>0</v>
      </c>
      <c r="AS96" s="5">
        <v>0</v>
      </c>
      <c r="AT96" s="5">
        <v>0</v>
      </c>
      <c r="AU96" s="5">
        <v>0</v>
      </c>
      <c r="AV96" s="5">
        <v>0</v>
      </c>
      <c r="AW96" s="5">
        <v>0</v>
      </c>
      <c r="AX96" s="5">
        <v>0</v>
      </c>
      <c r="AY96" s="5">
        <v>0</v>
      </c>
      <c r="AZ96" s="5">
        <v>0</v>
      </c>
      <c r="BA96" s="5">
        <v>0</v>
      </c>
      <c r="BB96" s="5">
        <v>0</v>
      </c>
      <c r="BC96" s="5">
        <v>0</v>
      </c>
      <c r="BD96" s="5">
        <v>0</v>
      </c>
      <c r="BE96" s="5">
        <v>0</v>
      </c>
      <c r="BF96" s="5">
        <v>0</v>
      </c>
      <c r="BH96" s="5">
        <v>0</v>
      </c>
      <c r="BI96" s="5">
        <v>0</v>
      </c>
      <c r="BJ96" s="5">
        <v>0</v>
      </c>
      <c r="BK96" s="5">
        <v>0</v>
      </c>
      <c r="BL96" s="5">
        <v>0</v>
      </c>
      <c r="BM96" s="5">
        <v>0</v>
      </c>
      <c r="BN96" s="5">
        <v>0</v>
      </c>
      <c r="BO96" s="5">
        <v>0</v>
      </c>
      <c r="BP96" s="5">
        <v>0</v>
      </c>
      <c r="BQ96" s="5">
        <v>0</v>
      </c>
      <c r="BR96" s="5">
        <v>0</v>
      </c>
      <c r="BS96" s="5">
        <v>0</v>
      </c>
      <c r="BT96" s="5">
        <v>0</v>
      </c>
      <c r="BU96" s="5">
        <v>0</v>
      </c>
      <c r="BV96" s="5">
        <v>0</v>
      </c>
      <c r="BW96" s="5">
        <v>0</v>
      </c>
      <c r="BX96" s="5">
        <v>0</v>
      </c>
      <c r="BY96" s="5">
        <v>0</v>
      </c>
      <c r="BZ96" s="5">
        <v>0</v>
      </c>
      <c r="CA96" s="5">
        <v>0</v>
      </c>
    </row>
    <row r="97" spans="1:79" s="5" customFormat="1" ht="12" hidden="1" customHeight="1">
      <c r="A97" s="5" t="s">
        <v>12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5">
        <v>0</v>
      </c>
      <c r="AC97" s="5">
        <v>0</v>
      </c>
      <c r="AD97" s="5">
        <v>0</v>
      </c>
      <c r="AE97" s="5">
        <v>0</v>
      </c>
      <c r="AF97" s="5">
        <v>0</v>
      </c>
      <c r="AG97" s="5">
        <v>0</v>
      </c>
      <c r="AH97" s="5">
        <v>0</v>
      </c>
      <c r="AI97" s="5">
        <v>0</v>
      </c>
      <c r="AJ97" s="5">
        <v>0</v>
      </c>
      <c r="AK97" s="5">
        <v>0</v>
      </c>
      <c r="AL97" s="5">
        <v>0</v>
      </c>
      <c r="AM97" s="5">
        <v>0</v>
      </c>
      <c r="AN97" s="5">
        <v>0</v>
      </c>
      <c r="AO97" s="5">
        <v>0</v>
      </c>
      <c r="AP97" s="5">
        <v>0</v>
      </c>
      <c r="AQ97" s="5">
        <v>0</v>
      </c>
      <c r="AR97" s="5">
        <v>0</v>
      </c>
      <c r="AS97" s="5">
        <v>0</v>
      </c>
      <c r="AT97" s="5">
        <v>0</v>
      </c>
      <c r="AU97" s="5">
        <v>0</v>
      </c>
      <c r="AV97" s="5">
        <v>0</v>
      </c>
      <c r="AW97" s="5">
        <v>0</v>
      </c>
      <c r="AX97" s="5">
        <v>0</v>
      </c>
      <c r="AY97" s="5">
        <v>0</v>
      </c>
      <c r="AZ97" s="5">
        <v>0</v>
      </c>
      <c r="BA97" s="5">
        <v>0</v>
      </c>
      <c r="BB97" s="5">
        <v>0</v>
      </c>
      <c r="BC97" s="5">
        <v>0</v>
      </c>
      <c r="BD97" s="5">
        <v>0</v>
      </c>
      <c r="BE97" s="5">
        <v>0</v>
      </c>
      <c r="BF97" s="5">
        <v>0</v>
      </c>
      <c r="BH97" s="5">
        <v>0</v>
      </c>
      <c r="BI97" s="5">
        <v>0</v>
      </c>
      <c r="BJ97" s="5">
        <v>0</v>
      </c>
      <c r="BK97" s="5">
        <v>0</v>
      </c>
      <c r="BL97" s="5">
        <v>0</v>
      </c>
      <c r="BM97" s="5">
        <v>0</v>
      </c>
      <c r="BN97" s="5">
        <v>0</v>
      </c>
      <c r="BO97" s="5">
        <v>0</v>
      </c>
      <c r="BP97" s="5">
        <v>0</v>
      </c>
      <c r="BQ97" s="5">
        <v>0</v>
      </c>
      <c r="BR97" s="5">
        <v>0</v>
      </c>
      <c r="BS97" s="5">
        <v>0</v>
      </c>
      <c r="BT97" s="5">
        <v>0</v>
      </c>
      <c r="BU97" s="5">
        <v>0</v>
      </c>
      <c r="BV97" s="5">
        <v>0</v>
      </c>
      <c r="BW97" s="5">
        <v>0</v>
      </c>
      <c r="BX97" s="5">
        <v>0</v>
      </c>
      <c r="BY97" s="5">
        <v>0</v>
      </c>
      <c r="BZ97" s="5">
        <v>0</v>
      </c>
      <c r="CA97" s="5">
        <v>0</v>
      </c>
    </row>
    <row r="98" spans="1:79" s="5" customFormat="1" ht="12" hidden="1" customHeight="1">
      <c r="A98" s="5" t="s">
        <v>131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0</v>
      </c>
      <c r="AD98" s="5">
        <v>0</v>
      </c>
      <c r="AE98" s="5">
        <v>0</v>
      </c>
      <c r="AF98" s="5">
        <v>0</v>
      </c>
      <c r="AG98" s="5">
        <v>0</v>
      </c>
      <c r="AH98" s="5">
        <v>0</v>
      </c>
      <c r="AI98" s="5">
        <v>0</v>
      </c>
      <c r="AJ98" s="5">
        <v>0</v>
      </c>
      <c r="AK98" s="5">
        <v>0</v>
      </c>
      <c r="AL98" s="5">
        <v>0</v>
      </c>
      <c r="AM98" s="5">
        <v>0</v>
      </c>
      <c r="AN98" s="5">
        <v>0</v>
      </c>
      <c r="AO98" s="5">
        <v>0</v>
      </c>
      <c r="AP98" s="5">
        <v>0</v>
      </c>
      <c r="AQ98" s="5">
        <v>0</v>
      </c>
      <c r="AR98" s="5">
        <v>0</v>
      </c>
      <c r="AS98" s="5">
        <v>0</v>
      </c>
      <c r="AT98" s="5">
        <v>0</v>
      </c>
      <c r="AU98" s="5">
        <v>0</v>
      </c>
      <c r="AV98" s="5">
        <v>0</v>
      </c>
      <c r="AW98" s="5">
        <v>0</v>
      </c>
      <c r="AX98" s="5">
        <v>0</v>
      </c>
      <c r="AY98" s="5">
        <v>0</v>
      </c>
      <c r="AZ98" s="5">
        <v>0</v>
      </c>
      <c r="BA98" s="5">
        <v>0</v>
      </c>
      <c r="BB98" s="5">
        <v>0</v>
      </c>
      <c r="BC98" s="5">
        <v>0</v>
      </c>
      <c r="BD98" s="5">
        <v>0</v>
      </c>
      <c r="BE98" s="5">
        <v>0</v>
      </c>
      <c r="BF98" s="5">
        <v>0</v>
      </c>
      <c r="BH98" s="5">
        <v>0</v>
      </c>
      <c r="BI98" s="5">
        <v>0</v>
      </c>
      <c r="BJ98" s="5">
        <v>0</v>
      </c>
      <c r="BK98" s="5">
        <v>0</v>
      </c>
      <c r="BL98" s="5">
        <v>0</v>
      </c>
      <c r="BM98" s="5">
        <v>0</v>
      </c>
      <c r="BN98" s="5">
        <v>0</v>
      </c>
      <c r="BO98" s="5">
        <v>0</v>
      </c>
      <c r="BP98" s="5">
        <v>0</v>
      </c>
      <c r="BQ98" s="5">
        <v>0</v>
      </c>
      <c r="BR98" s="5">
        <v>0</v>
      </c>
      <c r="BS98" s="5">
        <v>0</v>
      </c>
      <c r="BT98" s="5">
        <v>0</v>
      </c>
      <c r="BU98" s="5">
        <v>0</v>
      </c>
      <c r="BV98" s="5">
        <v>0</v>
      </c>
      <c r="BW98" s="5">
        <v>0</v>
      </c>
      <c r="BX98" s="5">
        <v>0</v>
      </c>
      <c r="BY98" s="5">
        <v>0</v>
      </c>
      <c r="BZ98" s="5">
        <v>0</v>
      </c>
      <c r="CA98" s="5">
        <v>0</v>
      </c>
    </row>
    <row r="99" spans="1:79" s="5" customFormat="1" ht="12" hidden="1" customHeight="1">
      <c r="A99" s="5" t="s">
        <v>132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W99" s="5">
        <v>0</v>
      </c>
      <c r="X99" s="5">
        <v>0</v>
      </c>
      <c r="Y99" s="5">
        <v>0</v>
      </c>
      <c r="Z99" s="5">
        <v>0</v>
      </c>
      <c r="AA99" s="5">
        <v>0</v>
      </c>
      <c r="AB99" s="5">
        <v>0</v>
      </c>
      <c r="AC99" s="5">
        <v>0</v>
      </c>
      <c r="AD99" s="5">
        <v>0</v>
      </c>
      <c r="AE99" s="5">
        <v>0</v>
      </c>
      <c r="AF99" s="5">
        <v>0</v>
      </c>
      <c r="AG99" s="5">
        <v>0</v>
      </c>
      <c r="AH99" s="5">
        <v>0</v>
      </c>
      <c r="AI99" s="5">
        <v>0</v>
      </c>
      <c r="AJ99" s="5">
        <v>0</v>
      </c>
      <c r="AK99" s="5">
        <v>0</v>
      </c>
      <c r="AL99" s="5">
        <v>0</v>
      </c>
      <c r="AM99" s="5">
        <v>0</v>
      </c>
      <c r="AN99" s="5">
        <v>0</v>
      </c>
      <c r="AO99" s="5">
        <v>0</v>
      </c>
      <c r="AP99" s="5">
        <v>0</v>
      </c>
      <c r="AQ99" s="5">
        <v>0</v>
      </c>
      <c r="AR99" s="5">
        <v>0</v>
      </c>
      <c r="AS99" s="5">
        <v>0</v>
      </c>
      <c r="AT99" s="5">
        <v>0</v>
      </c>
      <c r="AU99" s="5">
        <v>0</v>
      </c>
      <c r="AV99" s="5">
        <v>0</v>
      </c>
      <c r="AW99" s="5">
        <v>0</v>
      </c>
      <c r="AX99" s="5">
        <v>0</v>
      </c>
      <c r="AY99" s="5">
        <v>0</v>
      </c>
      <c r="AZ99" s="5">
        <v>0</v>
      </c>
      <c r="BA99" s="5">
        <v>0</v>
      </c>
      <c r="BB99" s="5">
        <v>0</v>
      </c>
      <c r="BC99" s="5">
        <v>0</v>
      </c>
      <c r="BD99" s="5">
        <v>0</v>
      </c>
      <c r="BE99" s="5">
        <v>0</v>
      </c>
      <c r="BF99" s="5">
        <v>0</v>
      </c>
      <c r="BH99" s="5">
        <v>0</v>
      </c>
      <c r="BI99" s="5">
        <v>0</v>
      </c>
      <c r="BJ99" s="5">
        <v>0</v>
      </c>
      <c r="BK99" s="5">
        <v>0</v>
      </c>
      <c r="BL99" s="5">
        <v>0</v>
      </c>
      <c r="BM99" s="5">
        <v>0</v>
      </c>
      <c r="BN99" s="5">
        <v>0</v>
      </c>
      <c r="BO99" s="5">
        <v>0</v>
      </c>
      <c r="BP99" s="5">
        <v>0</v>
      </c>
      <c r="BQ99" s="5">
        <v>0</v>
      </c>
      <c r="BR99" s="5">
        <v>0</v>
      </c>
      <c r="BS99" s="5">
        <v>0</v>
      </c>
      <c r="BT99" s="5">
        <v>0</v>
      </c>
      <c r="BU99" s="5">
        <v>0</v>
      </c>
      <c r="BV99" s="5">
        <v>0</v>
      </c>
      <c r="BW99" s="5">
        <v>0</v>
      </c>
      <c r="BX99" s="5">
        <v>0</v>
      </c>
      <c r="BY99" s="5">
        <v>0</v>
      </c>
      <c r="BZ99" s="5">
        <v>0</v>
      </c>
      <c r="CA99" s="5">
        <v>0</v>
      </c>
    </row>
    <row r="100" spans="1:79" s="5" customFormat="1" ht="12" hidden="1" customHeight="1">
      <c r="A100" s="5" t="s">
        <v>133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W100" s="5">
        <v>0</v>
      </c>
      <c r="X100" s="5">
        <v>0</v>
      </c>
      <c r="Y100" s="5">
        <v>0</v>
      </c>
      <c r="Z100" s="5">
        <v>0</v>
      </c>
      <c r="AA100" s="5">
        <v>0</v>
      </c>
      <c r="AB100" s="5">
        <v>0</v>
      </c>
      <c r="AC100" s="5">
        <v>0</v>
      </c>
      <c r="AD100" s="5">
        <v>0</v>
      </c>
      <c r="AE100" s="5">
        <v>0</v>
      </c>
      <c r="AF100" s="5">
        <v>0</v>
      </c>
      <c r="AG100" s="5">
        <v>0</v>
      </c>
      <c r="AH100" s="5">
        <v>0</v>
      </c>
      <c r="AI100" s="5">
        <v>0</v>
      </c>
      <c r="AJ100" s="5">
        <v>0</v>
      </c>
      <c r="AK100" s="5">
        <v>0</v>
      </c>
      <c r="AL100" s="5">
        <v>0</v>
      </c>
      <c r="AM100" s="5">
        <v>0</v>
      </c>
      <c r="AN100" s="5">
        <v>0</v>
      </c>
      <c r="AO100" s="5">
        <v>0</v>
      </c>
      <c r="AP100" s="5">
        <v>0</v>
      </c>
      <c r="AQ100" s="5">
        <v>0</v>
      </c>
      <c r="AR100" s="5">
        <v>0</v>
      </c>
      <c r="AS100" s="5">
        <v>0</v>
      </c>
      <c r="AT100" s="5">
        <v>0</v>
      </c>
      <c r="AU100" s="5">
        <v>0</v>
      </c>
      <c r="AV100" s="5">
        <v>0</v>
      </c>
      <c r="AW100" s="5">
        <v>0</v>
      </c>
      <c r="AX100" s="5">
        <v>0</v>
      </c>
      <c r="AY100" s="5">
        <v>0</v>
      </c>
      <c r="AZ100" s="5">
        <v>0</v>
      </c>
      <c r="BA100" s="5">
        <v>0</v>
      </c>
      <c r="BB100" s="5">
        <v>0</v>
      </c>
      <c r="BC100" s="5">
        <v>0</v>
      </c>
      <c r="BD100" s="5">
        <v>0</v>
      </c>
      <c r="BE100" s="5">
        <v>0</v>
      </c>
      <c r="BF100" s="5">
        <v>0</v>
      </c>
      <c r="BH100" s="5">
        <v>0</v>
      </c>
      <c r="BI100" s="5">
        <v>0</v>
      </c>
      <c r="BJ100" s="5">
        <v>0</v>
      </c>
      <c r="BK100" s="5">
        <v>0</v>
      </c>
      <c r="BL100" s="5">
        <v>0</v>
      </c>
      <c r="BM100" s="5">
        <v>0</v>
      </c>
      <c r="BN100" s="5">
        <v>0</v>
      </c>
      <c r="BO100" s="5">
        <v>0</v>
      </c>
      <c r="BP100" s="5">
        <v>0</v>
      </c>
      <c r="BQ100" s="5">
        <v>0</v>
      </c>
      <c r="BR100" s="5">
        <v>0</v>
      </c>
      <c r="BS100" s="5">
        <v>0</v>
      </c>
      <c r="BT100" s="5">
        <v>0</v>
      </c>
      <c r="BU100" s="5">
        <v>0</v>
      </c>
      <c r="BV100" s="5">
        <v>0</v>
      </c>
      <c r="BW100" s="5">
        <v>0</v>
      </c>
      <c r="BX100" s="5">
        <v>0</v>
      </c>
      <c r="BY100" s="5">
        <v>0</v>
      </c>
      <c r="BZ100" s="5">
        <v>0</v>
      </c>
      <c r="CA100" s="5">
        <v>0</v>
      </c>
    </row>
    <row r="101" spans="1:79" s="5" customFormat="1" ht="12" hidden="1" customHeight="1">
      <c r="A101" s="5" t="s">
        <v>13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W101" s="5">
        <v>0</v>
      </c>
      <c r="X101" s="5">
        <v>0</v>
      </c>
      <c r="Y101" s="5">
        <v>0</v>
      </c>
      <c r="Z101" s="5">
        <v>0</v>
      </c>
      <c r="AA101" s="5">
        <v>0</v>
      </c>
      <c r="AB101" s="5">
        <v>0</v>
      </c>
      <c r="AC101" s="5">
        <v>0</v>
      </c>
      <c r="AD101" s="5">
        <v>0</v>
      </c>
      <c r="AE101" s="5">
        <v>0</v>
      </c>
      <c r="AF101" s="5">
        <v>0</v>
      </c>
      <c r="AG101" s="5">
        <v>0</v>
      </c>
      <c r="AH101" s="5">
        <v>0</v>
      </c>
      <c r="AI101" s="5">
        <v>0</v>
      </c>
      <c r="AJ101" s="5">
        <v>0</v>
      </c>
      <c r="AK101" s="5">
        <v>0</v>
      </c>
      <c r="AL101" s="5">
        <v>0</v>
      </c>
      <c r="AM101" s="5">
        <v>0</v>
      </c>
      <c r="AN101" s="5">
        <v>0</v>
      </c>
      <c r="AO101" s="5">
        <v>0</v>
      </c>
      <c r="AP101" s="5">
        <v>0</v>
      </c>
      <c r="AQ101" s="5">
        <v>0</v>
      </c>
      <c r="AR101" s="5">
        <v>0</v>
      </c>
      <c r="AS101" s="5">
        <v>0</v>
      </c>
      <c r="AT101" s="5">
        <v>0</v>
      </c>
      <c r="AU101" s="5">
        <v>0</v>
      </c>
      <c r="AV101" s="5">
        <v>0</v>
      </c>
      <c r="AW101" s="5">
        <v>0</v>
      </c>
      <c r="AX101" s="5">
        <v>0</v>
      </c>
      <c r="AY101" s="5">
        <v>0</v>
      </c>
      <c r="AZ101" s="5">
        <v>0</v>
      </c>
      <c r="BA101" s="5">
        <v>0</v>
      </c>
      <c r="BB101" s="5">
        <v>0</v>
      </c>
      <c r="BC101" s="5">
        <v>0</v>
      </c>
      <c r="BD101" s="5">
        <v>0</v>
      </c>
      <c r="BE101" s="5">
        <v>0</v>
      </c>
      <c r="BF101" s="5">
        <v>0</v>
      </c>
      <c r="BH101" s="5">
        <v>0</v>
      </c>
      <c r="BI101" s="5">
        <v>0</v>
      </c>
      <c r="BJ101" s="5">
        <v>0</v>
      </c>
      <c r="BK101" s="5">
        <v>0</v>
      </c>
      <c r="BL101" s="5">
        <v>0</v>
      </c>
      <c r="BM101" s="5">
        <v>0</v>
      </c>
      <c r="BN101" s="5">
        <v>0</v>
      </c>
      <c r="BO101" s="5">
        <v>0</v>
      </c>
      <c r="BP101" s="5">
        <v>0</v>
      </c>
      <c r="BQ101" s="5">
        <v>0</v>
      </c>
      <c r="BR101" s="5">
        <v>0</v>
      </c>
      <c r="BS101" s="5">
        <v>0</v>
      </c>
      <c r="BT101" s="5">
        <v>0</v>
      </c>
      <c r="BU101" s="5">
        <v>0</v>
      </c>
      <c r="BV101" s="5">
        <v>0</v>
      </c>
      <c r="BW101" s="5">
        <v>0</v>
      </c>
      <c r="BX101" s="5">
        <v>0</v>
      </c>
      <c r="BY101" s="5">
        <v>0</v>
      </c>
      <c r="BZ101" s="5">
        <v>0</v>
      </c>
      <c r="CA101" s="5">
        <v>0</v>
      </c>
    </row>
    <row r="102" spans="1:79" s="5" customFormat="1" ht="12" hidden="1" customHeight="1">
      <c r="A102" s="5" t="s">
        <v>134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W102" s="5">
        <v>0</v>
      </c>
      <c r="X102" s="5">
        <v>0</v>
      </c>
      <c r="Y102" s="5">
        <v>0</v>
      </c>
      <c r="Z102" s="5">
        <v>0</v>
      </c>
      <c r="AA102" s="5">
        <v>0</v>
      </c>
      <c r="AB102" s="5">
        <v>0</v>
      </c>
      <c r="AC102" s="5">
        <v>0</v>
      </c>
      <c r="AD102" s="5">
        <v>0</v>
      </c>
      <c r="AE102" s="5">
        <v>0</v>
      </c>
      <c r="AF102" s="5">
        <v>0</v>
      </c>
      <c r="AG102" s="5">
        <v>0</v>
      </c>
      <c r="AH102" s="5">
        <v>0</v>
      </c>
      <c r="AI102" s="5">
        <v>0</v>
      </c>
      <c r="AJ102" s="5">
        <v>0</v>
      </c>
      <c r="AK102" s="5">
        <v>0</v>
      </c>
      <c r="AL102" s="5">
        <v>0</v>
      </c>
      <c r="AM102" s="5">
        <v>0</v>
      </c>
      <c r="AN102" s="5">
        <v>0</v>
      </c>
      <c r="AO102" s="5">
        <v>0</v>
      </c>
      <c r="AP102" s="5">
        <v>0</v>
      </c>
      <c r="AQ102" s="5">
        <v>0</v>
      </c>
      <c r="AR102" s="5">
        <v>0</v>
      </c>
      <c r="AS102" s="5">
        <v>0</v>
      </c>
      <c r="AT102" s="5">
        <v>0</v>
      </c>
      <c r="AU102" s="5">
        <v>0</v>
      </c>
      <c r="AV102" s="5">
        <v>0</v>
      </c>
      <c r="AW102" s="5">
        <v>0</v>
      </c>
      <c r="AX102" s="5">
        <v>0</v>
      </c>
      <c r="AY102" s="5">
        <v>0</v>
      </c>
      <c r="AZ102" s="5">
        <v>0</v>
      </c>
      <c r="BA102" s="5">
        <v>0</v>
      </c>
      <c r="BB102" s="5">
        <v>0</v>
      </c>
      <c r="BC102" s="5">
        <v>0</v>
      </c>
      <c r="BD102" s="5">
        <v>0</v>
      </c>
      <c r="BE102" s="5">
        <v>0</v>
      </c>
      <c r="BF102" s="5">
        <v>0</v>
      </c>
      <c r="BH102" s="5">
        <v>0</v>
      </c>
      <c r="BI102" s="5">
        <v>0</v>
      </c>
      <c r="BJ102" s="5">
        <v>0</v>
      </c>
      <c r="BK102" s="5">
        <v>0</v>
      </c>
      <c r="BL102" s="5">
        <v>0</v>
      </c>
      <c r="BM102" s="5">
        <v>0</v>
      </c>
      <c r="BN102" s="5">
        <v>0</v>
      </c>
      <c r="BO102" s="5">
        <v>0</v>
      </c>
      <c r="BP102" s="5">
        <v>0</v>
      </c>
      <c r="BQ102" s="5">
        <v>0</v>
      </c>
      <c r="BR102" s="5">
        <v>0</v>
      </c>
      <c r="BS102" s="5">
        <v>0</v>
      </c>
      <c r="BT102" s="5">
        <v>0</v>
      </c>
      <c r="BU102" s="5">
        <v>0</v>
      </c>
      <c r="BV102" s="5">
        <v>0</v>
      </c>
      <c r="BW102" s="5">
        <v>0</v>
      </c>
      <c r="BX102" s="5">
        <v>0</v>
      </c>
      <c r="BY102" s="5">
        <v>0</v>
      </c>
      <c r="BZ102" s="5">
        <v>0</v>
      </c>
      <c r="CA102" s="5">
        <v>0</v>
      </c>
    </row>
    <row r="103" spans="1:79" s="5" customFormat="1" ht="12" hidden="1" customHeight="1">
      <c r="A103" s="5" t="s">
        <v>14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>
        <v>0</v>
      </c>
      <c r="U103" s="5">
        <v>0</v>
      </c>
      <c r="W103" s="5">
        <v>0</v>
      </c>
      <c r="X103" s="5">
        <v>0</v>
      </c>
      <c r="Y103" s="5">
        <v>0</v>
      </c>
      <c r="Z103" s="5">
        <v>0</v>
      </c>
      <c r="AA103" s="5">
        <v>0</v>
      </c>
      <c r="AB103" s="5">
        <v>0</v>
      </c>
      <c r="AC103" s="5">
        <v>0</v>
      </c>
      <c r="AD103" s="5">
        <v>0</v>
      </c>
      <c r="AE103" s="5">
        <v>0</v>
      </c>
      <c r="AF103" s="5">
        <v>0</v>
      </c>
      <c r="AG103" s="5">
        <v>0</v>
      </c>
      <c r="AH103" s="5">
        <v>0</v>
      </c>
      <c r="AI103" s="5">
        <v>0</v>
      </c>
      <c r="AJ103" s="5">
        <v>0</v>
      </c>
      <c r="AK103" s="5">
        <v>0</v>
      </c>
      <c r="AL103" s="5">
        <v>0</v>
      </c>
      <c r="AM103" s="5">
        <v>0</v>
      </c>
      <c r="AN103" s="5">
        <v>0</v>
      </c>
      <c r="AO103" s="5">
        <v>0</v>
      </c>
      <c r="AP103" s="5">
        <v>0</v>
      </c>
      <c r="AQ103" s="5">
        <v>0</v>
      </c>
      <c r="AR103" s="5">
        <v>0</v>
      </c>
      <c r="AS103" s="5">
        <v>0</v>
      </c>
      <c r="AT103" s="5">
        <v>0</v>
      </c>
      <c r="AU103" s="5">
        <v>0</v>
      </c>
      <c r="AV103" s="5">
        <v>0</v>
      </c>
      <c r="AW103" s="5">
        <v>0</v>
      </c>
      <c r="AX103" s="5">
        <v>0</v>
      </c>
      <c r="AY103" s="5">
        <v>0</v>
      </c>
      <c r="AZ103" s="5">
        <v>0</v>
      </c>
      <c r="BA103" s="5">
        <v>0</v>
      </c>
      <c r="BB103" s="5">
        <v>0</v>
      </c>
      <c r="BC103" s="5">
        <v>0</v>
      </c>
      <c r="BD103" s="5">
        <v>0</v>
      </c>
      <c r="BE103" s="5">
        <v>0</v>
      </c>
      <c r="BF103" s="5">
        <v>0</v>
      </c>
      <c r="BH103" s="5">
        <v>0</v>
      </c>
      <c r="BI103" s="5">
        <v>0</v>
      </c>
      <c r="BJ103" s="5">
        <v>0</v>
      </c>
      <c r="BK103" s="5">
        <v>0</v>
      </c>
      <c r="BL103" s="5">
        <v>0</v>
      </c>
      <c r="BM103" s="5">
        <v>0</v>
      </c>
      <c r="BN103" s="5">
        <v>0</v>
      </c>
      <c r="BO103" s="5">
        <v>0</v>
      </c>
      <c r="BP103" s="5">
        <v>0</v>
      </c>
      <c r="BQ103" s="5">
        <v>0</v>
      </c>
      <c r="BR103" s="5">
        <v>0</v>
      </c>
      <c r="BS103" s="5">
        <v>0</v>
      </c>
      <c r="BT103" s="5">
        <v>0</v>
      </c>
      <c r="BU103" s="5">
        <v>0</v>
      </c>
      <c r="BV103" s="5">
        <v>0</v>
      </c>
      <c r="BW103" s="5">
        <v>0</v>
      </c>
      <c r="BX103" s="5">
        <v>0</v>
      </c>
      <c r="BY103" s="5">
        <v>0</v>
      </c>
      <c r="BZ103" s="5">
        <v>0</v>
      </c>
      <c r="CA103" s="5">
        <v>0</v>
      </c>
    </row>
    <row r="104" spans="1:79" s="5" customFormat="1" ht="12" hidden="1" customHeight="1">
      <c r="A104" s="5" t="s">
        <v>135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5">
        <v>0</v>
      </c>
      <c r="W104" s="5">
        <v>0</v>
      </c>
      <c r="X104" s="5">
        <v>0</v>
      </c>
      <c r="Y104" s="5">
        <v>0</v>
      </c>
      <c r="Z104" s="5">
        <v>0</v>
      </c>
      <c r="AA104" s="5">
        <v>0</v>
      </c>
      <c r="AB104" s="5">
        <v>0</v>
      </c>
      <c r="AC104" s="5">
        <v>0</v>
      </c>
      <c r="AD104" s="5">
        <v>0</v>
      </c>
      <c r="AE104" s="5">
        <v>0</v>
      </c>
      <c r="AF104" s="5">
        <v>0</v>
      </c>
      <c r="AG104" s="5">
        <v>0</v>
      </c>
      <c r="AH104" s="5">
        <v>0</v>
      </c>
      <c r="AI104" s="5">
        <v>0</v>
      </c>
      <c r="AJ104" s="5">
        <v>0</v>
      </c>
      <c r="AK104" s="5">
        <v>0</v>
      </c>
      <c r="AL104" s="5">
        <v>0</v>
      </c>
      <c r="AM104" s="5">
        <v>0</v>
      </c>
      <c r="AN104" s="5">
        <v>0</v>
      </c>
      <c r="AO104" s="5">
        <v>0</v>
      </c>
      <c r="AP104" s="5">
        <v>0</v>
      </c>
      <c r="AQ104" s="5">
        <v>0</v>
      </c>
      <c r="AR104" s="5">
        <v>0</v>
      </c>
      <c r="AS104" s="5">
        <v>0</v>
      </c>
      <c r="AT104" s="5">
        <v>0</v>
      </c>
      <c r="AU104" s="5">
        <v>0</v>
      </c>
      <c r="AV104" s="5">
        <v>0</v>
      </c>
      <c r="AW104" s="5">
        <v>0</v>
      </c>
      <c r="AX104" s="5">
        <v>0</v>
      </c>
      <c r="AY104" s="5">
        <v>0</v>
      </c>
      <c r="AZ104" s="5">
        <v>0</v>
      </c>
      <c r="BA104" s="5">
        <v>0</v>
      </c>
      <c r="BB104" s="5">
        <v>0</v>
      </c>
      <c r="BC104" s="5">
        <v>0</v>
      </c>
      <c r="BD104" s="5">
        <v>0</v>
      </c>
      <c r="BE104" s="5">
        <v>0</v>
      </c>
      <c r="BF104" s="5">
        <v>0</v>
      </c>
      <c r="BH104" s="5">
        <v>0</v>
      </c>
      <c r="BI104" s="5">
        <v>0</v>
      </c>
      <c r="BJ104" s="5">
        <v>0</v>
      </c>
      <c r="BK104" s="5">
        <v>0</v>
      </c>
      <c r="BL104" s="5">
        <v>0</v>
      </c>
      <c r="BM104" s="5">
        <v>0</v>
      </c>
      <c r="BN104" s="5">
        <v>0</v>
      </c>
      <c r="BO104" s="5">
        <v>0</v>
      </c>
      <c r="BP104" s="5">
        <v>0</v>
      </c>
      <c r="BQ104" s="5">
        <v>0</v>
      </c>
      <c r="BR104" s="5">
        <v>0</v>
      </c>
      <c r="BS104" s="5">
        <v>0</v>
      </c>
      <c r="BT104" s="5">
        <v>0</v>
      </c>
      <c r="BU104" s="5">
        <v>0</v>
      </c>
      <c r="BV104" s="5">
        <v>0</v>
      </c>
      <c r="BW104" s="5">
        <v>0</v>
      </c>
      <c r="BX104" s="5">
        <v>0</v>
      </c>
      <c r="BY104" s="5">
        <v>0</v>
      </c>
      <c r="BZ104" s="5">
        <v>0</v>
      </c>
      <c r="CA104" s="5">
        <v>0</v>
      </c>
    </row>
    <row r="105" spans="1:79" s="5" customFormat="1" ht="12" hidden="1" customHeight="1">
      <c r="A105" s="5" t="s">
        <v>15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5">
        <v>0</v>
      </c>
      <c r="W105" s="5">
        <v>0</v>
      </c>
      <c r="X105" s="5">
        <v>0</v>
      </c>
      <c r="Y105" s="5">
        <v>0</v>
      </c>
      <c r="Z105" s="5">
        <v>0</v>
      </c>
      <c r="AA105" s="5">
        <v>0</v>
      </c>
      <c r="AB105" s="5">
        <v>0</v>
      </c>
      <c r="AC105" s="5">
        <v>0</v>
      </c>
      <c r="AD105" s="5">
        <v>0</v>
      </c>
      <c r="AE105" s="5">
        <v>0</v>
      </c>
      <c r="AF105" s="5">
        <v>0</v>
      </c>
      <c r="AG105" s="5">
        <v>0</v>
      </c>
      <c r="AH105" s="5">
        <v>0</v>
      </c>
      <c r="AI105" s="5">
        <v>0</v>
      </c>
      <c r="AJ105" s="5">
        <v>0</v>
      </c>
      <c r="AK105" s="5">
        <v>0</v>
      </c>
      <c r="AL105" s="5">
        <v>0</v>
      </c>
      <c r="AM105" s="5">
        <v>0</v>
      </c>
      <c r="AN105" s="5">
        <v>0</v>
      </c>
      <c r="AO105" s="5">
        <v>0</v>
      </c>
      <c r="AP105" s="5">
        <v>0</v>
      </c>
      <c r="AQ105" s="5">
        <v>0</v>
      </c>
      <c r="AR105" s="5">
        <v>0</v>
      </c>
      <c r="AS105" s="5">
        <v>0</v>
      </c>
      <c r="AT105" s="5">
        <v>0</v>
      </c>
      <c r="AU105" s="5">
        <v>0</v>
      </c>
      <c r="AV105" s="5">
        <v>0</v>
      </c>
      <c r="AW105" s="5">
        <v>0</v>
      </c>
      <c r="AX105" s="5">
        <v>0</v>
      </c>
      <c r="AY105" s="5">
        <v>0</v>
      </c>
      <c r="AZ105" s="5">
        <v>0</v>
      </c>
      <c r="BA105" s="5">
        <v>0</v>
      </c>
      <c r="BB105" s="5">
        <v>0</v>
      </c>
      <c r="BC105" s="5">
        <v>0</v>
      </c>
      <c r="BD105" s="5">
        <v>0</v>
      </c>
      <c r="BE105" s="5">
        <v>0</v>
      </c>
      <c r="BF105" s="5">
        <v>0</v>
      </c>
      <c r="BH105" s="5">
        <v>0</v>
      </c>
      <c r="BI105" s="5">
        <v>0</v>
      </c>
      <c r="BJ105" s="5">
        <v>0</v>
      </c>
      <c r="BK105" s="5">
        <v>0</v>
      </c>
      <c r="BL105" s="5">
        <v>0</v>
      </c>
      <c r="BM105" s="5">
        <v>0</v>
      </c>
      <c r="BN105" s="5">
        <v>0</v>
      </c>
      <c r="BO105" s="5">
        <v>0</v>
      </c>
      <c r="BP105" s="5">
        <v>0</v>
      </c>
      <c r="BQ105" s="5">
        <v>0</v>
      </c>
      <c r="BR105" s="5">
        <v>0</v>
      </c>
      <c r="BS105" s="5">
        <v>0</v>
      </c>
      <c r="BT105" s="5">
        <v>0</v>
      </c>
      <c r="BU105" s="5">
        <v>0</v>
      </c>
      <c r="BV105" s="5">
        <v>0</v>
      </c>
      <c r="BW105" s="5">
        <v>0</v>
      </c>
      <c r="BX105" s="5">
        <v>0</v>
      </c>
      <c r="BY105" s="5">
        <v>0</v>
      </c>
      <c r="BZ105" s="5">
        <v>0</v>
      </c>
      <c r="CA105" s="5">
        <v>0</v>
      </c>
    </row>
    <row r="106" spans="1:79" s="5" customFormat="1" ht="12" hidden="1" customHeight="1">
      <c r="A106" s="5" t="s">
        <v>136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W106" s="5">
        <v>0</v>
      </c>
      <c r="X106" s="5">
        <v>0</v>
      </c>
      <c r="Y106" s="5">
        <v>0</v>
      </c>
      <c r="Z106" s="5">
        <v>0</v>
      </c>
      <c r="AA106" s="5">
        <v>0</v>
      </c>
      <c r="AB106" s="5">
        <v>0</v>
      </c>
      <c r="AC106" s="5">
        <v>0</v>
      </c>
      <c r="AD106" s="5">
        <v>0</v>
      </c>
      <c r="AE106" s="5">
        <v>0</v>
      </c>
      <c r="AF106" s="5">
        <v>0</v>
      </c>
      <c r="AG106" s="5">
        <v>0</v>
      </c>
      <c r="AH106" s="5">
        <v>0</v>
      </c>
      <c r="AI106" s="5">
        <v>0</v>
      </c>
      <c r="AJ106" s="5">
        <v>0</v>
      </c>
      <c r="AK106" s="5">
        <v>0</v>
      </c>
      <c r="AL106" s="5">
        <v>0</v>
      </c>
      <c r="AM106" s="5">
        <v>0</v>
      </c>
      <c r="AN106" s="5">
        <v>0</v>
      </c>
      <c r="AO106" s="5">
        <v>0</v>
      </c>
      <c r="AP106" s="5">
        <v>0</v>
      </c>
      <c r="AQ106" s="5">
        <v>0</v>
      </c>
      <c r="AR106" s="5">
        <v>0</v>
      </c>
      <c r="AS106" s="5">
        <v>0</v>
      </c>
      <c r="AT106" s="5">
        <v>0</v>
      </c>
      <c r="AU106" s="5">
        <v>0</v>
      </c>
      <c r="AV106" s="5">
        <v>0</v>
      </c>
      <c r="AW106" s="5">
        <v>0</v>
      </c>
      <c r="AX106" s="5">
        <v>0</v>
      </c>
      <c r="AY106" s="5">
        <v>0</v>
      </c>
      <c r="AZ106" s="5">
        <v>0</v>
      </c>
      <c r="BA106" s="5">
        <v>0</v>
      </c>
      <c r="BB106" s="5">
        <v>0</v>
      </c>
      <c r="BC106" s="5">
        <v>0</v>
      </c>
      <c r="BD106" s="5">
        <v>0</v>
      </c>
      <c r="BE106" s="5">
        <v>0</v>
      </c>
      <c r="BF106" s="5">
        <v>0</v>
      </c>
      <c r="BH106" s="5">
        <v>0</v>
      </c>
      <c r="BI106" s="5">
        <v>0</v>
      </c>
      <c r="BJ106" s="5">
        <v>0</v>
      </c>
      <c r="BK106" s="5">
        <v>0</v>
      </c>
      <c r="BL106" s="5">
        <v>0</v>
      </c>
      <c r="BM106" s="5">
        <v>0</v>
      </c>
      <c r="BN106" s="5">
        <v>0</v>
      </c>
      <c r="BO106" s="5">
        <v>0</v>
      </c>
      <c r="BP106" s="5">
        <v>0</v>
      </c>
      <c r="BQ106" s="5">
        <v>0</v>
      </c>
      <c r="BR106" s="5">
        <v>0</v>
      </c>
      <c r="BS106" s="5">
        <v>0</v>
      </c>
      <c r="BT106" s="5">
        <v>0</v>
      </c>
      <c r="BU106" s="5">
        <v>0</v>
      </c>
      <c r="BV106" s="5">
        <v>0</v>
      </c>
      <c r="BW106" s="5">
        <v>0</v>
      </c>
      <c r="BX106" s="5">
        <v>0</v>
      </c>
      <c r="BY106" s="5">
        <v>0</v>
      </c>
      <c r="BZ106" s="5">
        <v>0</v>
      </c>
      <c r="CA106" s="5">
        <v>0</v>
      </c>
    </row>
    <row r="107" spans="1:79" s="5" customFormat="1" ht="12" hidden="1" customHeight="1">
      <c r="A107" s="5" t="s">
        <v>137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5">
        <v>0</v>
      </c>
      <c r="W107" s="5">
        <v>0</v>
      </c>
      <c r="X107" s="5">
        <v>0</v>
      </c>
      <c r="Y107" s="5">
        <v>0</v>
      </c>
      <c r="Z107" s="5">
        <v>0</v>
      </c>
      <c r="AA107" s="5">
        <v>0</v>
      </c>
      <c r="AB107" s="5">
        <v>0</v>
      </c>
      <c r="AC107" s="5">
        <v>0</v>
      </c>
      <c r="AD107" s="5">
        <v>0</v>
      </c>
      <c r="AE107" s="5">
        <v>0</v>
      </c>
      <c r="AF107" s="5">
        <v>0</v>
      </c>
      <c r="AG107" s="5">
        <v>0</v>
      </c>
      <c r="AH107" s="5">
        <v>0</v>
      </c>
      <c r="AI107" s="5">
        <v>0</v>
      </c>
      <c r="AJ107" s="5">
        <v>0</v>
      </c>
      <c r="AK107" s="5">
        <v>0</v>
      </c>
      <c r="AL107" s="5">
        <v>0</v>
      </c>
      <c r="AM107" s="5">
        <v>0</v>
      </c>
      <c r="AN107" s="5">
        <v>0</v>
      </c>
      <c r="AO107" s="5">
        <v>0</v>
      </c>
      <c r="AP107" s="5">
        <v>0</v>
      </c>
      <c r="AQ107" s="5">
        <v>0</v>
      </c>
      <c r="AR107" s="5">
        <v>0</v>
      </c>
      <c r="AS107" s="5">
        <v>0</v>
      </c>
      <c r="AT107" s="5">
        <v>0</v>
      </c>
      <c r="AU107" s="5">
        <v>0</v>
      </c>
      <c r="AV107" s="5">
        <v>0</v>
      </c>
      <c r="AW107" s="5">
        <v>0</v>
      </c>
      <c r="AX107" s="5">
        <v>0</v>
      </c>
      <c r="AY107" s="5">
        <v>0</v>
      </c>
      <c r="AZ107" s="5">
        <v>0</v>
      </c>
      <c r="BA107" s="5">
        <v>0</v>
      </c>
      <c r="BB107" s="5">
        <v>0</v>
      </c>
      <c r="BC107" s="5">
        <v>0</v>
      </c>
      <c r="BD107" s="5">
        <v>0</v>
      </c>
      <c r="BE107" s="5">
        <v>0</v>
      </c>
      <c r="BF107" s="5">
        <v>0</v>
      </c>
      <c r="BH107" s="5">
        <v>0</v>
      </c>
      <c r="BI107" s="5">
        <v>0</v>
      </c>
      <c r="BJ107" s="5">
        <v>0</v>
      </c>
      <c r="BK107" s="5">
        <v>0</v>
      </c>
      <c r="BL107" s="5">
        <v>0</v>
      </c>
      <c r="BM107" s="5">
        <v>0</v>
      </c>
      <c r="BN107" s="5">
        <v>0</v>
      </c>
      <c r="BO107" s="5">
        <v>0</v>
      </c>
      <c r="BP107" s="5">
        <v>0</v>
      </c>
      <c r="BQ107" s="5">
        <v>0</v>
      </c>
      <c r="BR107" s="5">
        <v>0</v>
      </c>
      <c r="BS107" s="5">
        <v>0</v>
      </c>
      <c r="BT107" s="5">
        <v>0</v>
      </c>
      <c r="BU107" s="5">
        <v>0</v>
      </c>
      <c r="BV107" s="5">
        <v>0</v>
      </c>
      <c r="BW107" s="5">
        <v>0</v>
      </c>
      <c r="BX107" s="5">
        <v>0</v>
      </c>
      <c r="BY107" s="5">
        <v>0</v>
      </c>
      <c r="BZ107" s="5">
        <v>0</v>
      </c>
      <c r="CA107" s="5">
        <v>0</v>
      </c>
    </row>
    <row r="108" spans="1:79" s="5" customFormat="1" ht="12" hidden="1" customHeight="1">
      <c r="A108" s="5" t="s">
        <v>138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  <c r="T108" s="5">
        <v>0</v>
      </c>
      <c r="U108" s="5">
        <v>0</v>
      </c>
      <c r="W108" s="5">
        <v>0</v>
      </c>
      <c r="X108" s="5">
        <v>0</v>
      </c>
      <c r="Y108" s="5">
        <v>0</v>
      </c>
      <c r="Z108" s="5">
        <v>0</v>
      </c>
      <c r="AA108" s="5">
        <v>0</v>
      </c>
      <c r="AB108" s="5">
        <v>0</v>
      </c>
      <c r="AC108" s="5">
        <v>0</v>
      </c>
      <c r="AD108" s="5">
        <v>0</v>
      </c>
      <c r="AE108" s="5">
        <v>0</v>
      </c>
      <c r="AF108" s="5">
        <v>0</v>
      </c>
      <c r="AG108" s="5">
        <v>0</v>
      </c>
      <c r="AH108" s="5">
        <v>0</v>
      </c>
      <c r="AI108" s="5">
        <v>0</v>
      </c>
      <c r="AJ108" s="5">
        <v>0</v>
      </c>
      <c r="AK108" s="5">
        <v>0</v>
      </c>
      <c r="AL108" s="5">
        <v>0</v>
      </c>
      <c r="AM108" s="5">
        <v>0</v>
      </c>
      <c r="AN108" s="5">
        <v>0</v>
      </c>
      <c r="AO108" s="5">
        <v>0</v>
      </c>
      <c r="AP108" s="5">
        <v>0</v>
      </c>
      <c r="AQ108" s="5">
        <v>0</v>
      </c>
      <c r="AR108" s="5">
        <v>0</v>
      </c>
      <c r="AS108" s="5">
        <v>0</v>
      </c>
      <c r="AT108" s="5">
        <v>0</v>
      </c>
      <c r="AU108" s="5">
        <v>0</v>
      </c>
      <c r="AV108" s="5">
        <v>0</v>
      </c>
      <c r="AW108" s="5">
        <v>0</v>
      </c>
      <c r="AX108" s="5">
        <v>0</v>
      </c>
      <c r="AY108" s="5">
        <v>0</v>
      </c>
      <c r="AZ108" s="5">
        <v>0</v>
      </c>
      <c r="BA108" s="5">
        <v>0</v>
      </c>
      <c r="BB108" s="5">
        <v>0</v>
      </c>
      <c r="BC108" s="5">
        <v>0</v>
      </c>
      <c r="BD108" s="5">
        <v>0</v>
      </c>
      <c r="BE108" s="5">
        <v>0</v>
      </c>
      <c r="BF108" s="5">
        <v>0</v>
      </c>
      <c r="BH108" s="5">
        <v>0</v>
      </c>
      <c r="BI108" s="5">
        <v>0</v>
      </c>
      <c r="BJ108" s="5">
        <v>0</v>
      </c>
      <c r="BK108" s="5">
        <v>0</v>
      </c>
      <c r="BL108" s="5">
        <v>0</v>
      </c>
      <c r="BM108" s="5">
        <v>0</v>
      </c>
      <c r="BN108" s="5">
        <v>0</v>
      </c>
      <c r="BO108" s="5">
        <v>0</v>
      </c>
      <c r="BP108" s="5">
        <v>0</v>
      </c>
      <c r="BQ108" s="5">
        <v>0</v>
      </c>
      <c r="BR108" s="5">
        <v>0</v>
      </c>
      <c r="BS108" s="5">
        <v>0</v>
      </c>
      <c r="BT108" s="5">
        <v>0</v>
      </c>
      <c r="BU108" s="5">
        <v>0</v>
      </c>
      <c r="BV108" s="5">
        <v>0</v>
      </c>
      <c r="BW108" s="5">
        <v>0</v>
      </c>
      <c r="BX108" s="5">
        <v>0</v>
      </c>
      <c r="BY108" s="5">
        <v>0</v>
      </c>
      <c r="BZ108" s="5">
        <v>0</v>
      </c>
      <c r="CA108" s="5">
        <v>0</v>
      </c>
    </row>
    <row r="109" spans="1:79" s="5" customFormat="1" ht="12" customHeight="1"/>
    <row r="110" spans="1:79" s="5" customFormat="1">
      <c r="A110" s="5" t="s">
        <v>46</v>
      </c>
      <c r="B110" s="5">
        <v>4.9821038637896198</v>
      </c>
      <c r="C110" s="5">
        <v>4.9906916395677934</v>
      </c>
      <c r="D110" s="5">
        <v>4.9900339775432307</v>
      </c>
      <c r="E110" s="5">
        <v>4.0020934470732081</v>
      </c>
      <c r="F110" s="5">
        <v>5.0032533867458353</v>
      </c>
      <c r="G110" s="5">
        <v>4.9976125552509201</v>
      </c>
      <c r="H110" s="5">
        <v>5.0188192899194553</v>
      </c>
      <c r="I110" s="5">
        <v>5.0132210101428827</v>
      </c>
      <c r="J110" s="5">
        <v>5.0020805097771532</v>
      </c>
      <c r="K110" s="5">
        <v>5.0041890302539294</v>
      </c>
      <c r="L110" s="5">
        <v>5.0014677245095065</v>
      </c>
      <c r="M110" s="5">
        <v>5.0019990078680987</v>
      </c>
      <c r="N110" s="5">
        <v>4.9884735348247213</v>
      </c>
      <c r="O110" s="5">
        <v>4.995612788424193</v>
      </c>
      <c r="P110" s="5">
        <v>4.9977269163169069</v>
      </c>
      <c r="Q110" s="5">
        <v>5.0006387011885964</v>
      </c>
      <c r="R110" s="5">
        <v>5.0018744538191511</v>
      </c>
      <c r="S110" s="5">
        <v>4.9919959212057226</v>
      </c>
      <c r="T110" s="5">
        <v>5.0056231237044448</v>
      </c>
      <c r="U110" s="5">
        <v>4.9878407233136981</v>
      </c>
      <c r="W110" s="5">
        <v>5.0030246208422255</v>
      </c>
      <c r="X110" s="5">
        <v>4.0030307730188586</v>
      </c>
      <c r="Y110" s="5">
        <v>4.9943228514787528</v>
      </c>
      <c r="Z110" s="5">
        <v>4.9964276130654373</v>
      </c>
      <c r="AA110" s="5">
        <v>4.99161811222067</v>
      </c>
      <c r="AB110" s="5">
        <v>4.9967642584208312</v>
      </c>
      <c r="AC110" s="5">
        <v>4.9896501176249908</v>
      </c>
      <c r="AD110" s="5">
        <v>5.0080014120724661</v>
      </c>
      <c r="AE110" s="5">
        <v>5.0047426575686798</v>
      </c>
      <c r="AF110" s="5">
        <v>4.9952895802610238</v>
      </c>
      <c r="AG110" s="5">
        <v>4.9961712212986527</v>
      </c>
      <c r="AH110" s="5">
        <v>4.9954252318225043</v>
      </c>
      <c r="AI110" s="5">
        <v>4.994359970117535</v>
      </c>
      <c r="AJ110" s="5">
        <v>4.9985754805755587</v>
      </c>
      <c r="AK110" s="5">
        <v>4.9784575813486178</v>
      </c>
      <c r="AL110" s="5">
        <v>4.9947872851786776</v>
      </c>
      <c r="AM110" s="5">
        <v>4.9996592543624478</v>
      </c>
      <c r="AN110" s="5">
        <v>5.0069903690663953</v>
      </c>
      <c r="AO110" s="5">
        <v>4.8550669324798976</v>
      </c>
      <c r="AP110" s="5">
        <v>4.9844116136699927</v>
      </c>
      <c r="AQ110" s="5">
        <v>5.001814074763046</v>
      </c>
      <c r="AR110" s="5">
        <v>5.0010745056432526</v>
      </c>
      <c r="AS110" s="5">
        <v>5.0113072795943987</v>
      </c>
      <c r="AT110" s="5">
        <v>5.0004765003733436</v>
      </c>
      <c r="AU110" s="5">
        <v>5.0024348610742599</v>
      </c>
      <c r="AV110" s="5">
        <v>5.0194844281586732</v>
      </c>
      <c r="AW110" s="5">
        <v>5.0001333526053404</v>
      </c>
      <c r="AX110" s="5">
        <v>5.0201494785438268</v>
      </c>
      <c r="AY110" s="5">
        <v>4.8240780420880407</v>
      </c>
      <c r="AZ110" s="5">
        <v>5.0180748271156981</v>
      </c>
      <c r="BA110" s="5">
        <v>5.0277536759033152</v>
      </c>
      <c r="BB110" s="5">
        <v>4.9919935895543128</v>
      </c>
      <c r="BC110" s="5">
        <v>4.9920068755158828</v>
      </c>
      <c r="BD110" s="5">
        <v>4.9872665862444867</v>
      </c>
      <c r="BE110" s="5">
        <v>5.0096953381122979</v>
      </c>
      <c r="BF110" s="5">
        <v>5.0032015278920126</v>
      </c>
      <c r="BH110" s="5">
        <v>5.0123231913935431</v>
      </c>
      <c r="BI110" s="5">
        <v>4.9907117070647518</v>
      </c>
      <c r="BJ110" s="5">
        <v>4.9869726849672471</v>
      </c>
      <c r="BK110" s="5">
        <v>5.0053072300572374</v>
      </c>
      <c r="BL110" s="5">
        <v>4.9992823796881485</v>
      </c>
      <c r="BM110" s="5">
        <v>4.9990441777883046</v>
      </c>
      <c r="BN110" s="5">
        <v>5.0010981075526599</v>
      </c>
      <c r="BO110" s="5">
        <v>5.0015486290326674</v>
      </c>
      <c r="BP110" s="5">
        <v>4.9911853478184893</v>
      </c>
      <c r="BQ110" s="5">
        <v>5.0024031384295062</v>
      </c>
      <c r="BR110" s="5">
        <v>4.9786650790276061</v>
      </c>
      <c r="BS110" s="5">
        <v>4.9872428187087268</v>
      </c>
      <c r="BT110" s="5">
        <v>5.0029459703250341</v>
      </c>
      <c r="BU110" s="5">
        <v>5.0107052919932036</v>
      </c>
      <c r="BV110" s="5">
        <v>5.0221046547476949</v>
      </c>
      <c r="BW110" s="5">
        <v>5.001441947424123</v>
      </c>
      <c r="BX110" s="5">
        <v>4.9929272460905008</v>
      </c>
      <c r="BY110" s="5">
        <v>5.0182446113740502</v>
      </c>
      <c r="BZ110" s="5">
        <v>5.0023135693878444</v>
      </c>
      <c r="CA110" s="5">
        <v>4.9924970125124304</v>
      </c>
    </row>
    <row r="111" spans="1:79" s="5" customFormat="1"/>
    <row r="112" spans="1:79" s="5" customFormat="1"/>
    <row r="113" spans="1:79" s="5" customFormat="1">
      <c r="A113" s="5" t="s">
        <v>139</v>
      </c>
      <c r="B113" s="5">
        <v>98.601777693920141</v>
      </c>
      <c r="C113" s="5">
        <v>98.055647679259607</v>
      </c>
      <c r="D113" s="5">
        <v>98.426056637606322</v>
      </c>
      <c r="E113" s="5">
        <v>88.289348303434565</v>
      </c>
      <c r="F113" s="5">
        <v>1.0762263965524494</v>
      </c>
      <c r="G113" s="5">
        <v>0.97727864247266649</v>
      </c>
      <c r="H113" s="5">
        <v>0.43693013098508271</v>
      </c>
      <c r="I113" s="5">
        <v>1.2840953805353801</v>
      </c>
      <c r="J113" s="5">
        <v>0.40442454718772897</v>
      </c>
      <c r="K113" s="5">
        <v>0.40564390536844408</v>
      </c>
      <c r="L113" s="5">
        <v>1.1702977293557546</v>
      </c>
      <c r="M113" s="5">
        <v>1.0412698839183292</v>
      </c>
      <c r="N113" s="5">
        <v>98.050753487177829</v>
      </c>
      <c r="O113" s="5">
        <v>97.987548409183162</v>
      </c>
      <c r="P113" s="5">
        <v>0.76775000106456448</v>
      </c>
      <c r="Q113" s="5">
        <v>1.7524944226912227</v>
      </c>
      <c r="R113" s="5">
        <v>1.5028157198383099</v>
      </c>
      <c r="S113" s="5">
        <v>98.065807115069276</v>
      </c>
      <c r="T113" s="5">
        <v>0.60250221002158688</v>
      </c>
      <c r="U113" s="5">
        <v>1.444311165828887</v>
      </c>
      <c r="W113" s="5">
        <v>96.602892819716558</v>
      </c>
      <c r="X113" s="5">
        <v>50.475742230946778</v>
      </c>
      <c r="Y113" s="5">
        <v>2.0189978249148184</v>
      </c>
      <c r="Z113" s="5">
        <v>1.0110844427666552</v>
      </c>
      <c r="AA113" s="5">
        <v>2.0183320557980382</v>
      </c>
      <c r="AB113" s="5">
        <v>1.1694919009286644</v>
      </c>
      <c r="AC113" s="5">
        <v>82.98969578882739</v>
      </c>
      <c r="AD113" s="5">
        <v>1.2824933477976632</v>
      </c>
      <c r="AE113" s="5">
        <v>94.484195123801456</v>
      </c>
      <c r="AF113" s="5">
        <v>1.6560126401295086</v>
      </c>
      <c r="AG113" s="5">
        <v>1.9328311273256622</v>
      </c>
      <c r="AH113" s="5">
        <v>1.106523245260413</v>
      </c>
      <c r="AI113" s="5">
        <v>1.0397221477894831</v>
      </c>
      <c r="AJ113" s="5">
        <v>0.93820671040911441</v>
      </c>
      <c r="AK113" s="5">
        <v>0.8422934875994168</v>
      </c>
      <c r="AL113" s="5">
        <v>86.417650284440995</v>
      </c>
      <c r="AM113" s="5">
        <v>0.63918534021653295</v>
      </c>
      <c r="AN113" s="5">
        <v>1.6600813108713623</v>
      </c>
      <c r="AO113" s="5">
        <v>0.80722827994213653</v>
      </c>
      <c r="AP113" s="5">
        <v>92.120323220278209</v>
      </c>
      <c r="AQ113" s="5">
        <v>91.012004567666267</v>
      </c>
      <c r="AR113" s="5">
        <v>1.2556145930815465</v>
      </c>
      <c r="AS113" s="5">
        <v>0.88919938774800134</v>
      </c>
      <c r="AT113" s="5">
        <v>1.1650668291911983</v>
      </c>
      <c r="AU113" s="5">
        <v>98.202385784826731</v>
      </c>
      <c r="AV113" s="5">
        <v>1.2727495075090687</v>
      </c>
      <c r="AW113" s="5">
        <v>0.7950964930503559</v>
      </c>
      <c r="AX113" s="5">
        <v>0.99567263331772993</v>
      </c>
      <c r="AY113" s="5">
        <v>0.65547475029099245</v>
      </c>
      <c r="AZ113" s="5">
        <v>1.8489734419428863</v>
      </c>
      <c r="BA113" s="5">
        <v>0.75276473013685918</v>
      </c>
      <c r="BB113" s="5">
        <v>87.214055129465038</v>
      </c>
      <c r="BC113" s="5">
        <v>86.405659595080849</v>
      </c>
      <c r="BD113" s="5">
        <v>85.072937414546217</v>
      </c>
      <c r="BE113" s="5">
        <v>1.3208937187960503</v>
      </c>
      <c r="BF113" s="5">
        <v>94.143773691762576</v>
      </c>
      <c r="BH113" s="5">
        <v>0.30877590224746493</v>
      </c>
      <c r="BI113" s="5">
        <v>97.92808900500242</v>
      </c>
      <c r="BJ113" s="5">
        <v>97.287288664246063</v>
      </c>
      <c r="BK113" s="5">
        <v>98.789121516842656</v>
      </c>
      <c r="BL113" s="5">
        <v>2.5010524453103007</v>
      </c>
      <c r="BM113" s="5">
        <v>1.4912355976094411</v>
      </c>
      <c r="BN113" s="5">
        <v>2.7157870944427103</v>
      </c>
      <c r="BO113" s="5">
        <v>1.1194802430380448</v>
      </c>
      <c r="BP113" s="5">
        <v>3.5765584535086119</v>
      </c>
      <c r="BQ113" s="5">
        <v>0.99878872510890049</v>
      </c>
      <c r="BR113" s="5">
        <v>97.678004674273694</v>
      </c>
      <c r="BS113" s="5">
        <v>98.105815355879201</v>
      </c>
      <c r="BT113" s="5">
        <v>1.568597003386762</v>
      </c>
      <c r="BU113" s="5">
        <v>0.30399521498836124</v>
      </c>
      <c r="BV113" s="5">
        <v>1.2343455888050463</v>
      </c>
      <c r="BW113" s="5">
        <v>2.5698544962637246</v>
      </c>
      <c r="BX113" s="5">
        <v>90.275660360795271</v>
      </c>
      <c r="BY113" s="5">
        <v>1.2952399401621666</v>
      </c>
      <c r="BZ113" s="5">
        <v>2.1612382619914201</v>
      </c>
      <c r="CA113" s="5">
        <v>96.862424696287619</v>
      </c>
    </row>
    <row r="114" spans="1:79" s="5" customFormat="1">
      <c r="A114" s="5" t="s">
        <v>140</v>
      </c>
      <c r="B114" s="5">
        <v>1.39822230607985</v>
      </c>
      <c r="C114" s="5">
        <v>1.9443523207403901</v>
      </c>
      <c r="D114" s="5">
        <v>1.5739433623936645</v>
      </c>
      <c r="E114" s="5">
        <v>0</v>
      </c>
      <c r="F114" s="5">
        <v>98.162682558733579</v>
      </c>
      <c r="G114" s="5">
        <v>97.376131088051181</v>
      </c>
      <c r="H114" s="5">
        <v>99.11446160467473</v>
      </c>
      <c r="I114" s="5">
        <v>97.569214825743572</v>
      </c>
      <c r="J114" s="5">
        <v>98.732460308764516</v>
      </c>
      <c r="K114" s="5">
        <v>99.138472956207494</v>
      </c>
      <c r="L114" s="5">
        <v>97.990350181696087</v>
      </c>
      <c r="M114" s="5">
        <v>98.673295595627224</v>
      </c>
      <c r="N114" s="5">
        <v>1.9492465128221685</v>
      </c>
      <c r="O114" s="5">
        <v>2.0124515908168412</v>
      </c>
      <c r="P114" s="5">
        <v>98.011952072708524</v>
      </c>
      <c r="Q114" s="5">
        <v>91.847922237340896</v>
      </c>
      <c r="R114" s="5">
        <v>94.275023038872177</v>
      </c>
      <c r="S114" s="5">
        <v>1.9242086194753525</v>
      </c>
      <c r="T114" s="5">
        <v>98.468055502815318</v>
      </c>
      <c r="U114" s="5">
        <v>95.666445188241056</v>
      </c>
      <c r="W114" s="5">
        <v>3.3971071802834389</v>
      </c>
      <c r="X114" s="5">
        <v>38.365798910937443</v>
      </c>
      <c r="Y114" s="5">
        <v>82.57042184260817</v>
      </c>
      <c r="Z114" s="5">
        <v>87.48264932961618</v>
      </c>
      <c r="AA114" s="5">
        <v>71.29060824879943</v>
      </c>
      <c r="AB114" s="5">
        <v>85.067197645115257</v>
      </c>
      <c r="AC114" s="5">
        <v>16.901242081000049</v>
      </c>
      <c r="AD114" s="5">
        <v>94.472530213720248</v>
      </c>
      <c r="AE114" s="5">
        <v>5.5010955653433751</v>
      </c>
      <c r="AF114" s="5">
        <v>91.727851698132355</v>
      </c>
      <c r="AG114" s="5">
        <v>80.136560050538222</v>
      </c>
      <c r="AH114" s="5">
        <v>91.830880889595605</v>
      </c>
      <c r="AI114" s="5">
        <v>87.972858753517215</v>
      </c>
      <c r="AJ114" s="5">
        <v>96.136401272055792</v>
      </c>
      <c r="AK114" s="5">
        <v>96.925778763645212</v>
      </c>
      <c r="AL114" s="5">
        <v>13.523313276721193</v>
      </c>
      <c r="AM114" s="5">
        <v>94.000596382436186</v>
      </c>
      <c r="AN114" s="5">
        <v>63.838722327958756</v>
      </c>
      <c r="AO114" s="5">
        <v>86.897391053592301</v>
      </c>
      <c r="AP114" s="5">
        <v>7.879676779721775</v>
      </c>
      <c r="AQ114" s="5">
        <v>8.9879954323337206</v>
      </c>
      <c r="AR114" s="5">
        <v>86.706661522974429</v>
      </c>
      <c r="AS114" s="5">
        <v>98.516934767975471</v>
      </c>
      <c r="AT114" s="5">
        <v>97.823595053821691</v>
      </c>
      <c r="AU114" s="5">
        <v>1.7976142151732597</v>
      </c>
      <c r="AV114" s="5">
        <v>80.289749855572296</v>
      </c>
      <c r="AW114" s="5">
        <v>98.004514462650576</v>
      </c>
      <c r="AX114" s="5">
        <v>69.165936910427092</v>
      </c>
      <c r="AY114" s="5">
        <v>93.56289431880333</v>
      </c>
      <c r="AZ114" s="5">
        <v>80.13539118476389</v>
      </c>
      <c r="BA114" s="5">
        <v>98.289661619390557</v>
      </c>
      <c r="BB114" s="5">
        <v>12.78594487053496</v>
      </c>
      <c r="BC114" s="5">
        <v>13.373732336955346</v>
      </c>
      <c r="BD114" s="5">
        <v>14.927062585453788</v>
      </c>
      <c r="BE114" s="5">
        <v>96.224079389404451</v>
      </c>
      <c r="BF114" s="5">
        <v>5.8562263082374155</v>
      </c>
      <c r="BH114" s="5">
        <v>99.527400619020511</v>
      </c>
      <c r="BI114" s="5">
        <v>1.7271227177285553</v>
      </c>
      <c r="BJ114" s="5">
        <v>2.712711335753931</v>
      </c>
      <c r="BK114" s="5">
        <v>1.2108784831573445</v>
      </c>
      <c r="BL114" s="5">
        <v>87.70047829891756</v>
      </c>
      <c r="BM114" s="5">
        <v>93.47942475346531</v>
      </c>
      <c r="BN114" s="5">
        <v>87.486263020862907</v>
      </c>
      <c r="BO114" s="5">
        <v>94.373955990777716</v>
      </c>
      <c r="BP114" s="5">
        <v>84.410229790976373</v>
      </c>
      <c r="BQ114" s="5">
        <v>95.788783367044672</v>
      </c>
      <c r="BR114" s="5">
        <v>2.3219953257263106</v>
      </c>
      <c r="BS114" s="5">
        <v>1.8941846441207926</v>
      </c>
      <c r="BT114" s="5">
        <v>98.431402996613244</v>
      </c>
      <c r="BU114" s="5">
        <v>99.208063463985269</v>
      </c>
      <c r="BV114" s="5">
        <v>70.252880754482021</v>
      </c>
      <c r="BW114" s="5">
        <v>86.309023241044841</v>
      </c>
      <c r="BX114" s="5">
        <v>9.5545052228169727</v>
      </c>
      <c r="BY114" s="5">
        <v>66.224825895043367</v>
      </c>
      <c r="BZ114" s="5">
        <v>92.595903599881638</v>
      </c>
      <c r="CA114" s="5">
        <v>3.137575303712389</v>
      </c>
    </row>
    <row r="115" spans="1:79" s="5" customFormat="1">
      <c r="A115" s="5" t="s">
        <v>141</v>
      </c>
      <c r="B115" s="5">
        <v>0</v>
      </c>
      <c r="C115" s="5">
        <v>0</v>
      </c>
      <c r="D115" s="5">
        <v>0</v>
      </c>
      <c r="E115" s="5">
        <v>11.71065169656544</v>
      </c>
      <c r="F115" s="5">
        <v>0.76109104471397215</v>
      </c>
      <c r="G115" s="5">
        <v>1.6465902694761567</v>
      </c>
      <c r="H115" s="5">
        <v>0.44860826434018808</v>
      </c>
      <c r="I115" s="5">
        <v>1.1466897937210427</v>
      </c>
      <c r="J115" s="5">
        <v>0.86311514404774448</v>
      </c>
      <c r="K115" s="5">
        <v>0.45588313842407396</v>
      </c>
      <c r="L115" s="5">
        <v>0.83935208894814006</v>
      </c>
      <c r="M115" s="5">
        <v>0.28543452045445739</v>
      </c>
      <c r="N115" s="5">
        <v>0</v>
      </c>
      <c r="O115" s="5">
        <v>0</v>
      </c>
      <c r="P115" s="5">
        <v>1.2202979262269058</v>
      </c>
      <c r="Q115" s="5">
        <v>6.3995833399678723</v>
      </c>
      <c r="R115" s="5">
        <v>4.22216124128951</v>
      </c>
      <c r="S115" s="5">
        <v>9.9842654553758195E-3</v>
      </c>
      <c r="T115" s="5">
        <v>0.92944228716308286</v>
      </c>
      <c r="U115" s="5">
        <v>2.8892436459300566</v>
      </c>
      <c r="W115" s="5">
        <v>0</v>
      </c>
      <c r="X115" s="5">
        <v>11.15845885811577</v>
      </c>
      <c r="Y115" s="5">
        <v>15.410580332477016</v>
      </c>
      <c r="Z115" s="5">
        <v>11.506266227617159</v>
      </c>
      <c r="AA115" s="5">
        <v>26.691059695402533</v>
      </c>
      <c r="AB115" s="5">
        <v>13.763310453956079</v>
      </c>
      <c r="AC115" s="5">
        <v>0.109062130172549</v>
      </c>
      <c r="AD115" s="5">
        <v>4.2449764384820821</v>
      </c>
      <c r="AE115" s="5">
        <v>1.4709310855171576E-2</v>
      </c>
      <c r="AF115" s="5">
        <v>6.6161356617381406</v>
      </c>
      <c r="AG115" s="5">
        <v>17.930608822136112</v>
      </c>
      <c r="AH115" s="5">
        <v>7.0625958651439893</v>
      </c>
      <c r="AI115" s="5">
        <v>10.987419098693303</v>
      </c>
      <c r="AJ115" s="5">
        <v>2.9253920175350969</v>
      </c>
      <c r="AK115" s="5">
        <v>2.2319277487553744</v>
      </c>
      <c r="AL115" s="5">
        <v>5.9036438837810436E-2</v>
      </c>
      <c r="AM115" s="5">
        <v>5.3602182773472933</v>
      </c>
      <c r="AN115" s="5">
        <v>34.501196361169896</v>
      </c>
      <c r="AO115" s="5">
        <v>12.29538066646557</v>
      </c>
      <c r="AP115" s="5">
        <v>0</v>
      </c>
      <c r="AQ115" s="5">
        <v>0</v>
      </c>
      <c r="AR115" s="5">
        <v>12.037723883944013</v>
      </c>
      <c r="AS115" s="5">
        <v>0.59386584427652911</v>
      </c>
      <c r="AT115" s="5">
        <v>1.0113381169871123</v>
      </c>
      <c r="AU115" s="5">
        <v>0</v>
      </c>
      <c r="AV115" s="5">
        <v>18.437500636918632</v>
      </c>
      <c r="AW115" s="5">
        <v>1.2003890442990763</v>
      </c>
      <c r="AX115" s="5">
        <v>29.838390456255198</v>
      </c>
      <c r="AY115" s="5">
        <v>5.7816309309056857</v>
      </c>
      <c r="AZ115" s="5">
        <v>18.015635373293225</v>
      </c>
      <c r="BA115" s="5">
        <v>0.95757365047259724</v>
      </c>
      <c r="BB115" s="5">
        <v>0</v>
      </c>
      <c r="BC115" s="5">
        <v>0.22060806796380764</v>
      </c>
      <c r="BD115" s="5">
        <v>0</v>
      </c>
      <c r="BE115" s="5">
        <v>2.4550268917995055</v>
      </c>
      <c r="BF115" s="5">
        <v>0</v>
      </c>
      <c r="BH115" s="5">
        <v>0.16382347873201525</v>
      </c>
      <c r="BI115" s="5">
        <v>0.34478827726902361</v>
      </c>
      <c r="BJ115" s="5">
        <v>0</v>
      </c>
      <c r="BK115" s="5">
        <v>0</v>
      </c>
      <c r="BL115" s="5">
        <v>9.7984692557721367</v>
      </c>
      <c r="BM115" s="5">
        <v>5.0293396489252498</v>
      </c>
      <c r="BN115" s="5">
        <v>9.7979498846943862</v>
      </c>
      <c r="BO115" s="5">
        <v>4.5065637661842333</v>
      </c>
      <c r="BP115" s="5">
        <v>12.013211755515005</v>
      </c>
      <c r="BQ115" s="5">
        <v>3.2124279078464322</v>
      </c>
      <c r="BR115" s="5">
        <v>0</v>
      </c>
      <c r="BS115" s="5">
        <v>0</v>
      </c>
      <c r="BT115" s="5">
        <v>0</v>
      </c>
      <c r="BU115" s="5">
        <v>0.48794132102636589</v>
      </c>
      <c r="BV115" s="5">
        <v>28.512773656712916</v>
      </c>
      <c r="BW115" s="5">
        <v>11.121122262691443</v>
      </c>
      <c r="BX115" s="5">
        <v>0.16983441638774807</v>
      </c>
      <c r="BY115" s="5">
        <v>32.479934164794464</v>
      </c>
      <c r="BZ115" s="5">
        <v>5.2428581381269606</v>
      </c>
      <c r="CA115" s="5">
        <v>0</v>
      </c>
    </row>
    <row r="117" spans="1:79">
      <c r="B117" s="1" t="s">
        <v>142</v>
      </c>
      <c r="C117" s="1" t="s">
        <v>142</v>
      </c>
      <c r="D117" s="1" t="s">
        <v>142</v>
      </c>
      <c r="E117" s="1" t="s">
        <v>142</v>
      </c>
      <c r="F117" s="1" t="s">
        <v>142</v>
      </c>
      <c r="G117" s="1" t="s">
        <v>142</v>
      </c>
      <c r="H117" s="1" t="s">
        <v>142</v>
      </c>
      <c r="I117" s="1" t="s">
        <v>142</v>
      </c>
      <c r="J117" s="1" t="s">
        <v>142</v>
      </c>
      <c r="K117" s="1" t="s">
        <v>142</v>
      </c>
      <c r="L117" s="1" t="s">
        <v>142</v>
      </c>
      <c r="M117" s="1" t="s">
        <v>142</v>
      </c>
      <c r="N117" s="1" t="s">
        <v>143</v>
      </c>
      <c r="O117" s="1" t="s">
        <v>143</v>
      </c>
      <c r="P117" s="1" t="s">
        <v>143</v>
      </c>
      <c r="Q117" s="1" t="s">
        <v>143</v>
      </c>
      <c r="R117" s="1" t="s">
        <v>143</v>
      </c>
      <c r="S117" s="1" t="s">
        <v>143</v>
      </c>
      <c r="T117" s="1" t="s">
        <v>143</v>
      </c>
      <c r="U117" s="1" t="s">
        <v>143</v>
      </c>
      <c r="W117" s="1" t="s">
        <v>144</v>
      </c>
      <c r="X117" s="1" t="s">
        <v>144</v>
      </c>
      <c r="Y117" s="1" t="s">
        <v>144</v>
      </c>
      <c r="Z117" s="1" t="s">
        <v>144</v>
      </c>
      <c r="AA117" s="1" t="s">
        <v>144</v>
      </c>
      <c r="AB117" s="1" t="s">
        <v>144</v>
      </c>
      <c r="AC117" s="1" t="s">
        <v>144</v>
      </c>
      <c r="AD117" s="1" t="s">
        <v>144</v>
      </c>
      <c r="AE117" s="1" t="s">
        <v>144</v>
      </c>
      <c r="AF117" s="1" t="s">
        <v>144</v>
      </c>
      <c r="AG117" s="1" t="s">
        <v>144</v>
      </c>
      <c r="AH117" s="1" t="s">
        <v>144</v>
      </c>
      <c r="AI117" s="1" t="s">
        <v>144</v>
      </c>
      <c r="AJ117" s="1" t="s">
        <v>144</v>
      </c>
      <c r="AK117" s="1" t="s">
        <v>144</v>
      </c>
      <c r="AL117" s="1" t="s">
        <v>144</v>
      </c>
      <c r="AM117" s="1" t="s">
        <v>144</v>
      </c>
      <c r="AN117" s="1" t="s">
        <v>144</v>
      </c>
      <c r="AO117" s="1" t="s">
        <v>144</v>
      </c>
      <c r="AP117" s="1" t="s">
        <v>145</v>
      </c>
      <c r="AQ117" s="1" t="s">
        <v>145</v>
      </c>
      <c r="AR117" s="1" t="s">
        <v>145</v>
      </c>
      <c r="AS117" s="1" t="s">
        <v>145</v>
      </c>
      <c r="AT117" s="1" t="s">
        <v>145</v>
      </c>
      <c r="AU117" s="1" t="s">
        <v>145</v>
      </c>
      <c r="AV117" s="1" t="s">
        <v>145</v>
      </c>
      <c r="AW117" s="1" t="s">
        <v>145</v>
      </c>
      <c r="AX117" s="1" t="s">
        <v>145</v>
      </c>
      <c r="AY117" s="1" t="s">
        <v>145</v>
      </c>
      <c r="AZ117" s="1" t="s">
        <v>145</v>
      </c>
      <c r="BA117" s="1" t="s">
        <v>145</v>
      </c>
      <c r="BB117" s="1" t="s">
        <v>145</v>
      </c>
      <c r="BC117" s="1" t="s">
        <v>145</v>
      </c>
      <c r="BD117" s="1" t="s">
        <v>145</v>
      </c>
      <c r="BE117" s="1" t="s">
        <v>145</v>
      </c>
      <c r="BF117" s="1" t="s">
        <v>145</v>
      </c>
      <c r="BH117" s="1" t="s">
        <v>146</v>
      </c>
      <c r="BI117" s="1" t="s">
        <v>146</v>
      </c>
      <c r="BJ117" s="1" t="s">
        <v>146</v>
      </c>
      <c r="BK117" s="1" t="s">
        <v>146</v>
      </c>
      <c r="BL117" s="1" t="s">
        <v>146</v>
      </c>
      <c r="BM117" s="1" t="s">
        <v>146</v>
      </c>
      <c r="BN117" s="1" t="s">
        <v>146</v>
      </c>
      <c r="BO117" s="1" t="s">
        <v>146</v>
      </c>
      <c r="BP117" s="1" t="s">
        <v>146</v>
      </c>
      <c r="BQ117" s="1" t="s">
        <v>146</v>
      </c>
      <c r="BR117" s="1" t="s">
        <v>147</v>
      </c>
      <c r="BS117" s="1" t="s">
        <v>147</v>
      </c>
      <c r="BT117" s="1" t="s">
        <v>147</v>
      </c>
      <c r="BU117" s="1" t="s">
        <v>147</v>
      </c>
      <c r="BV117" s="1" t="s">
        <v>147</v>
      </c>
      <c r="BW117" s="1" t="s">
        <v>147</v>
      </c>
      <c r="BX117" s="1" t="s">
        <v>147</v>
      </c>
      <c r="BY117" s="1" t="s">
        <v>147</v>
      </c>
      <c r="BZ117" s="1" t="s">
        <v>147</v>
      </c>
      <c r="CA117" s="1" t="s">
        <v>147</v>
      </c>
    </row>
    <row r="118" spans="1:79">
      <c r="B118" s="1" t="s">
        <v>148</v>
      </c>
      <c r="C118" s="1" t="s">
        <v>148</v>
      </c>
      <c r="D118" s="1" t="s">
        <v>148</v>
      </c>
      <c r="E118" s="1" t="s">
        <v>149</v>
      </c>
      <c r="F118" s="1" t="s">
        <v>150</v>
      </c>
      <c r="G118" s="1" t="s">
        <v>150</v>
      </c>
      <c r="H118" s="1" t="s">
        <v>150</v>
      </c>
      <c r="I118" s="1" t="s">
        <v>150</v>
      </c>
      <c r="J118" s="1" t="s">
        <v>150</v>
      </c>
      <c r="K118" s="1" t="s">
        <v>150</v>
      </c>
      <c r="L118" s="1" t="s">
        <v>150</v>
      </c>
      <c r="M118" s="1" t="s">
        <v>150</v>
      </c>
      <c r="N118" s="1" t="s">
        <v>151</v>
      </c>
      <c r="O118" s="1" t="s">
        <v>152</v>
      </c>
      <c r="P118" s="1" t="s">
        <v>153</v>
      </c>
      <c r="Q118" s="1" t="s">
        <v>154</v>
      </c>
      <c r="R118" s="1" t="s">
        <v>155</v>
      </c>
      <c r="S118" s="1" t="s">
        <v>156</v>
      </c>
      <c r="T118" s="1" t="s">
        <v>154</v>
      </c>
      <c r="U118" s="1" t="s">
        <v>155</v>
      </c>
      <c r="W118" s="1" t="s">
        <v>157</v>
      </c>
      <c r="X118" s="1" t="s">
        <v>149</v>
      </c>
      <c r="Y118" s="1" t="s">
        <v>158</v>
      </c>
      <c r="Z118" s="1" t="s">
        <v>159</v>
      </c>
      <c r="AA118" s="1" t="s">
        <v>158</v>
      </c>
      <c r="AB118" s="1" t="s">
        <v>159</v>
      </c>
      <c r="AC118" s="1" t="s">
        <v>157</v>
      </c>
      <c r="AD118" s="1" t="s">
        <v>160</v>
      </c>
      <c r="AE118" s="1" t="s">
        <v>157</v>
      </c>
      <c r="AF118" s="1" t="s">
        <v>160</v>
      </c>
      <c r="AG118" s="1" t="s">
        <v>154</v>
      </c>
      <c r="AH118" s="1" t="s">
        <v>155</v>
      </c>
      <c r="AI118" s="1" t="s">
        <v>154</v>
      </c>
      <c r="AJ118" s="1" t="s">
        <v>161</v>
      </c>
      <c r="AK118" s="1" t="s">
        <v>155</v>
      </c>
      <c r="AL118" s="1" t="s">
        <v>148</v>
      </c>
      <c r="AM118" s="1" t="s">
        <v>160</v>
      </c>
      <c r="AN118" s="1" t="s">
        <v>154</v>
      </c>
      <c r="AO118" s="1" t="s">
        <v>155</v>
      </c>
      <c r="AP118" s="1" t="s">
        <v>162</v>
      </c>
      <c r="AQ118" s="1" t="s">
        <v>163</v>
      </c>
      <c r="AR118" s="1" t="s">
        <v>154</v>
      </c>
      <c r="AS118" s="1" t="s">
        <v>155</v>
      </c>
      <c r="AT118" s="1" t="s">
        <v>160</v>
      </c>
      <c r="AU118" s="1" t="s">
        <v>164</v>
      </c>
      <c r="AV118" s="1" t="s">
        <v>154</v>
      </c>
      <c r="AW118" s="1" t="s">
        <v>155</v>
      </c>
      <c r="AX118" s="1" t="s">
        <v>154</v>
      </c>
      <c r="AY118" s="1" t="s">
        <v>155</v>
      </c>
      <c r="AZ118" s="1" t="s">
        <v>154</v>
      </c>
      <c r="BA118" s="1" t="s">
        <v>155</v>
      </c>
      <c r="BB118" s="1" t="s">
        <v>148</v>
      </c>
      <c r="BC118" s="1" t="s">
        <v>148</v>
      </c>
      <c r="BD118" s="1" t="s">
        <v>148</v>
      </c>
      <c r="BE118" s="1" t="s">
        <v>165</v>
      </c>
      <c r="BF118" s="1" t="s">
        <v>148</v>
      </c>
      <c r="BH118" s="1" t="s">
        <v>165</v>
      </c>
      <c r="BI118" s="1" t="s">
        <v>148</v>
      </c>
      <c r="BJ118" s="1" t="s">
        <v>148</v>
      </c>
      <c r="BK118" s="1" t="s">
        <v>166</v>
      </c>
      <c r="BL118" s="1" t="s">
        <v>154</v>
      </c>
      <c r="BM118" s="1" t="s">
        <v>155</v>
      </c>
      <c r="BN118" s="1" t="s">
        <v>154</v>
      </c>
      <c r="BO118" s="1" t="s">
        <v>155</v>
      </c>
      <c r="BP118" s="1" t="s">
        <v>154</v>
      </c>
      <c r="BQ118" s="1" t="s">
        <v>155</v>
      </c>
      <c r="BR118" s="1" t="s">
        <v>148</v>
      </c>
      <c r="BS118" s="1" t="s">
        <v>148</v>
      </c>
      <c r="BT118" s="1" t="s">
        <v>167</v>
      </c>
      <c r="BU118" s="1" t="s">
        <v>168</v>
      </c>
      <c r="BV118" s="1" t="s">
        <v>169</v>
      </c>
      <c r="BW118" s="1" t="s">
        <v>150</v>
      </c>
      <c r="BX118" s="1" t="s">
        <v>148</v>
      </c>
      <c r="BY118" s="1" t="s">
        <v>170</v>
      </c>
      <c r="BZ118" s="1" t="s">
        <v>171</v>
      </c>
      <c r="CA118" s="1" t="s">
        <v>148</v>
      </c>
    </row>
    <row r="121" spans="1:79">
      <c r="B121" s="27" t="s">
        <v>66</v>
      </c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W121" s="27" t="s">
        <v>65</v>
      </c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H121" s="27" t="s">
        <v>20</v>
      </c>
      <c r="BI121" s="27"/>
      <c r="BJ121" s="27"/>
      <c r="BK121" s="27"/>
      <c r="BL121" s="27"/>
      <c r="BM121" s="27"/>
      <c r="BN121" s="27"/>
      <c r="BO121" s="27"/>
      <c r="BP121" s="27"/>
      <c r="BQ121" s="27"/>
      <c r="BR121" s="27"/>
      <c r="BS121" s="27"/>
      <c r="BT121" s="27"/>
      <c r="BU121" s="27"/>
      <c r="BV121" s="27"/>
      <c r="BW121" s="27"/>
      <c r="BX121" s="27"/>
      <c r="BY121" s="27"/>
      <c r="BZ121" s="27"/>
      <c r="CA121" s="27"/>
    </row>
  </sheetData>
  <mergeCells count="3">
    <mergeCell ref="B121:U121"/>
    <mergeCell ref="W121:BF121"/>
    <mergeCell ref="BH121:CA121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310E7-EB51-4F79-9FE9-6F913A94AE02}">
  <dimension ref="A1:D106"/>
  <sheetViews>
    <sheetView workbookViewId="0">
      <selection activeCell="L13" sqref="L13"/>
    </sheetView>
  </sheetViews>
  <sheetFormatPr defaultRowHeight="15"/>
  <sheetData>
    <row r="1" spans="1:4">
      <c r="A1" t="s">
        <v>85</v>
      </c>
    </row>
    <row r="2" spans="1:4">
      <c r="A2" t="s">
        <v>336</v>
      </c>
    </row>
    <row r="4" spans="1:4">
      <c r="B4" t="s">
        <v>320</v>
      </c>
      <c r="C4" t="s">
        <v>321</v>
      </c>
      <c r="D4" t="s">
        <v>321</v>
      </c>
    </row>
    <row r="5" spans="1:4">
      <c r="A5" t="s">
        <v>0</v>
      </c>
      <c r="B5">
        <v>1.23</v>
      </c>
      <c r="C5">
        <v>0.58499999999999996</v>
      </c>
      <c r="D5">
        <v>0.45300000000000001</v>
      </c>
    </row>
    <row r="6" spans="1:4">
      <c r="A6" t="s">
        <v>1</v>
      </c>
    </row>
    <row r="7" spans="1:4">
      <c r="A7" t="s">
        <v>2</v>
      </c>
    </row>
    <row r="8" spans="1:4">
      <c r="A8" t="s">
        <v>3</v>
      </c>
      <c r="B8">
        <v>0.17100000000000001</v>
      </c>
    </row>
    <row r="9" spans="1:4">
      <c r="A9" t="s">
        <v>30</v>
      </c>
      <c r="B9">
        <v>4.0000000000000001E-3</v>
      </c>
      <c r="C9">
        <v>2.5000000000000001E-2</v>
      </c>
      <c r="D9">
        <v>4.0000000000000001E-3</v>
      </c>
    </row>
    <row r="10" spans="1:4">
      <c r="A10" t="s">
        <v>31</v>
      </c>
    </row>
    <row r="11" spans="1:4">
      <c r="A11" t="s">
        <v>32</v>
      </c>
      <c r="B11">
        <v>3.5999999999999997E-2</v>
      </c>
      <c r="C11">
        <v>0.25700000000000001</v>
      </c>
      <c r="D11">
        <v>0.216</v>
      </c>
    </row>
    <row r="12" spans="1:4">
      <c r="A12" t="s">
        <v>33</v>
      </c>
    </row>
    <row r="13" spans="1:4">
      <c r="A13" t="s">
        <v>34</v>
      </c>
    </row>
    <row r="14" spans="1:4">
      <c r="A14" t="s">
        <v>36</v>
      </c>
    </row>
    <row r="15" spans="1:4">
      <c r="A15" t="s">
        <v>88</v>
      </c>
    </row>
    <row r="16" spans="1:4">
      <c r="A16" t="s">
        <v>89</v>
      </c>
    </row>
    <row r="17" spans="1:4">
      <c r="A17" t="s">
        <v>38</v>
      </c>
    </row>
    <row r="18" spans="1:4">
      <c r="A18" t="s">
        <v>41</v>
      </c>
      <c r="B18">
        <v>0.16600000000000001</v>
      </c>
      <c r="C18">
        <v>9.2999999999999999E-2</v>
      </c>
      <c r="D18">
        <v>0.123</v>
      </c>
    </row>
    <row r="19" spans="1:4">
      <c r="A19" t="s">
        <v>42</v>
      </c>
    </row>
    <row r="20" spans="1:4">
      <c r="A20" t="s">
        <v>90</v>
      </c>
    </row>
    <row r="21" spans="1:4">
      <c r="A21" t="s">
        <v>91</v>
      </c>
    </row>
    <row r="23" spans="1:4">
      <c r="A23" t="s">
        <v>92</v>
      </c>
    </row>
    <row r="24" spans="1:4">
      <c r="A24" t="s">
        <v>93</v>
      </c>
      <c r="C24">
        <v>0.03</v>
      </c>
      <c r="D24">
        <v>3.9E-2</v>
      </c>
    </row>
    <row r="25" spans="1:4">
      <c r="A25" t="s">
        <v>94</v>
      </c>
    </row>
    <row r="26" spans="1:4">
      <c r="A26" t="s">
        <v>95</v>
      </c>
    </row>
    <row r="27" spans="1:4">
      <c r="A27" t="s">
        <v>96</v>
      </c>
    </row>
    <row r="28" spans="1:4">
      <c r="A28" t="s">
        <v>97</v>
      </c>
    </row>
    <row r="29" spans="1:4">
      <c r="A29" t="s">
        <v>98</v>
      </c>
    </row>
    <row r="30" spans="1:4">
      <c r="A30" t="s">
        <v>40</v>
      </c>
      <c r="B30">
        <v>1.1910000000000001</v>
      </c>
      <c r="C30">
        <v>3.2429999999999999</v>
      </c>
      <c r="D30">
        <v>2.5960000000000001</v>
      </c>
    </row>
    <row r="31" spans="1:4">
      <c r="A31" t="s">
        <v>39</v>
      </c>
      <c r="B31">
        <v>1.2490000000000001</v>
      </c>
      <c r="C31">
        <v>0.30099999999999999</v>
      </c>
      <c r="D31">
        <v>0.27500000000000002</v>
      </c>
    </row>
    <row r="32" spans="1:4">
      <c r="A32" t="s">
        <v>99</v>
      </c>
      <c r="B32">
        <v>0.33600000000000002</v>
      </c>
      <c r="C32">
        <v>0.48899999999999999</v>
      </c>
      <c r="D32">
        <v>0.46200000000000002</v>
      </c>
    </row>
    <row r="33" spans="1:4">
      <c r="A33" t="s">
        <v>100</v>
      </c>
      <c r="B33">
        <v>0.53600000000000003</v>
      </c>
      <c r="C33">
        <v>0.60499999999999998</v>
      </c>
      <c r="D33">
        <v>0.57499999999999996</v>
      </c>
    </row>
    <row r="34" spans="1:4">
      <c r="A34" t="s">
        <v>101</v>
      </c>
    </row>
    <row r="35" spans="1:4">
      <c r="A35" t="s">
        <v>29</v>
      </c>
      <c r="B35">
        <v>32.692999999999998</v>
      </c>
      <c r="C35">
        <v>33.872999999999998</v>
      </c>
      <c r="D35">
        <v>34.277000000000001</v>
      </c>
    </row>
    <row r="36" spans="1:4">
      <c r="A36" t="s">
        <v>37</v>
      </c>
      <c r="B36">
        <v>38.484999999999999</v>
      </c>
      <c r="C36">
        <v>41.13</v>
      </c>
      <c r="D36">
        <v>40.973999999999997</v>
      </c>
    </row>
    <row r="37" spans="1:4">
      <c r="A37" t="s">
        <v>102</v>
      </c>
      <c r="B37">
        <v>5.5E-2</v>
      </c>
      <c r="C37">
        <v>4.2000000000000003E-2</v>
      </c>
      <c r="D37">
        <v>4.9000000000000002E-2</v>
      </c>
    </row>
    <row r="38" spans="1:4">
      <c r="A38" t="s">
        <v>103</v>
      </c>
      <c r="B38">
        <v>9.9000000000000005E-2</v>
      </c>
      <c r="C38">
        <v>8.5999999999999993E-2</v>
      </c>
      <c r="D38">
        <v>8.4000000000000005E-2</v>
      </c>
    </row>
    <row r="39" spans="1:4">
      <c r="A39" t="s">
        <v>104</v>
      </c>
      <c r="B39">
        <v>0.03</v>
      </c>
      <c r="C39">
        <v>4.0000000000000001E-3</v>
      </c>
    </row>
    <row r="40" spans="1:4">
      <c r="A40" t="s">
        <v>4</v>
      </c>
      <c r="B40">
        <v>0.93700000000000006</v>
      </c>
      <c r="C40">
        <v>0.28699999999999998</v>
      </c>
      <c r="D40">
        <v>0.38700000000000001</v>
      </c>
    </row>
    <row r="41" spans="1:4">
      <c r="A41" t="s">
        <v>105</v>
      </c>
    </row>
    <row r="42" spans="1:4">
      <c r="A42" t="s">
        <v>106</v>
      </c>
      <c r="B42">
        <v>1.7410000000000001</v>
      </c>
      <c r="C42">
        <v>0.68700000000000006</v>
      </c>
      <c r="D42">
        <v>0.7</v>
      </c>
    </row>
    <row r="43" spans="1:4">
      <c r="A43" t="s">
        <v>107</v>
      </c>
    </row>
    <row r="44" spans="1:4">
      <c r="A44" t="s">
        <v>5</v>
      </c>
      <c r="B44">
        <v>4.093</v>
      </c>
      <c r="C44">
        <v>2.3860000000000001</v>
      </c>
      <c r="D44">
        <v>2.4009999999999998</v>
      </c>
    </row>
    <row r="45" spans="1:4">
      <c r="A45" t="s">
        <v>108</v>
      </c>
      <c r="B45">
        <v>0.81799999999999995</v>
      </c>
      <c r="C45">
        <v>0.65600000000000003</v>
      </c>
      <c r="D45">
        <v>0.67400000000000004</v>
      </c>
    </row>
    <row r="46" spans="1:4">
      <c r="A46" t="s">
        <v>6</v>
      </c>
      <c r="B46">
        <v>6.0129999999999999</v>
      </c>
      <c r="C46">
        <v>5.5279999999999996</v>
      </c>
      <c r="D46">
        <v>5.77</v>
      </c>
    </row>
    <row r="47" spans="1:4">
      <c r="A47" t="s">
        <v>109</v>
      </c>
      <c r="B47">
        <v>1.115</v>
      </c>
      <c r="C47">
        <v>1.0029999999999999</v>
      </c>
      <c r="D47">
        <v>1.0580000000000001</v>
      </c>
    </row>
    <row r="48" spans="1:4">
      <c r="A48" t="s">
        <v>7</v>
      </c>
      <c r="B48">
        <v>3.8940000000000001</v>
      </c>
      <c r="C48">
        <v>3.9140000000000001</v>
      </c>
      <c r="D48">
        <v>3.798</v>
      </c>
    </row>
    <row r="49" spans="1:4">
      <c r="A49" t="s">
        <v>110</v>
      </c>
      <c r="B49">
        <v>0.81</v>
      </c>
      <c r="C49">
        <v>0.72799999999999998</v>
      </c>
      <c r="D49">
        <v>0.68600000000000005</v>
      </c>
    </row>
    <row r="50" spans="1:4">
      <c r="A50" t="s">
        <v>111</v>
      </c>
      <c r="B50">
        <v>3.706</v>
      </c>
      <c r="C50">
        <v>3.657</v>
      </c>
      <c r="D50">
        <v>3.9950000000000001</v>
      </c>
    </row>
    <row r="51" spans="1:4">
      <c r="A51" t="s">
        <v>112</v>
      </c>
      <c r="B51">
        <v>0.68799999999999994</v>
      </c>
      <c r="C51">
        <v>0.629</v>
      </c>
      <c r="D51">
        <v>0.74199999999999999</v>
      </c>
    </row>
    <row r="53" spans="1:4">
      <c r="A53" t="s">
        <v>45</v>
      </c>
    </row>
    <row r="54" spans="1:4">
      <c r="A54" t="s">
        <v>60</v>
      </c>
      <c r="B54">
        <v>100.09600000000002</v>
      </c>
      <c r="C54">
        <v>100.23800000000001</v>
      </c>
      <c r="D54">
        <v>100.33800000000004</v>
      </c>
    </row>
    <row r="56" spans="1:4">
      <c r="A56" t="s">
        <v>8</v>
      </c>
      <c r="B56">
        <v>4.2457138463471003E-2</v>
      </c>
      <c r="C56">
        <v>1.9883307926020465E-2</v>
      </c>
      <c r="D56">
        <v>1.5342000236099104E-2</v>
      </c>
    </row>
    <row r="57" spans="1:4">
      <c r="A57" t="s">
        <v>9</v>
      </c>
      <c r="B57">
        <v>0</v>
      </c>
      <c r="C57">
        <v>0</v>
      </c>
      <c r="D57">
        <v>0</v>
      </c>
    </row>
    <row r="58" spans="1:4">
      <c r="A58" t="s">
        <v>10</v>
      </c>
      <c r="B58">
        <v>0</v>
      </c>
      <c r="C58">
        <v>0</v>
      </c>
      <c r="D58">
        <v>0</v>
      </c>
    </row>
    <row r="59" spans="1:4">
      <c r="A59" t="s">
        <v>11</v>
      </c>
      <c r="B59">
        <v>4.9364773720789743E-3</v>
      </c>
      <c r="C59">
        <v>0</v>
      </c>
      <c r="D59">
        <v>0</v>
      </c>
    </row>
    <row r="60" spans="1:4">
      <c r="A60" t="s">
        <v>48</v>
      </c>
      <c r="B60">
        <v>1.1695441471299336E-4</v>
      </c>
      <c r="C60">
        <v>7.1975352547510349E-4</v>
      </c>
      <c r="D60">
        <v>1.1475055488700089E-4</v>
      </c>
    </row>
    <row r="61" spans="1:4">
      <c r="A61" t="s">
        <v>49</v>
      </c>
      <c r="B61">
        <v>0</v>
      </c>
      <c r="C61">
        <v>0</v>
      </c>
      <c r="D61">
        <v>0</v>
      </c>
    </row>
    <row r="62" spans="1:4">
      <c r="A62" t="s">
        <v>51</v>
      </c>
      <c r="B62">
        <v>1.3320260376334821E-3</v>
      </c>
      <c r="C62">
        <v>9.3633336758224602E-3</v>
      </c>
      <c r="D62">
        <v>7.8415540268815774E-3</v>
      </c>
    </row>
    <row r="63" spans="1:4">
      <c r="A63" t="s">
        <v>52</v>
      </c>
      <c r="B63">
        <v>0</v>
      </c>
      <c r="C63">
        <v>0</v>
      </c>
      <c r="D63">
        <v>0</v>
      </c>
    </row>
    <row r="64" spans="1:4">
      <c r="A64" t="s">
        <v>53</v>
      </c>
      <c r="B64">
        <v>0</v>
      </c>
      <c r="C64">
        <v>0</v>
      </c>
      <c r="D64">
        <v>0</v>
      </c>
    </row>
    <row r="65" spans="1:4">
      <c r="A65" t="s">
        <v>55</v>
      </c>
      <c r="B65">
        <v>0</v>
      </c>
      <c r="C65">
        <v>0</v>
      </c>
      <c r="D65">
        <v>0</v>
      </c>
    </row>
    <row r="66" spans="1:4">
      <c r="A66" t="s">
        <v>114</v>
      </c>
      <c r="B66">
        <v>0</v>
      </c>
      <c r="C66">
        <v>0</v>
      </c>
      <c r="D66">
        <v>0</v>
      </c>
    </row>
    <row r="67" spans="1:4">
      <c r="A67" t="s">
        <v>115</v>
      </c>
      <c r="B67">
        <v>0</v>
      </c>
      <c r="C67">
        <v>0</v>
      </c>
      <c r="D67">
        <v>0</v>
      </c>
    </row>
    <row r="68" spans="1:4">
      <c r="A68" t="s">
        <v>38</v>
      </c>
      <c r="B68">
        <v>0</v>
      </c>
      <c r="C68">
        <v>0</v>
      </c>
      <c r="D68">
        <v>0</v>
      </c>
    </row>
    <row r="69" spans="1:4">
      <c r="A69" t="s">
        <v>41</v>
      </c>
      <c r="B69">
        <v>1.8121840339957875E-2</v>
      </c>
      <c r="C69">
        <v>9.9968764295578043E-3</v>
      </c>
      <c r="D69">
        <v>1.3174601799119902E-2</v>
      </c>
    </row>
    <row r="70" spans="1:4">
      <c r="A70" t="s">
        <v>42</v>
      </c>
      <c r="B70">
        <v>0</v>
      </c>
      <c r="C70">
        <v>0</v>
      </c>
      <c r="D70">
        <v>0</v>
      </c>
    </row>
    <row r="71" spans="1:4">
      <c r="A71" t="s">
        <v>90</v>
      </c>
      <c r="B71">
        <v>0</v>
      </c>
      <c r="C71">
        <v>0</v>
      </c>
      <c r="D71">
        <v>0</v>
      </c>
    </row>
    <row r="72" spans="1:4">
      <c r="A72" t="s">
        <v>91</v>
      </c>
      <c r="B72">
        <v>0</v>
      </c>
      <c r="C72">
        <v>0</v>
      </c>
      <c r="D72">
        <v>0</v>
      </c>
    </row>
    <row r="74" spans="1:4">
      <c r="A74" t="s">
        <v>118</v>
      </c>
    </row>
    <row r="75" spans="1:4">
      <c r="A75" t="s">
        <v>119</v>
      </c>
    </row>
    <row r="76" spans="1:4">
      <c r="A76" t="s">
        <v>120</v>
      </c>
    </row>
    <row r="77" spans="1:4">
      <c r="A77" t="s">
        <v>121</v>
      </c>
    </row>
    <row r="78" spans="1:4">
      <c r="A78" t="s">
        <v>122</v>
      </c>
    </row>
    <row r="79" spans="1:4">
      <c r="A79" t="s">
        <v>123</v>
      </c>
    </row>
    <row r="80" spans="1:4">
      <c r="A80" t="s">
        <v>124</v>
      </c>
    </row>
    <row r="81" spans="1:4">
      <c r="A81" t="s">
        <v>58</v>
      </c>
      <c r="B81">
        <v>9.1484508203440746E-3</v>
      </c>
      <c r="C81">
        <v>2.4528438893490656E-2</v>
      </c>
      <c r="D81">
        <v>1.9564946235717567E-2</v>
      </c>
    </row>
    <row r="82" spans="1:4">
      <c r="A82" t="s">
        <v>57</v>
      </c>
      <c r="B82">
        <v>9.8116156439317405E-3</v>
      </c>
      <c r="C82">
        <v>2.3282614519403656E-3</v>
      </c>
      <c r="D82">
        <v>2.1195758218575372E-3</v>
      </c>
    </row>
    <row r="83" spans="1:4">
      <c r="A83" t="s">
        <v>125</v>
      </c>
      <c r="B83">
        <v>3.1224313579665728E-3</v>
      </c>
      <c r="C83">
        <v>4.4745528821743151E-3</v>
      </c>
      <c r="D83">
        <v>4.2124404301320962E-3</v>
      </c>
    </row>
    <row r="84" spans="1:4">
      <c r="A84" t="s">
        <v>126</v>
      </c>
      <c r="B84">
        <v>9.0225936380873752E-3</v>
      </c>
      <c r="C84">
        <v>1.0027880419999455E-2</v>
      </c>
      <c r="D84">
        <v>9.4966979977240077E-3</v>
      </c>
    </row>
    <row r="85" spans="1:4">
      <c r="A85" t="s">
        <v>127</v>
      </c>
      <c r="B85">
        <v>0</v>
      </c>
      <c r="C85">
        <v>0</v>
      </c>
      <c r="D85">
        <v>0</v>
      </c>
    </row>
    <row r="86" spans="1:4">
      <c r="A86" t="s">
        <v>47</v>
      </c>
      <c r="B86">
        <v>0.95549359889471464</v>
      </c>
      <c r="C86">
        <v>0.97479621264623673</v>
      </c>
      <c r="D86">
        <v>0.98291052689161296</v>
      </c>
    </row>
    <row r="87" spans="1:4">
      <c r="A87" t="s">
        <v>56</v>
      </c>
      <c r="B87">
        <v>0.70697962254734792</v>
      </c>
      <c r="C87">
        <v>0.74398003009405511</v>
      </c>
      <c r="D87">
        <v>0.73851945885568537</v>
      </c>
    </row>
    <row r="88" spans="1:4">
      <c r="A88" t="s">
        <v>128</v>
      </c>
      <c r="B88">
        <v>7.0026554521773711E-4</v>
      </c>
      <c r="C88">
        <v>5.2654624862379508E-4</v>
      </c>
      <c r="D88">
        <v>6.1211683417302244E-4</v>
      </c>
    </row>
    <row r="89" spans="1:4">
      <c r="A89" t="s">
        <v>129</v>
      </c>
      <c r="B89">
        <v>1.2511849131645065E-3</v>
      </c>
      <c r="C89">
        <v>1.0702171821495318E-3</v>
      </c>
      <c r="D89">
        <v>1.0416067002032702E-3</v>
      </c>
    </row>
    <row r="90" spans="1:4">
      <c r="A90" t="s">
        <v>130</v>
      </c>
      <c r="B90">
        <v>3.7733064306620656E-4</v>
      </c>
      <c r="C90">
        <v>4.9539084443348582E-5</v>
      </c>
      <c r="D90">
        <v>0</v>
      </c>
    </row>
    <row r="91" spans="1:4">
      <c r="A91" t="s">
        <v>12</v>
      </c>
      <c r="B91">
        <v>1.155202563364263E-2</v>
      </c>
      <c r="C91">
        <v>3.4840759469561343E-3</v>
      </c>
      <c r="D91">
        <v>4.6813131371042068E-3</v>
      </c>
    </row>
    <row r="92" spans="1:4">
      <c r="A92" t="s">
        <v>131</v>
      </c>
      <c r="B92">
        <v>0</v>
      </c>
      <c r="C92">
        <v>0</v>
      </c>
      <c r="D92">
        <v>0</v>
      </c>
    </row>
    <row r="93" spans="1:4">
      <c r="A93" t="s">
        <v>132</v>
      </c>
      <c r="B93">
        <v>2.0706185634929621E-2</v>
      </c>
      <c r="C93">
        <v>8.0453553834355599E-3</v>
      </c>
      <c r="D93">
        <v>8.1684103419992667E-3</v>
      </c>
    </row>
    <row r="94" spans="1:4">
      <c r="A94" t="s">
        <v>133</v>
      </c>
      <c r="B94">
        <v>0</v>
      </c>
      <c r="C94">
        <v>0</v>
      </c>
      <c r="D94">
        <v>0</v>
      </c>
    </row>
    <row r="95" spans="1:4">
      <c r="A95" t="s">
        <v>13</v>
      </c>
      <c r="B95">
        <v>4.6839423605068681E-2</v>
      </c>
      <c r="C95">
        <v>2.6886074664149707E-2</v>
      </c>
      <c r="D95">
        <v>2.6958773623730902E-2</v>
      </c>
    </row>
    <row r="96" spans="1:4">
      <c r="A96" t="s">
        <v>134</v>
      </c>
      <c r="B96">
        <v>9.2750483450324082E-3</v>
      </c>
      <c r="C96">
        <v>7.3240935229357063E-3</v>
      </c>
      <c r="D96">
        <v>7.4982678362254815E-3</v>
      </c>
    </row>
    <row r="97" spans="1:4">
      <c r="A97" t="s">
        <v>14</v>
      </c>
      <c r="B97">
        <v>6.6874443403183784E-2</v>
      </c>
      <c r="C97">
        <v>6.053745712758022E-2</v>
      </c>
      <c r="D97">
        <v>6.2962645011334806E-2</v>
      </c>
    </row>
    <row r="98" spans="1:4">
      <c r="A98" t="s">
        <v>135</v>
      </c>
      <c r="B98">
        <v>1.2241136916331207E-2</v>
      </c>
      <c r="C98">
        <v>1.0842638658232245E-2</v>
      </c>
      <c r="D98">
        <v>1.1396479935396053E-2</v>
      </c>
    </row>
    <row r="99" spans="1:4">
      <c r="A99" t="s">
        <v>15</v>
      </c>
      <c r="B99">
        <v>4.222985677076569E-2</v>
      </c>
      <c r="C99">
        <v>4.1795704128506923E-2</v>
      </c>
      <c r="D99">
        <v>4.0412600351970134E-2</v>
      </c>
    </row>
    <row r="100" spans="1:4">
      <c r="A100" t="s">
        <v>136</v>
      </c>
      <c r="B100">
        <v>8.7082936888887106E-3</v>
      </c>
      <c r="C100">
        <v>7.7066669550125734E-3</v>
      </c>
      <c r="D100">
        <v>7.2361962803699741E-3</v>
      </c>
    </row>
    <row r="101" spans="1:4">
      <c r="A101" t="s">
        <v>137</v>
      </c>
      <c r="B101">
        <v>3.9012055093021102E-2</v>
      </c>
      <c r="C101">
        <v>3.790578873537849E-2</v>
      </c>
      <c r="D101">
        <v>4.1261819215536122E-2</v>
      </c>
    </row>
    <row r="102" spans="1:4">
      <c r="A102" t="s">
        <v>138</v>
      </c>
      <c r="B102">
        <v>7.172138226442362E-3</v>
      </c>
      <c r="C102">
        <v>6.4565128805631426E-3</v>
      </c>
      <c r="D102">
        <v>7.5893099937847557E-3</v>
      </c>
    </row>
    <row r="104" spans="1:4">
      <c r="A104" t="s">
        <v>322</v>
      </c>
      <c r="B104">
        <v>2.0093602976090432</v>
      </c>
      <c r="C104">
        <v>2.0027324420331816</v>
      </c>
      <c r="D104">
        <v>1.9999414903124249</v>
      </c>
    </row>
    <row r="105" spans="1:4">
      <c r="A105" t="s">
        <v>214</v>
      </c>
      <c r="B105">
        <v>0.95549359889471464</v>
      </c>
      <c r="C105">
        <v>0.97479621264623673</v>
      </c>
      <c r="D105">
        <v>0.98291052689161296</v>
      </c>
    </row>
    <row r="106" spans="1:4">
      <c r="A106" t="s">
        <v>215</v>
      </c>
      <c r="B106">
        <v>1.0538666987143286</v>
      </c>
      <c r="C106">
        <v>1.027936229386945</v>
      </c>
      <c r="D106">
        <v>1.0170309634208119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FAA4B-BFF6-4B4B-821A-91B15F555CD3}">
  <dimension ref="A1:F39"/>
  <sheetViews>
    <sheetView topLeftCell="A3" workbookViewId="0">
      <selection activeCell="M21" sqref="M21"/>
    </sheetView>
  </sheetViews>
  <sheetFormatPr defaultRowHeight="15"/>
  <sheetData>
    <row r="1" spans="1:6">
      <c r="A1" t="s">
        <v>85</v>
      </c>
    </row>
    <row r="2" spans="1:6">
      <c r="A2" t="s">
        <v>332</v>
      </c>
    </row>
    <row r="4" spans="1:6">
      <c r="C4" t="s">
        <v>175</v>
      </c>
      <c r="D4" t="s">
        <v>239</v>
      </c>
      <c r="E4" t="s">
        <v>240</v>
      </c>
      <c r="F4" t="s">
        <v>241</v>
      </c>
    </row>
    <row r="5" spans="1:6">
      <c r="C5" t="s">
        <v>188</v>
      </c>
      <c r="D5" t="s">
        <v>144</v>
      </c>
      <c r="E5" t="s">
        <v>145</v>
      </c>
      <c r="F5" t="s">
        <v>145</v>
      </c>
    </row>
    <row r="7" spans="1:6">
      <c r="A7" t="s">
        <v>0</v>
      </c>
      <c r="C7" t="s">
        <v>0</v>
      </c>
      <c r="D7" s="2">
        <v>13.872</v>
      </c>
      <c r="E7" s="2">
        <v>10.426</v>
      </c>
      <c r="F7" s="2">
        <v>10.425000000000001</v>
      </c>
    </row>
    <row r="8" spans="1:6">
      <c r="A8" t="s">
        <v>2</v>
      </c>
      <c r="C8" t="s">
        <v>2</v>
      </c>
      <c r="D8" s="2">
        <v>0.72599999999999998</v>
      </c>
      <c r="E8" s="2">
        <v>0.19700000000000001</v>
      </c>
      <c r="F8" s="2">
        <v>0.28699999999999998</v>
      </c>
    </row>
    <row r="9" spans="1:6">
      <c r="A9" t="s">
        <v>31</v>
      </c>
      <c r="C9" t="s">
        <v>31</v>
      </c>
      <c r="D9" s="2">
        <v>2.1000000000000001E-2</v>
      </c>
      <c r="E9" s="2">
        <v>2.7E-2</v>
      </c>
      <c r="F9" s="2">
        <v>1.4999999999999999E-2</v>
      </c>
    </row>
    <row r="10" spans="1:6">
      <c r="A10" t="s">
        <v>34</v>
      </c>
      <c r="D10" s="2"/>
      <c r="E10" s="2"/>
      <c r="F10" s="2"/>
    </row>
    <row r="11" spans="1:6">
      <c r="A11" t="s">
        <v>32</v>
      </c>
      <c r="C11" t="s">
        <v>32</v>
      </c>
      <c r="D11" s="2">
        <v>0.45</v>
      </c>
      <c r="E11" s="2">
        <v>1.992</v>
      </c>
      <c r="F11" s="2">
        <v>1.9179999999999999</v>
      </c>
    </row>
    <row r="12" spans="1:6">
      <c r="A12" t="s">
        <v>29</v>
      </c>
      <c r="C12" t="s">
        <v>29</v>
      </c>
      <c r="D12" s="2">
        <v>2.427</v>
      </c>
      <c r="E12" s="2">
        <v>8.4819999999999993</v>
      </c>
      <c r="F12" s="2">
        <v>9.3339999999999996</v>
      </c>
    </row>
    <row r="13" spans="1:6">
      <c r="A13" t="s">
        <v>242</v>
      </c>
      <c r="C13" t="s">
        <v>242</v>
      </c>
      <c r="D13" s="2">
        <v>7.0999999999999994E-2</v>
      </c>
      <c r="E13" s="2">
        <v>1.2E-2</v>
      </c>
      <c r="F13" s="2">
        <v>0</v>
      </c>
    </row>
    <row r="14" spans="1:6">
      <c r="A14" t="s">
        <v>93</v>
      </c>
      <c r="C14" t="s">
        <v>93</v>
      </c>
      <c r="D14" s="2">
        <v>5.2999999999999999E-2</v>
      </c>
      <c r="E14" s="2">
        <v>0.115</v>
      </c>
      <c r="F14" s="2">
        <v>0.15</v>
      </c>
    </row>
    <row r="15" spans="1:6">
      <c r="A15" t="s">
        <v>1</v>
      </c>
      <c r="C15" t="s">
        <v>1</v>
      </c>
      <c r="D15" s="2">
        <v>0</v>
      </c>
      <c r="E15" s="2">
        <v>0.33700000000000002</v>
      </c>
      <c r="F15" s="2">
        <v>0.191</v>
      </c>
    </row>
    <row r="16" spans="1:6">
      <c r="A16" t="s">
        <v>30</v>
      </c>
      <c r="C16" t="s">
        <v>30</v>
      </c>
      <c r="D16" s="2">
        <v>2.8000000000000001E-2</v>
      </c>
      <c r="E16" s="2">
        <v>0</v>
      </c>
      <c r="F16" s="2">
        <v>0</v>
      </c>
    </row>
    <row r="17" spans="1:6">
      <c r="A17" t="s">
        <v>3</v>
      </c>
      <c r="C17" t="s">
        <v>3</v>
      </c>
      <c r="D17" s="2">
        <v>2.1040000000000001</v>
      </c>
      <c r="E17" s="2">
        <v>3.3039999999999998</v>
      </c>
      <c r="F17" s="2">
        <v>1.4550000000000001</v>
      </c>
    </row>
    <row r="18" spans="1:6">
      <c r="A18" t="s">
        <v>217</v>
      </c>
      <c r="C18" t="s">
        <v>217</v>
      </c>
      <c r="D18" s="2">
        <v>0.182</v>
      </c>
      <c r="E18" s="2">
        <v>0.28000000000000003</v>
      </c>
      <c r="F18" s="2">
        <v>6.2E-2</v>
      </c>
    </row>
    <row r="19" spans="1:6">
      <c r="A19" t="s">
        <v>37</v>
      </c>
      <c r="C19" t="s">
        <v>37</v>
      </c>
      <c r="D19" s="2">
        <v>1.7529999999999999</v>
      </c>
      <c r="E19" s="2">
        <v>7.452</v>
      </c>
      <c r="F19" s="2">
        <v>7.9779999999999998</v>
      </c>
    </row>
    <row r="20" spans="1:6">
      <c r="A20" t="s">
        <v>100</v>
      </c>
      <c r="C20" t="s">
        <v>100</v>
      </c>
      <c r="D20" s="2">
        <v>2.1999999999999999E-2</v>
      </c>
      <c r="E20" s="2">
        <v>6.2E-2</v>
      </c>
      <c r="F20" s="2">
        <v>2.8000000000000001E-2</v>
      </c>
    </row>
    <row r="21" spans="1:6">
      <c r="A21" t="s">
        <v>243</v>
      </c>
      <c r="D21" s="2"/>
      <c r="E21" s="2"/>
      <c r="F21" s="2"/>
    </row>
    <row r="22" spans="1:6">
      <c r="A22" t="s">
        <v>102</v>
      </c>
      <c r="C22" t="s">
        <v>102</v>
      </c>
      <c r="D22" s="2">
        <v>0.24199999999999999</v>
      </c>
      <c r="E22" s="2">
        <v>0.21299999999999999</v>
      </c>
      <c r="F22" s="2">
        <v>0.254</v>
      </c>
    </row>
    <row r="23" spans="1:6">
      <c r="A23" t="s">
        <v>103</v>
      </c>
      <c r="C23" t="s">
        <v>103</v>
      </c>
      <c r="D23" s="2">
        <v>0.14199999999999999</v>
      </c>
      <c r="E23" s="2">
        <v>0.69399999999999995</v>
      </c>
      <c r="F23" s="2">
        <v>0.68300000000000005</v>
      </c>
    </row>
    <row r="24" spans="1:6">
      <c r="A24" t="s">
        <v>104</v>
      </c>
      <c r="C24" t="s">
        <v>104</v>
      </c>
      <c r="D24" s="2">
        <v>0.16200000000000001</v>
      </c>
      <c r="E24" s="2">
        <v>0.112</v>
      </c>
      <c r="F24" s="2">
        <v>0.27800000000000002</v>
      </c>
    </row>
    <row r="25" spans="1:6">
      <c r="A25" t="s">
        <v>4</v>
      </c>
      <c r="C25" t="s">
        <v>4</v>
      </c>
      <c r="D25" s="2">
        <v>0.54300000000000004</v>
      </c>
      <c r="E25" s="2">
        <v>0.93100000000000005</v>
      </c>
      <c r="F25" s="2">
        <v>0.93700000000000006</v>
      </c>
    </row>
    <row r="26" spans="1:6">
      <c r="A26" t="s">
        <v>99</v>
      </c>
      <c r="C26" t="s">
        <v>99</v>
      </c>
      <c r="D26" s="2">
        <v>5.8999999999999997E-2</v>
      </c>
      <c r="E26" s="2">
        <v>0.12</v>
      </c>
      <c r="F26" s="2">
        <v>8.8999999999999996E-2</v>
      </c>
    </row>
    <row r="27" spans="1:6">
      <c r="A27" t="s">
        <v>39</v>
      </c>
      <c r="C27" t="s">
        <v>39</v>
      </c>
      <c r="D27" s="2">
        <v>67.481999999999999</v>
      </c>
      <c r="E27" s="2">
        <v>50.212000000000003</v>
      </c>
      <c r="F27" s="2">
        <v>50.841999999999999</v>
      </c>
    </row>
    <row r="28" spans="1:6">
      <c r="A28" t="s">
        <v>40</v>
      </c>
      <c r="C28" t="s">
        <v>40</v>
      </c>
      <c r="D28" s="2">
        <v>3.427</v>
      </c>
      <c r="E28" s="2">
        <v>2.4380000000000002</v>
      </c>
      <c r="F28" s="2">
        <v>1.349</v>
      </c>
    </row>
    <row r="29" spans="1:6">
      <c r="A29" t="s">
        <v>101</v>
      </c>
      <c r="C29" t="s">
        <v>101</v>
      </c>
      <c r="D29" s="2">
        <v>0</v>
      </c>
      <c r="E29" s="2">
        <v>0</v>
      </c>
      <c r="F29" s="2">
        <v>0</v>
      </c>
    </row>
    <row r="30" spans="1:6">
      <c r="A30" t="s">
        <v>106</v>
      </c>
      <c r="C30" t="s">
        <v>106</v>
      </c>
      <c r="D30" s="2">
        <v>0.246</v>
      </c>
      <c r="E30" s="2">
        <v>0.41499999999999998</v>
      </c>
      <c r="F30" s="2">
        <v>0.47899999999999998</v>
      </c>
    </row>
    <row r="31" spans="1:6">
      <c r="A31" t="s">
        <v>5</v>
      </c>
      <c r="C31" t="s">
        <v>5</v>
      </c>
      <c r="D31" s="2">
        <v>0.223</v>
      </c>
      <c r="E31" s="2">
        <v>0.65</v>
      </c>
      <c r="F31" s="2">
        <v>0.78600000000000003</v>
      </c>
    </row>
    <row r="32" spans="1:6">
      <c r="A32" t="s">
        <v>6</v>
      </c>
      <c r="C32" t="s">
        <v>6</v>
      </c>
      <c r="D32" s="2">
        <v>0.188</v>
      </c>
      <c r="E32" s="2">
        <v>1.294</v>
      </c>
      <c r="F32" s="2">
        <v>1.391</v>
      </c>
    </row>
    <row r="33" spans="1:6">
      <c r="A33" t="s">
        <v>7</v>
      </c>
      <c r="C33" t="s">
        <v>7</v>
      </c>
      <c r="D33" s="2">
        <v>0.125</v>
      </c>
      <c r="E33" s="2">
        <v>1.0569999999999999</v>
      </c>
      <c r="F33" s="2">
        <v>1.071</v>
      </c>
    </row>
    <row r="34" spans="1:6">
      <c r="A34" t="s">
        <v>111</v>
      </c>
      <c r="C34" t="s">
        <v>111</v>
      </c>
      <c r="D34" s="2">
        <v>0.13200000000000001</v>
      </c>
      <c r="E34" s="2">
        <v>1.5409999999999999</v>
      </c>
      <c r="F34" s="2">
        <v>1.5720000000000001</v>
      </c>
    </row>
    <row r="35" spans="1:6">
      <c r="A35" t="s">
        <v>41</v>
      </c>
      <c r="C35" t="s">
        <v>41</v>
      </c>
      <c r="D35" s="2">
        <v>1.7350000000000001</v>
      </c>
      <c r="E35" s="2">
        <v>1.45</v>
      </c>
      <c r="F35" s="2">
        <v>1.3939999999999999</v>
      </c>
    </row>
    <row r="36" spans="1:6">
      <c r="A36" t="s">
        <v>244</v>
      </c>
      <c r="C36" t="s">
        <v>244</v>
      </c>
      <c r="D36" s="2">
        <v>1.2E-2</v>
      </c>
      <c r="E36" s="2">
        <v>0.44800000000000001</v>
      </c>
      <c r="F36" s="2">
        <v>0.314</v>
      </c>
    </row>
    <row r="37" spans="1:6">
      <c r="A37" t="s">
        <v>97</v>
      </c>
      <c r="C37" t="s">
        <v>97</v>
      </c>
      <c r="D37" s="2">
        <v>0.14799999999999999</v>
      </c>
      <c r="E37" s="2">
        <v>0.22600000000000001</v>
      </c>
      <c r="F37" s="2">
        <v>0.21199999999999999</v>
      </c>
    </row>
    <row r="38" spans="1:6">
      <c r="A38" t="s">
        <v>245</v>
      </c>
      <c r="C38" t="s">
        <v>245</v>
      </c>
      <c r="D38" s="2">
        <v>0.107</v>
      </c>
      <c r="E38" s="2">
        <v>0.08</v>
      </c>
      <c r="F38" s="2">
        <v>0.10100000000000001</v>
      </c>
    </row>
    <row r="39" spans="1:6">
      <c r="C39" t="s">
        <v>46</v>
      </c>
      <c r="D39" s="2">
        <v>96.683999999999997</v>
      </c>
      <c r="E39" s="2">
        <v>94.567000000000007</v>
      </c>
      <c r="F39" s="2">
        <v>93.594999999999999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12A55-6982-4A7A-8694-BF1EB0BE6D1E}">
  <dimension ref="A1:K45"/>
  <sheetViews>
    <sheetView topLeftCell="A10" workbookViewId="0">
      <selection sqref="A1:A2"/>
    </sheetView>
  </sheetViews>
  <sheetFormatPr defaultRowHeight="15"/>
  <sheetData>
    <row r="1" spans="1:11">
      <c r="A1" t="s">
        <v>85</v>
      </c>
    </row>
    <row r="2" spans="1:11">
      <c r="A2" t="s">
        <v>330</v>
      </c>
    </row>
    <row r="4" spans="1:11">
      <c r="A4" t="s">
        <v>187</v>
      </c>
      <c r="B4" t="s">
        <v>145</v>
      </c>
      <c r="D4" t="s">
        <v>147</v>
      </c>
      <c r="E4" t="s">
        <v>147</v>
      </c>
      <c r="F4" t="s">
        <v>147</v>
      </c>
      <c r="G4" t="s">
        <v>147</v>
      </c>
      <c r="I4" t="s">
        <v>143</v>
      </c>
      <c r="J4" t="s">
        <v>143</v>
      </c>
      <c r="K4" t="s">
        <v>143</v>
      </c>
    </row>
    <row r="5" spans="1:11">
      <c r="A5" t="s">
        <v>188</v>
      </c>
      <c r="B5" t="s">
        <v>230</v>
      </c>
      <c r="D5" t="s">
        <v>230</v>
      </c>
      <c r="E5" t="s">
        <v>231</v>
      </c>
      <c r="F5" t="s">
        <v>230</v>
      </c>
      <c r="G5" t="s">
        <v>230</v>
      </c>
      <c r="I5" t="s">
        <v>232</v>
      </c>
      <c r="J5" t="s">
        <v>233</v>
      </c>
      <c r="K5" t="s">
        <v>234</v>
      </c>
    </row>
    <row r="6" spans="1:11">
      <c r="A6" t="s">
        <v>0</v>
      </c>
      <c r="B6" s="2">
        <v>0.13800000000000001</v>
      </c>
      <c r="C6" s="2"/>
      <c r="D6" s="2">
        <v>0.154</v>
      </c>
      <c r="E6" s="2">
        <v>7.4999999999999997E-2</v>
      </c>
      <c r="F6" s="2">
        <v>0.16400000000000001</v>
      </c>
      <c r="G6" s="2">
        <v>4.2000000000000003E-2</v>
      </c>
      <c r="H6" s="2"/>
      <c r="I6" s="2">
        <v>4.7E-2</v>
      </c>
      <c r="J6" s="2">
        <v>0.11700000000000001</v>
      </c>
      <c r="K6" s="2">
        <v>0.30499999999999999</v>
      </c>
    </row>
    <row r="7" spans="1:11">
      <c r="A7" t="s">
        <v>1</v>
      </c>
      <c r="B7" s="2">
        <v>96.605000000000004</v>
      </c>
      <c r="C7" s="2"/>
      <c r="D7" s="2">
        <v>95.799000000000007</v>
      </c>
      <c r="E7" s="2">
        <v>92.132999999999996</v>
      </c>
      <c r="F7" s="2">
        <v>95.978999999999999</v>
      </c>
      <c r="G7" s="2">
        <v>97.74</v>
      </c>
      <c r="H7" s="2"/>
      <c r="I7" s="2">
        <v>88.34</v>
      </c>
      <c r="J7" s="2">
        <v>94.822999999999993</v>
      </c>
      <c r="K7" s="2">
        <v>3.2709999999999999</v>
      </c>
    </row>
    <row r="8" spans="1:11">
      <c r="A8" t="s">
        <v>2</v>
      </c>
      <c r="B8" s="2">
        <v>0.09</v>
      </c>
      <c r="C8" s="2"/>
      <c r="D8" s="2">
        <v>5.2999999999999999E-2</v>
      </c>
      <c r="E8" s="2">
        <v>2.5000000000000001E-2</v>
      </c>
      <c r="F8" s="2">
        <v>7.8E-2</v>
      </c>
      <c r="G8" s="2">
        <v>7.0000000000000001E-3</v>
      </c>
      <c r="H8" s="2"/>
      <c r="I8" s="2">
        <v>7.0000000000000007E-2</v>
      </c>
      <c r="J8" s="2">
        <v>3.3000000000000002E-2</v>
      </c>
      <c r="K8" s="2">
        <v>6.5000000000000002E-2</v>
      </c>
    </row>
    <row r="9" spans="1:11">
      <c r="A9" t="s">
        <v>3</v>
      </c>
      <c r="B9" s="2">
        <v>1.333</v>
      </c>
      <c r="C9" s="2"/>
      <c r="D9" s="2">
        <v>0.98199999999999998</v>
      </c>
      <c r="E9" s="2">
        <v>1.645</v>
      </c>
      <c r="F9" s="2">
        <v>1.0920000000000001</v>
      </c>
      <c r="G9" s="2">
        <v>0.316</v>
      </c>
      <c r="H9" s="2"/>
      <c r="I9" s="2">
        <v>2.7810000000000001</v>
      </c>
      <c r="J9" s="2">
        <v>1.3280000000000001</v>
      </c>
      <c r="K9" s="2">
        <v>9.9580000000000002</v>
      </c>
    </row>
    <row r="10" spans="1:11">
      <c r="A10" t="s">
        <v>30</v>
      </c>
      <c r="B10" s="2">
        <v>1.4999999999999999E-2</v>
      </c>
      <c r="C10" s="2"/>
      <c r="D10" s="2">
        <v>3.5999999999999997E-2</v>
      </c>
      <c r="E10" s="2">
        <v>0</v>
      </c>
      <c r="F10" s="2">
        <v>7.1999999999999995E-2</v>
      </c>
      <c r="G10" s="2">
        <v>3.0000000000000001E-3</v>
      </c>
      <c r="H10" s="2"/>
      <c r="I10" s="2">
        <v>2.4E-2</v>
      </c>
      <c r="J10" s="2">
        <v>1.2999999999999999E-2</v>
      </c>
      <c r="K10" s="2">
        <v>8.9160000000000004</v>
      </c>
    </row>
    <row r="11" spans="1:11">
      <c r="A11" t="s">
        <v>32</v>
      </c>
      <c r="B11" s="2">
        <v>4.1000000000000002E-2</v>
      </c>
      <c r="C11" s="2"/>
      <c r="D11" s="2">
        <v>3.7999999999999999E-2</v>
      </c>
      <c r="E11" s="2">
        <v>3.0000000000000001E-3</v>
      </c>
      <c r="F11" s="2">
        <v>3.3000000000000002E-2</v>
      </c>
      <c r="G11" s="2">
        <v>5.0000000000000001E-3</v>
      </c>
      <c r="H11" s="2"/>
      <c r="I11" s="2">
        <v>2.1000000000000001E-2</v>
      </c>
      <c r="J11" s="2">
        <v>4.0000000000000001E-3</v>
      </c>
      <c r="K11" s="2">
        <v>2.3E-2</v>
      </c>
    </row>
    <row r="12" spans="1:11">
      <c r="A12" t="s">
        <v>94</v>
      </c>
      <c r="B12" s="2">
        <v>0.53800000000000003</v>
      </c>
      <c r="C12" s="2"/>
      <c r="D12" s="2">
        <v>1.419</v>
      </c>
      <c r="E12" s="2">
        <v>5.0220000000000002</v>
      </c>
      <c r="F12" s="2">
        <v>0.68899999999999995</v>
      </c>
      <c r="G12" s="2">
        <v>0.76600000000000001</v>
      </c>
      <c r="H12" s="2"/>
      <c r="I12" s="2">
        <v>3.7280000000000002</v>
      </c>
      <c r="J12" s="2">
        <v>2.1219999999999999</v>
      </c>
      <c r="K12" s="2">
        <v>40.344000000000001</v>
      </c>
    </row>
    <row r="13" spans="1:11">
      <c r="A13" t="s">
        <v>193</v>
      </c>
      <c r="B13" s="2">
        <v>4.2999999999999997E-2</v>
      </c>
      <c r="C13" s="2"/>
      <c r="D13" s="2">
        <v>6.2E-2</v>
      </c>
      <c r="E13" s="2">
        <v>0</v>
      </c>
      <c r="F13" s="2">
        <v>6.0999999999999999E-2</v>
      </c>
      <c r="G13" s="2">
        <v>0</v>
      </c>
      <c r="H13" s="2"/>
      <c r="I13" s="2">
        <v>0</v>
      </c>
      <c r="J13" s="2">
        <v>3.5000000000000003E-2</v>
      </c>
      <c r="K13" s="2">
        <v>0</v>
      </c>
    </row>
    <row r="14" spans="1:11">
      <c r="A14" t="s">
        <v>90</v>
      </c>
      <c r="B14" s="2">
        <v>1.7999999999999999E-2</v>
      </c>
      <c r="C14" s="2"/>
      <c r="D14" s="2">
        <v>1.2999999999999999E-2</v>
      </c>
      <c r="E14" s="2">
        <v>1.4E-2</v>
      </c>
      <c r="F14" s="2">
        <v>6.0000000000000001E-3</v>
      </c>
      <c r="G14" s="2">
        <v>1.2999999999999999E-2</v>
      </c>
      <c r="H14" s="2"/>
      <c r="I14" s="2">
        <v>5.6000000000000001E-2</v>
      </c>
      <c r="J14" s="2">
        <v>1.0999999999999999E-2</v>
      </c>
      <c r="K14" s="2">
        <v>1.2999999999999999E-2</v>
      </c>
    </row>
    <row r="15" spans="1:11">
      <c r="A15" t="s">
        <v>31</v>
      </c>
      <c r="B15" s="2">
        <v>0.03</v>
      </c>
      <c r="C15" s="2"/>
      <c r="D15" s="2">
        <v>4.7E-2</v>
      </c>
      <c r="E15" s="2">
        <v>1.4E-2</v>
      </c>
      <c r="F15" s="2">
        <v>1.9E-2</v>
      </c>
      <c r="G15" s="2">
        <v>4.0000000000000001E-3</v>
      </c>
      <c r="H15" s="2"/>
      <c r="I15" s="2">
        <v>0</v>
      </c>
      <c r="J15" s="2">
        <v>0</v>
      </c>
      <c r="K15" s="2">
        <v>4.0000000000000001E-3</v>
      </c>
    </row>
    <row r="16" spans="1:11">
      <c r="A16" t="s">
        <v>38</v>
      </c>
      <c r="B16" s="2">
        <v>0</v>
      </c>
      <c r="C16" s="2"/>
      <c r="D16" s="2">
        <v>0.01</v>
      </c>
      <c r="E16" s="2">
        <v>1.4E-2</v>
      </c>
      <c r="F16" s="2">
        <v>1.6E-2</v>
      </c>
      <c r="G16" s="2">
        <v>0.127</v>
      </c>
      <c r="H16" s="2"/>
      <c r="I16" s="2">
        <v>4.2999999999999997E-2</v>
      </c>
      <c r="J16" s="2">
        <v>0</v>
      </c>
      <c r="K16" s="2">
        <v>0</v>
      </c>
    </row>
    <row r="17" spans="1:11">
      <c r="A17" t="s">
        <v>96</v>
      </c>
      <c r="B17" s="2">
        <v>8.0000000000000002E-3</v>
      </c>
      <c r="C17" s="2"/>
      <c r="D17" s="2">
        <v>0.152</v>
      </c>
      <c r="E17" s="2">
        <v>0.45400000000000001</v>
      </c>
      <c r="F17" s="2">
        <v>8.1000000000000003E-2</v>
      </c>
      <c r="G17" s="2">
        <v>6.3E-2</v>
      </c>
      <c r="H17" s="2"/>
      <c r="I17" s="2">
        <v>0.19600000000000001</v>
      </c>
      <c r="J17" s="2">
        <v>0.13100000000000001</v>
      </c>
      <c r="K17" s="2">
        <v>14.545999999999999</v>
      </c>
    </row>
    <row r="18" spans="1:11">
      <c r="A18" t="s">
        <v>93</v>
      </c>
      <c r="B18" s="2">
        <v>3.7999999999999999E-2</v>
      </c>
      <c r="C18" s="2"/>
      <c r="D18" s="2">
        <v>0.01</v>
      </c>
      <c r="E18" s="2">
        <v>0.11</v>
      </c>
      <c r="F18" s="2">
        <v>5.0000000000000001E-3</v>
      </c>
      <c r="G18" s="2">
        <v>0</v>
      </c>
      <c r="H18" s="2"/>
      <c r="I18" s="2">
        <v>0</v>
      </c>
      <c r="J18" s="2">
        <v>0</v>
      </c>
      <c r="K18" s="2">
        <v>6.9000000000000006E-2</v>
      </c>
    </row>
    <row r="19" spans="1:11">
      <c r="A19" t="s">
        <v>99</v>
      </c>
      <c r="B19" s="2">
        <v>2.9000000000000001E-2</v>
      </c>
      <c r="C19" s="2"/>
      <c r="D19" s="2">
        <v>3.6999999999999998E-2</v>
      </c>
      <c r="E19" s="2">
        <v>1.7999999999999999E-2</v>
      </c>
      <c r="F19" s="2">
        <v>0</v>
      </c>
      <c r="G19" s="2">
        <v>0</v>
      </c>
      <c r="H19" s="2"/>
      <c r="I19" s="2">
        <v>4.0000000000000001E-3</v>
      </c>
      <c r="J19" s="2">
        <v>0</v>
      </c>
      <c r="K19" s="2">
        <v>0.17899999999999999</v>
      </c>
    </row>
    <row r="20" spans="1:11">
      <c r="A20" t="s">
        <v>100</v>
      </c>
      <c r="B20" s="2">
        <v>1.2E-2</v>
      </c>
      <c r="C20" s="2"/>
      <c r="D20" s="2">
        <v>4.0000000000000001E-3</v>
      </c>
      <c r="E20" s="2">
        <v>0</v>
      </c>
      <c r="F20" s="2">
        <v>0</v>
      </c>
      <c r="G20" s="2">
        <v>0</v>
      </c>
      <c r="H20" s="2"/>
      <c r="I20" s="2">
        <v>3.7999999999999999E-2</v>
      </c>
      <c r="J20" s="2">
        <v>1.9E-2</v>
      </c>
      <c r="K20" s="2">
        <v>0.50800000000000001</v>
      </c>
    </row>
    <row r="21" spans="1:11">
      <c r="A21" t="s">
        <v>95</v>
      </c>
      <c r="B21" s="2">
        <v>0</v>
      </c>
      <c r="C21" s="2"/>
      <c r="D21" s="2">
        <v>1.7000000000000001E-2</v>
      </c>
      <c r="E21" s="2">
        <v>0.11700000000000001</v>
      </c>
      <c r="F21" s="2">
        <v>0.156</v>
      </c>
      <c r="G21" s="2">
        <v>3.3000000000000002E-2</v>
      </c>
      <c r="H21" s="2"/>
      <c r="I21" s="2">
        <v>0.35399999999999998</v>
      </c>
      <c r="J21" s="2">
        <v>7.8E-2</v>
      </c>
      <c r="K21" s="2">
        <v>0.93899999999999995</v>
      </c>
    </row>
    <row r="22" spans="1:11">
      <c r="A22" t="s">
        <v>97</v>
      </c>
      <c r="B22" s="2">
        <v>0</v>
      </c>
      <c r="C22" s="2"/>
      <c r="D22" s="2">
        <v>6.3E-2</v>
      </c>
      <c r="E22" s="2">
        <v>9.5000000000000001E-2</v>
      </c>
      <c r="F22" s="2">
        <v>0</v>
      </c>
      <c r="G22" s="2">
        <v>0</v>
      </c>
      <c r="H22" s="2"/>
      <c r="I22" s="2">
        <v>3.7170000000000001</v>
      </c>
      <c r="J22" s="2">
        <v>0.70899999999999996</v>
      </c>
      <c r="K22" s="2">
        <v>17.751999999999999</v>
      </c>
    </row>
    <row r="23" spans="1:11">
      <c r="A23" t="s">
        <v>34</v>
      </c>
      <c r="B23" s="2">
        <v>4.2999999999999997E-2</v>
      </c>
      <c r="C23" s="2"/>
      <c r="D23" s="2">
        <v>8.0000000000000002E-3</v>
      </c>
      <c r="E23" s="2">
        <v>0</v>
      </c>
      <c r="F23" s="2">
        <v>4.0000000000000001E-3</v>
      </c>
      <c r="G23" s="2">
        <v>3.0000000000000001E-3</v>
      </c>
      <c r="H23" s="2"/>
      <c r="I23" s="2">
        <v>3.6999999999999998E-2</v>
      </c>
      <c r="J23" s="2">
        <v>4.1000000000000002E-2</v>
      </c>
      <c r="K23" s="2">
        <v>1E-3</v>
      </c>
    </row>
    <row r="24" spans="1:11"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>
      <c r="A25" t="s">
        <v>46</v>
      </c>
      <c r="B25" s="2">
        <v>98.981000000000009</v>
      </c>
      <c r="C25" s="2"/>
      <c r="D25" s="2">
        <v>98.904000000000011</v>
      </c>
      <c r="E25" s="2">
        <v>99.73899999999999</v>
      </c>
      <c r="F25" s="2">
        <v>98.455000000000027</v>
      </c>
      <c r="G25" s="2">
        <v>99.122000000000014</v>
      </c>
      <c r="H25" s="2"/>
      <c r="I25" s="2">
        <v>99.456000000000003</v>
      </c>
      <c r="J25" s="2">
        <v>99.464000000000013</v>
      </c>
      <c r="K25" s="2">
        <v>96.892999999999986</v>
      </c>
    </row>
    <row r="26" spans="1:11"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>
      <c r="A27" t="s">
        <v>8</v>
      </c>
      <c r="B27" s="2">
        <v>1.867673113440447E-3</v>
      </c>
      <c r="C27" s="2"/>
      <c r="D27" s="2">
        <v>2.0896401308138812E-3</v>
      </c>
      <c r="E27" s="2">
        <v>1.0236340578137085E-3</v>
      </c>
      <c r="F27" s="2">
        <v>2.2318298147178351E-3</v>
      </c>
      <c r="G27" s="2">
        <v>5.6576664065044956E-4</v>
      </c>
      <c r="H27" s="2"/>
      <c r="I27" s="2">
        <v>6.5654147297315637E-4</v>
      </c>
      <c r="J27" s="2">
        <v>1.5887977913225822E-3</v>
      </c>
      <c r="K27" s="2">
        <v>6.6122368657190516E-3</v>
      </c>
    </row>
    <row r="28" spans="1:11">
      <c r="A28" t="s">
        <v>9</v>
      </c>
      <c r="B28" s="2">
        <v>0.98352529318760884</v>
      </c>
      <c r="C28" s="2"/>
      <c r="D28" s="2">
        <v>0.97785824700123314</v>
      </c>
      <c r="E28" s="2">
        <v>0.94593833113193038</v>
      </c>
      <c r="F28" s="2">
        <v>0.98255664126135855</v>
      </c>
      <c r="G28" s="2">
        <v>0.99043169225911554</v>
      </c>
      <c r="H28" s="2"/>
      <c r="I28" s="2">
        <v>0.92829465527598287</v>
      </c>
      <c r="J28" s="2">
        <v>0.9686359977532395</v>
      </c>
      <c r="K28" s="2">
        <v>5.334494297499201E-2</v>
      </c>
    </row>
    <row r="29" spans="1:11">
      <c r="A29" t="s">
        <v>10</v>
      </c>
      <c r="B29" s="2">
        <v>1.4357097930983564E-3</v>
      </c>
      <c r="C29" s="2"/>
      <c r="D29" s="2">
        <v>8.4767431070653198E-4</v>
      </c>
      <c r="E29" s="2">
        <v>4.0218497799153762E-4</v>
      </c>
      <c r="F29" s="2">
        <v>1.2511638923655844E-3</v>
      </c>
      <c r="G29" s="2">
        <v>1.1114462350165267E-4</v>
      </c>
      <c r="H29" s="2"/>
      <c r="I29" s="2">
        <v>1.1525631235307081E-3</v>
      </c>
      <c r="J29" s="2">
        <v>5.282008289255282E-4</v>
      </c>
      <c r="K29" s="2">
        <v>1.6609795781031946E-3</v>
      </c>
    </row>
    <row r="30" spans="1:11">
      <c r="A30" t="s">
        <v>11</v>
      </c>
      <c r="B30" s="2">
        <v>1.5087850126207619E-2</v>
      </c>
      <c r="C30" s="2"/>
      <c r="D30" s="2">
        <v>1.1143912633852567E-2</v>
      </c>
      <c r="E30" s="2">
        <v>1.8776939091342589E-2</v>
      </c>
      <c r="F30" s="2">
        <v>1.2428402133043354E-2</v>
      </c>
      <c r="G30" s="2">
        <v>3.5600046094683446E-3</v>
      </c>
      <c r="H30" s="2"/>
      <c r="I30" s="2">
        <v>3.2489327927736969E-2</v>
      </c>
      <c r="J30" s="2">
        <v>1.5081907478733858E-2</v>
      </c>
      <c r="K30" s="2">
        <v>0.18054942795001491</v>
      </c>
    </row>
    <row r="31" spans="1:11">
      <c r="A31" t="s">
        <v>48</v>
      </c>
      <c r="B31" s="2">
        <v>1.7195866284220048E-4</v>
      </c>
      <c r="C31" s="2"/>
      <c r="D31" s="2">
        <v>4.1377505012300694E-4</v>
      </c>
      <c r="E31" s="2">
        <v>0</v>
      </c>
      <c r="F31" s="2">
        <v>8.299668439131334E-4</v>
      </c>
      <c r="G31" s="2">
        <v>3.4231057872533647E-5</v>
      </c>
      <c r="H31" s="2"/>
      <c r="I31" s="2">
        <v>2.8397922447587334E-4</v>
      </c>
      <c r="J31" s="2">
        <v>1.4953303148290255E-4</v>
      </c>
      <c r="K31" s="2">
        <v>0.16373052069102925</v>
      </c>
    </row>
    <row r="32" spans="1:11">
      <c r="A32" t="s">
        <v>51</v>
      </c>
      <c r="B32" s="2">
        <v>5.9479901676008629E-4</v>
      </c>
      <c r="C32" s="2"/>
      <c r="D32" s="2">
        <v>5.5271211072935983E-4</v>
      </c>
      <c r="E32" s="2">
        <v>4.3890378204021372E-5</v>
      </c>
      <c r="F32" s="2">
        <v>4.8138856703412437E-4</v>
      </c>
      <c r="G32" s="2">
        <v>7.2197582428839681E-5</v>
      </c>
      <c r="H32" s="2"/>
      <c r="I32" s="2">
        <v>3.1444754381673706E-4</v>
      </c>
      <c r="J32" s="2">
        <v>5.8224713708039246E-5</v>
      </c>
      <c r="K32" s="2">
        <v>5.3449174742344324E-4</v>
      </c>
    </row>
    <row r="33" spans="1:11">
      <c r="A33" t="s">
        <v>120</v>
      </c>
      <c r="B33" s="2">
        <v>1.6460379592736652E-3</v>
      </c>
      <c r="C33" s="2"/>
      <c r="D33" s="2">
        <v>4.3528025260052257E-3</v>
      </c>
      <c r="E33" s="2">
        <v>1.5495156331316949E-2</v>
      </c>
      <c r="F33" s="2">
        <v>2.119689453462015E-3</v>
      </c>
      <c r="G33" s="2">
        <v>2.3326662503693695E-3</v>
      </c>
      <c r="H33" s="2"/>
      <c r="I33" s="2">
        <v>1.1772697937341E-2</v>
      </c>
      <c r="J33" s="2">
        <v>6.5142427063791105E-3</v>
      </c>
      <c r="K33" s="2">
        <v>0.19772578506769539</v>
      </c>
    </row>
    <row r="34" spans="1:11">
      <c r="A34" t="s">
        <v>118</v>
      </c>
      <c r="B34" s="2">
        <v>2.3335875554744622E-4</v>
      </c>
      <c r="C34" s="2"/>
      <c r="D34" s="2">
        <v>3.3734659651227548E-4</v>
      </c>
      <c r="E34" s="2">
        <v>0</v>
      </c>
      <c r="F34" s="2">
        <v>3.3287480576826801E-4</v>
      </c>
      <c r="G34" s="2">
        <v>0</v>
      </c>
      <c r="H34" s="2"/>
      <c r="I34" s="2">
        <v>0</v>
      </c>
      <c r="J34" s="2">
        <v>1.9058322606767961E-4</v>
      </c>
      <c r="K34" s="2">
        <v>0</v>
      </c>
    </row>
    <row r="35" spans="1:11">
      <c r="A35" t="s">
        <v>116</v>
      </c>
      <c r="B35" s="2">
        <v>9.6312871658020254E-5</v>
      </c>
      <c r="C35" s="2"/>
      <c r="D35" s="2">
        <v>6.9740358901053414E-5</v>
      </c>
      <c r="E35" s="2">
        <v>7.5544272938731139E-5</v>
      </c>
      <c r="F35" s="2">
        <v>3.2281858066042988E-5</v>
      </c>
      <c r="G35" s="2">
        <v>6.9234322201404874E-5</v>
      </c>
      <c r="H35" s="2"/>
      <c r="I35" s="2">
        <v>3.0927326602633344E-4</v>
      </c>
      <c r="J35" s="2">
        <v>5.9056199809686719E-5</v>
      </c>
      <c r="K35" s="2">
        <v>1.1142482533828217E-4</v>
      </c>
    </row>
    <row r="36" spans="1:11">
      <c r="A36" t="s">
        <v>49</v>
      </c>
      <c r="B36" s="2">
        <v>6.0547202094680236E-4</v>
      </c>
      <c r="C36" s="2"/>
      <c r="D36" s="2">
        <v>9.5104196593120689E-4</v>
      </c>
      <c r="E36" s="2">
        <v>2.8494598584650219E-4</v>
      </c>
      <c r="F36" s="2">
        <v>3.8558654583445559E-4</v>
      </c>
      <c r="G36" s="2">
        <v>8.0352442254292492E-5</v>
      </c>
      <c r="H36" s="2"/>
      <c r="I36" s="2">
        <v>0</v>
      </c>
      <c r="J36" s="2">
        <v>0</v>
      </c>
      <c r="K36" s="2">
        <v>1.2931818437744841E-4</v>
      </c>
    </row>
    <row r="37" spans="1:11">
      <c r="A37" t="s">
        <v>50</v>
      </c>
      <c r="B37" s="2">
        <v>0</v>
      </c>
      <c r="C37" s="2"/>
      <c r="D37" s="2">
        <v>1.0019375069368878E-4</v>
      </c>
      <c r="E37" s="2">
        <v>1.4109166369314944E-4</v>
      </c>
      <c r="F37" s="2">
        <v>1.6077816391943237E-4</v>
      </c>
      <c r="G37" s="2">
        <v>1.2632276474915608E-3</v>
      </c>
      <c r="H37" s="2"/>
      <c r="I37" s="2">
        <v>4.4352960936159489E-4</v>
      </c>
      <c r="J37" s="2">
        <v>0</v>
      </c>
      <c r="K37" s="2">
        <v>0</v>
      </c>
    </row>
    <row r="38" spans="1:11">
      <c r="A38" t="s">
        <v>122</v>
      </c>
      <c r="B38" s="2">
        <v>1.4722951581439877E-5</v>
      </c>
      <c r="C38" s="2"/>
      <c r="D38" s="2">
        <v>2.8046423248297858E-4</v>
      </c>
      <c r="E38" s="2">
        <v>8.4260189780974192E-4</v>
      </c>
      <c r="F38" s="2">
        <v>1.4989438417632562E-4</v>
      </c>
      <c r="G38" s="2">
        <v>1.1540156859667631E-4</v>
      </c>
      <c r="H38" s="2"/>
      <c r="I38" s="2">
        <v>3.7230896594274063E-4</v>
      </c>
      <c r="J38" s="2">
        <v>2.4190072932310256E-4</v>
      </c>
      <c r="K38" s="2">
        <v>4.28820227540542E-2</v>
      </c>
    </row>
    <row r="39" spans="1:11">
      <c r="A39" t="s">
        <v>119</v>
      </c>
      <c r="B39" s="2">
        <v>2.2408612761409176E-4</v>
      </c>
      <c r="C39" s="2"/>
      <c r="D39" s="2">
        <v>5.9123532457647427E-5</v>
      </c>
      <c r="E39" s="2">
        <v>6.5416264916167755E-4</v>
      </c>
      <c r="F39" s="2">
        <v>2.9648097209027982E-5</v>
      </c>
      <c r="G39" s="2">
        <v>0</v>
      </c>
      <c r="H39" s="2"/>
      <c r="I39" s="2">
        <v>0</v>
      </c>
      <c r="J39" s="2">
        <v>0</v>
      </c>
      <c r="K39" s="2">
        <v>6.5178933304708292E-4</v>
      </c>
    </row>
    <row r="40" spans="1:11">
      <c r="A40" t="s">
        <v>125</v>
      </c>
      <c r="B40" s="2">
        <v>1.0566418121826324E-4</v>
      </c>
      <c r="C40" s="2"/>
      <c r="D40" s="2">
        <v>1.3516383861781489E-4</v>
      </c>
      <c r="E40" s="2">
        <v>6.6139968316156721E-5</v>
      </c>
      <c r="F40" s="2">
        <v>0</v>
      </c>
      <c r="G40" s="2">
        <v>0</v>
      </c>
      <c r="H40" s="2"/>
      <c r="I40" s="2">
        <v>1.5042925764873395E-5</v>
      </c>
      <c r="J40" s="2">
        <v>0</v>
      </c>
      <c r="K40" s="2">
        <v>1.0447433320660638E-3</v>
      </c>
    </row>
    <row r="41" spans="1:11">
      <c r="A41" t="s">
        <v>126</v>
      </c>
      <c r="B41" s="2">
        <v>7.9198503786828331E-5</v>
      </c>
      <c r="C41" s="2"/>
      <c r="D41" s="2">
        <v>2.646821910925548E-5</v>
      </c>
      <c r="E41" s="2">
        <v>0</v>
      </c>
      <c r="F41" s="2">
        <v>0</v>
      </c>
      <c r="G41" s="2">
        <v>0</v>
      </c>
      <c r="H41" s="2"/>
      <c r="I41" s="2">
        <v>2.5885815675640342E-4</v>
      </c>
      <c r="J41" s="2">
        <v>1.2582018434179775E-4</v>
      </c>
      <c r="K41" s="2">
        <v>5.3706422750412989E-3</v>
      </c>
    </row>
    <row r="42" spans="1:11">
      <c r="A42" t="s">
        <v>121</v>
      </c>
      <c r="B42" s="2">
        <v>0</v>
      </c>
      <c r="C42" s="2"/>
      <c r="D42" s="2">
        <v>9.1985097246618142E-5</v>
      </c>
      <c r="E42" s="2">
        <v>6.3677660118840118E-4</v>
      </c>
      <c r="F42" s="2">
        <v>8.4656361049568639E-4</v>
      </c>
      <c r="G42" s="2">
        <v>1.7726367841431354E-4</v>
      </c>
      <c r="H42" s="2"/>
      <c r="I42" s="2">
        <v>1.9719020586548355E-3</v>
      </c>
      <c r="J42" s="2">
        <v>4.2237201884917809E-4</v>
      </c>
      <c r="K42" s="2">
        <v>8.1176799868611666E-3</v>
      </c>
    </row>
    <row r="43" spans="1:11">
      <c r="A43" t="s">
        <v>123</v>
      </c>
      <c r="B43" s="2">
        <v>0</v>
      </c>
      <c r="C43" s="2"/>
      <c r="D43" s="2">
        <v>2.2159571889703074E-4</v>
      </c>
      <c r="E43" s="2">
        <v>3.3610665060365225E-4</v>
      </c>
      <c r="F43" s="2">
        <v>0</v>
      </c>
      <c r="G43" s="2">
        <v>0</v>
      </c>
      <c r="H43" s="2"/>
      <c r="I43" s="2">
        <v>1.3459437352988742E-2</v>
      </c>
      <c r="J43" s="2">
        <v>2.4957382659733102E-3</v>
      </c>
      <c r="K43" s="2">
        <v>9.9762170531268887E-2</v>
      </c>
    </row>
    <row r="44" spans="1:11">
      <c r="A44" t="s">
        <v>53</v>
      </c>
      <c r="B44" s="2">
        <v>3.7128387397072828E-4</v>
      </c>
      <c r="C44" s="2"/>
      <c r="D44" s="2">
        <v>6.9255874441651196E-5</v>
      </c>
      <c r="E44" s="2">
        <v>0</v>
      </c>
      <c r="F44" s="2">
        <v>3.4729063240819989E-5</v>
      </c>
      <c r="G44" s="2">
        <v>2.5782507437172588E-5</v>
      </c>
      <c r="H44" s="2"/>
      <c r="I44" s="2">
        <v>3.2974778134921978E-4</v>
      </c>
      <c r="J44" s="2">
        <v>3.5520778311759667E-4</v>
      </c>
      <c r="K44" s="2">
        <v>1.3831344996839455E-5</v>
      </c>
    </row>
    <row r="45" spans="1:11">
      <c r="A45" t="s">
        <v>235</v>
      </c>
      <c r="B45" s="2">
        <v>1.0060594211455549</v>
      </c>
      <c r="C45" s="2"/>
      <c r="D45" s="2">
        <v>0.99960114294875491</v>
      </c>
      <c r="E45" s="2">
        <v>0.98471750565815719</v>
      </c>
      <c r="F45" s="2">
        <v>1.0038714384946046</v>
      </c>
      <c r="G45" s="2">
        <v>0.99883896518980197</v>
      </c>
      <c r="H45" s="2"/>
      <c r="I45" s="2">
        <v>0.99212431262270195</v>
      </c>
      <c r="J45" s="2">
        <v>0.99644758271127398</v>
      </c>
      <c r="K45" s="2">
        <v>0.76224200744202852</v>
      </c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1B827-1F9E-4C54-B887-25BEC9F63C69}">
  <dimension ref="A1:D50"/>
  <sheetViews>
    <sheetView tabSelected="1" topLeftCell="A13" workbookViewId="0">
      <selection activeCell="G46" sqref="G46"/>
    </sheetView>
  </sheetViews>
  <sheetFormatPr defaultRowHeight="15"/>
  <sheetData>
    <row r="1" spans="1:4">
      <c r="A1" t="s">
        <v>85</v>
      </c>
    </row>
    <row r="2" spans="1:4">
      <c r="A2" t="s">
        <v>338</v>
      </c>
    </row>
    <row r="4" spans="1:4">
      <c r="A4" s="1"/>
      <c r="B4" s="1" t="s">
        <v>339</v>
      </c>
      <c r="D4" t="s">
        <v>342</v>
      </c>
    </row>
    <row r="5" spans="1:4">
      <c r="A5" s="1" t="s">
        <v>33</v>
      </c>
      <c r="B5" s="29">
        <v>0</v>
      </c>
    </row>
    <row r="6" spans="1:4">
      <c r="A6" s="1" t="s">
        <v>37</v>
      </c>
      <c r="B6" s="29">
        <v>4.4850000000000003</v>
      </c>
    </row>
    <row r="7" spans="1:4">
      <c r="A7" s="1" t="s">
        <v>0</v>
      </c>
      <c r="B7" s="29">
        <v>0.95599999999999996</v>
      </c>
    </row>
    <row r="8" spans="1:4">
      <c r="A8" s="1" t="s">
        <v>35</v>
      </c>
      <c r="B8" s="29">
        <v>0</v>
      </c>
    </row>
    <row r="9" spans="1:4">
      <c r="A9" s="1" t="s">
        <v>102</v>
      </c>
      <c r="B9" s="29">
        <v>13.497999999999999</v>
      </c>
    </row>
    <row r="10" spans="1:4">
      <c r="A10" s="1" t="s">
        <v>103</v>
      </c>
      <c r="B10" s="29">
        <v>28.585999999999999</v>
      </c>
    </row>
    <row r="11" spans="1:4">
      <c r="A11" s="1" t="s">
        <v>29</v>
      </c>
      <c r="B11" s="29">
        <v>0.08</v>
      </c>
    </row>
    <row r="12" spans="1:4">
      <c r="A12" s="1" t="s">
        <v>36</v>
      </c>
      <c r="B12" s="29">
        <v>0</v>
      </c>
    </row>
    <row r="13" spans="1:4">
      <c r="A13" s="1" t="s">
        <v>104</v>
      </c>
      <c r="B13" s="29">
        <v>3.3940000000000001</v>
      </c>
    </row>
    <row r="14" spans="1:4">
      <c r="A14" s="1" t="s">
        <v>32</v>
      </c>
      <c r="B14" s="29">
        <v>3.8140000000000001</v>
      </c>
    </row>
    <row r="15" spans="1:4">
      <c r="A15" s="1" t="s">
        <v>4</v>
      </c>
      <c r="B15" s="29">
        <v>11.467000000000001</v>
      </c>
    </row>
    <row r="16" spans="1:4">
      <c r="A16" s="1" t="s">
        <v>106</v>
      </c>
      <c r="B16" s="29">
        <v>1.5680000000000001</v>
      </c>
    </row>
    <row r="17" spans="1:2">
      <c r="A17" s="1" t="s">
        <v>107</v>
      </c>
      <c r="B17" s="29">
        <v>0.14499999999999999</v>
      </c>
    </row>
    <row r="18" spans="1:2">
      <c r="A18" s="1" t="s">
        <v>5</v>
      </c>
      <c r="B18" s="29">
        <v>1.1679999999999999</v>
      </c>
    </row>
    <row r="19" spans="1:2">
      <c r="A19" s="1" t="s">
        <v>6</v>
      </c>
      <c r="B19" s="29">
        <v>0.78300000000000003</v>
      </c>
    </row>
    <row r="20" spans="1:2">
      <c r="A20" s="1" t="s">
        <v>7</v>
      </c>
      <c r="B20" s="29">
        <v>0.45600000000000002</v>
      </c>
    </row>
    <row r="21" spans="1:2">
      <c r="A21" s="1" t="s">
        <v>340</v>
      </c>
      <c r="B21" s="29">
        <v>9.9000000000000005E-2</v>
      </c>
    </row>
    <row r="22" spans="1:2">
      <c r="A22" s="1" t="s">
        <v>40</v>
      </c>
      <c r="B22" s="29">
        <v>0.121</v>
      </c>
    </row>
    <row r="23" spans="1:2">
      <c r="A23" s="1" t="s">
        <v>39</v>
      </c>
      <c r="B23" s="29">
        <v>0</v>
      </c>
    </row>
    <row r="24" spans="1:2">
      <c r="A24" s="1" t="s">
        <v>99</v>
      </c>
      <c r="B24" s="29">
        <v>0.06</v>
      </c>
    </row>
    <row r="25" spans="1:2">
      <c r="A25" s="1" t="s">
        <v>3</v>
      </c>
      <c r="B25" s="29">
        <v>4.8000000000000001E-2</v>
      </c>
    </row>
    <row r="26" spans="1:2">
      <c r="A26" s="1" t="s">
        <v>41</v>
      </c>
      <c r="B26" s="29">
        <v>7.5069999999999997</v>
      </c>
    </row>
    <row r="27" spans="1:2">
      <c r="A27" s="1" t="s">
        <v>46</v>
      </c>
      <c r="B27" s="29">
        <v>78.234999999999999</v>
      </c>
    </row>
    <row r="28" spans="1:2">
      <c r="A28" s="1"/>
      <c r="B28" s="29"/>
    </row>
    <row r="29" spans="1:2">
      <c r="A29" s="1" t="s">
        <v>52</v>
      </c>
      <c r="B29" s="29">
        <v>0</v>
      </c>
    </row>
    <row r="30" spans="1:2">
      <c r="A30" s="1" t="s">
        <v>56</v>
      </c>
      <c r="B30" s="29">
        <v>0.107</v>
      </c>
    </row>
    <row r="31" spans="1:2">
      <c r="A31" s="1" t="s">
        <v>8</v>
      </c>
      <c r="B31" s="29">
        <v>2.5999999999999999E-2</v>
      </c>
    </row>
    <row r="32" spans="1:2">
      <c r="A32" s="1" t="s">
        <v>54</v>
      </c>
      <c r="B32" s="29">
        <v>0</v>
      </c>
    </row>
    <row r="33" spans="1:2">
      <c r="A33" s="1" t="s">
        <v>128</v>
      </c>
      <c r="B33" s="29">
        <v>0.47799999999999998</v>
      </c>
    </row>
    <row r="34" spans="1:2">
      <c r="A34" s="1" t="s">
        <v>129</v>
      </c>
      <c r="B34" s="29">
        <v>0.74199999999999999</v>
      </c>
    </row>
    <row r="35" spans="1:2">
      <c r="A35" s="1" t="s">
        <v>47</v>
      </c>
      <c r="B35" s="29">
        <v>5.7000000000000002E-2</v>
      </c>
    </row>
    <row r="36" spans="1:2">
      <c r="A36" s="1" t="s">
        <v>55</v>
      </c>
      <c r="B36" s="29">
        <v>0</v>
      </c>
    </row>
    <row r="37" spans="1:2">
      <c r="A37" s="1" t="s">
        <v>130</v>
      </c>
      <c r="B37" s="29">
        <v>0.33500000000000002</v>
      </c>
    </row>
    <row r="38" spans="1:2">
      <c r="A38" s="1" t="s">
        <v>51</v>
      </c>
      <c r="B38" s="29">
        <v>9.7000000000000003E-2</v>
      </c>
    </row>
    <row r="39" spans="1:2">
      <c r="A39" s="1" t="s">
        <v>12</v>
      </c>
      <c r="B39" s="29">
        <v>0.58499999999999996</v>
      </c>
    </row>
    <row r="40" spans="1:2">
      <c r="A40" s="1" t="s">
        <v>132</v>
      </c>
      <c r="B40" s="29">
        <v>0.25700000000000001</v>
      </c>
    </row>
    <row r="41" spans="1:2">
      <c r="A41" s="1" t="s">
        <v>133</v>
      </c>
      <c r="B41" s="29">
        <v>0.185</v>
      </c>
    </row>
    <row r="42" spans="1:2">
      <c r="A42" s="1" t="s">
        <v>13</v>
      </c>
      <c r="B42" s="29">
        <v>0.25800000000000001</v>
      </c>
    </row>
    <row r="43" spans="1:2">
      <c r="A43" s="1" t="s">
        <v>14</v>
      </c>
      <c r="B43" s="29">
        <v>0.16900000000000001</v>
      </c>
    </row>
    <row r="44" spans="1:2">
      <c r="A44" s="1" t="s">
        <v>15</v>
      </c>
      <c r="B44" s="29">
        <v>0.14599999999999999</v>
      </c>
    </row>
    <row r="45" spans="1:2">
      <c r="A45" s="1" t="s">
        <v>341</v>
      </c>
      <c r="B45" s="29">
        <v>2.5999999999999999E-2</v>
      </c>
    </row>
    <row r="46" spans="1:2">
      <c r="A46" s="1" t="s">
        <v>58</v>
      </c>
      <c r="B46" s="29">
        <v>8.1000000000000003E-2</v>
      </c>
    </row>
    <row r="47" spans="1:2">
      <c r="A47" s="1" t="s">
        <v>57</v>
      </c>
      <c r="B47" s="29">
        <v>0</v>
      </c>
    </row>
    <row r="48" spans="1:2">
      <c r="A48" s="1" t="s">
        <v>125</v>
      </c>
      <c r="B48" s="29">
        <v>7.4999999999999997E-2</v>
      </c>
    </row>
    <row r="49" spans="1:2">
      <c r="A49" s="1" t="s">
        <v>11</v>
      </c>
      <c r="B49" s="29">
        <v>7.3999999999999996E-2</v>
      </c>
    </row>
    <row r="50" spans="1:2">
      <c r="A50" s="1" t="s">
        <v>41</v>
      </c>
      <c r="B50" s="29">
        <v>0.186</v>
      </c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ACDAE-92FA-4259-BAC1-AC662E795488}">
  <dimension ref="A1:B38"/>
  <sheetViews>
    <sheetView workbookViewId="0">
      <selection activeCell="J19" sqref="J19"/>
    </sheetView>
  </sheetViews>
  <sheetFormatPr defaultRowHeight="15"/>
  <sheetData>
    <row r="1" spans="1:2">
      <c r="A1" t="s">
        <v>85</v>
      </c>
    </row>
    <row r="2" spans="1:2">
      <c r="A2" t="s">
        <v>331</v>
      </c>
    </row>
    <row r="4" spans="1:2">
      <c r="A4" s="8" t="s">
        <v>238</v>
      </c>
    </row>
    <row r="6" spans="1:2">
      <c r="A6" t="s">
        <v>52</v>
      </c>
      <c r="B6" s="5">
        <v>0</v>
      </c>
    </row>
    <row r="7" spans="1:2">
      <c r="A7" t="s">
        <v>49</v>
      </c>
      <c r="B7" s="5">
        <v>0.85839831483011864</v>
      </c>
    </row>
    <row r="8" spans="1:2">
      <c r="A8" t="s">
        <v>8</v>
      </c>
      <c r="B8" s="5">
        <v>1.3090512655630285E-3</v>
      </c>
    </row>
    <row r="9" spans="1:2">
      <c r="A9" t="s">
        <v>10</v>
      </c>
      <c r="B9" s="5">
        <v>9.2578529479422184E-4</v>
      </c>
    </row>
    <row r="10" spans="1:2">
      <c r="A10" t="s">
        <v>47</v>
      </c>
      <c r="B10" s="5">
        <v>1.0075053195870414</v>
      </c>
    </row>
    <row r="11" spans="1:2">
      <c r="A11" t="s">
        <v>53</v>
      </c>
      <c r="B11" s="5">
        <v>1.6700826018616218E-4</v>
      </c>
    </row>
    <row r="12" spans="1:2">
      <c r="A12" t="s">
        <v>11</v>
      </c>
      <c r="B12" s="5">
        <v>0.59625173993780822</v>
      </c>
    </row>
    <row r="13" spans="1:2">
      <c r="A13" t="s">
        <v>48</v>
      </c>
      <c r="B13" s="5">
        <v>0.48367466107836277</v>
      </c>
    </row>
    <row r="14" spans="1:2">
      <c r="A14" t="s">
        <v>11</v>
      </c>
      <c r="B14" s="5">
        <v>1.0180375255618472</v>
      </c>
    </row>
    <row r="15" spans="1:2">
      <c r="A15" t="s">
        <v>51</v>
      </c>
      <c r="B15" s="5">
        <v>2.7257265669284138E-2</v>
      </c>
    </row>
    <row r="16" spans="1:2">
      <c r="A16" t="s">
        <v>9</v>
      </c>
      <c r="B16" s="5">
        <v>4.1112821486801948E-3</v>
      </c>
    </row>
    <row r="17" spans="1:2">
      <c r="A17" t="s">
        <v>42</v>
      </c>
      <c r="B17" s="5">
        <v>5.5473124504712538E-5</v>
      </c>
    </row>
    <row r="18" spans="1:2">
      <c r="A18" t="s">
        <v>50</v>
      </c>
      <c r="B18" s="5">
        <v>3.2863974915473102E-3</v>
      </c>
    </row>
    <row r="20" spans="1:2">
      <c r="B20" s="9" t="s">
        <v>337</v>
      </c>
    </row>
    <row r="21" spans="1:2">
      <c r="A21" t="s">
        <v>33</v>
      </c>
      <c r="B21">
        <v>0</v>
      </c>
    </row>
    <row r="22" spans="1:2">
      <c r="A22" t="s">
        <v>31</v>
      </c>
      <c r="B22">
        <v>17.588999999999999</v>
      </c>
    </row>
    <row r="23" spans="1:2">
      <c r="A23" t="s">
        <v>0</v>
      </c>
      <c r="B23">
        <v>0.04</v>
      </c>
    </row>
    <row r="24" spans="1:2">
      <c r="A24" t="s">
        <v>2</v>
      </c>
      <c r="B24">
        <v>2.4E-2</v>
      </c>
    </row>
    <row r="25" spans="1:2">
      <c r="A25" t="s">
        <v>29</v>
      </c>
      <c r="B25">
        <v>36.362000000000002</v>
      </c>
    </row>
    <row r="26" spans="1:2">
      <c r="A26" t="s">
        <v>34</v>
      </c>
      <c r="B26">
        <v>4.0000000000000001E-3</v>
      </c>
    </row>
    <row r="27" spans="1:2">
      <c r="A27" t="s">
        <v>3</v>
      </c>
      <c r="B27">
        <v>21.785</v>
      </c>
    </row>
    <row r="28" spans="1:2">
      <c r="A28" t="s">
        <v>30</v>
      </c>
      <c r="B28">
        <v>17.448</v>
      </c>
    </row>
    <row r="29" spans="1:2">
      <c r="A29" t="s">
        <v>41</v>
      </c>
      <c r="B29">
        <v>9.8360000000000003</v>
      </c>
    </row>
    <row r="30" spans="1:2">
      <c r="A30" t="s">
        <v>32</v>
      </c>
      <c r="B30">
        <v>0.77700000000000002</v>
      </c>
    </row>
    <row r="31" spans="1:2">
      <c r="A31" t="s">
        <v>1</v>
      </c>
      <c r="B31">
        <v>0.16700000000000001</v>
      </c>
    </row>
    <row r="32" spans="1:2">
      <c r="A32" t="s">
        <v>42</v>
      </c>
      <c r="B32">
        <v>1E-3</v>
      </c>
    </row>
    <row r="33" spans="1:2">
      <c r="A33" t="s">
        <v>38</v>
      </c>
      <c r="B33">
        <v>0.13600000000000001</v>
      </c>
    </row>
    <row r="34" spans="1:2">
      <c r="A34" t="s">
        <v>46</v>
      </c>
      <c r="B34">
        <f>SUM(B21:B33)</f>
        <v>104.16900000000001</v>
      </c>
    </row>
    <row r="36" spans="1:2">
      <c r="A36" t="s">
        <v>236</v>
      </c>
      <c r="B36">
        <v>4.9180000000000001</v>
      </c>
    </row>
    <row r="38" spans="1:2">
      <c r="A38" t="s">
        <v>237</v>
      </c>
      <c r="B38">
        <f>B34-B36</f>
        <v>99.251000000000005</v>
      </c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4506A-F63F-41D3-8525-34DDC309FE5D}">
  <dimension ref="A1:C54"/>
  <sheetViews>
    <sheetView workbookViewId="0">
      <selection sqref="A1:A2"/>
    </sheetView>
  </sheetViews>
  <sheetFormatPr defaultRowHeight="15"/>
  <sheetData>
    <row r="1" spans="1:3">
      <c r="A1" t="s">
        <v>85</v>
      </c>
    </row>
    <row r="2" spans="1:3">
      <c r="A2" t="s">
        <v>333</v>
      </c>
    </row>
    <row r="4" spans="1:3">
      <c r="A4" t="s">
        <v>175</v>
      </c>
      <c r="B4" t="s">
        <v>246</v>
      </c>
      <c r="C4" t="s">
        <v>247</v>
      </c>
    </row>
    <row r="5" spans="1:3">
      <c r="A5" t="s">
        <v>188</v>
      </c>
      <c r="B5" t="s">
        <v>146</v>
      </c>
      <c r="C5" t="s">
        <v>146</v>
      </c>
    </row>
    <row r="6" spans="1:3">
      <c r="A6" t="s">
        <v>2</v>
      </c>
      <c r="B6" s="2">
        <v>2.113</v>
      </c>
      <c r="C6" s="2">
        <v>3.8239999999999998</v>
      </c>
    </row>
    <row r="7" spans="1:3">
      <c r="A7" t="s">
        <v>0</v>
      </c>
      <c r="B7" s="2">
        <v>30.459</v>
      </c>
      <c r="C7" s="2">
        <v>30.471</v>
      </c>
    </row>
    <row r="8" spans="1:3">
      <c r="A8" t="s">
        <v>33</v>
      </c>
      <c r="B8" s="2">
        <v>2.7E-2</v>
      </c>
      <c r="C8" s="2">
        <v>1.4E-2</v>
      </c>
    </row>
    <row r="9" spans="1:3">
      <c r="A9" t="s">
        <v>34</v>
      </c>
      <c r="B9" s="2">
        <v>0</v>
      </c>
      <c r="C9" s="2">
        <v>0</v>
      </c>
    </row>
    <row r="10" spans="1:3">
      <c r="A10" t="s">
        <v>32</v>
      </c>
      <c r="B10" s="2">
        <v>28.802</v>
      </c>
      <c r="C10" s="2">
        <v>28.706</v>
      </c>
    </row>
    <row r="11" spans="1:3">
      <c r="A11" t="s">
        <v>1</v>
      </c>
      <c r="B11" s="2">
        <v>35.009</v>
      </c>
      <c r="C11" s="2">
        <v>30.966000000000001</v>
      </c>
    </row>
    <row r="12" spans="1:3">
      <c r="A12" t="s">
        <v>31</v>
      </c>
      <c r="B12" s="2">
        <v>2E-3</v>
      </c>
      <c r="C12" s="2">
        <v>1.0999999999999999E-2</v>
      </c>
    </row>
    <row r="13" spans="1:3">
      <c r="A13" t="s">
        <v>3</v>
      </c>
      <c r="B13" s="2">
        <v>0.28299999999999997</v>
      </c>
      <c r="C13" s="2">
        <v>0.66400000000000003</v>
      </c>
    </row>
    <row r="14" spans="1:3">
      <c r="A14" t="s">
        <v>244</v>
      </c>
      <c r="B14" s="2">
        <v>0.376</v>
      </c>
      <c r="C14" s="2">
        <v>0.17299999999999999</v>
      </c>
    </row>
    <row r="15" spans="1:3">
      <c r="A15" t="s">
        <v>96</v>
      </c>
      <c r="B15" s="2">
        <v>4.2000000000000003E-2</v>
      </c>
      <c r="C15" s="2">
        <v>0</v>
      </c>
    </row>
    <row r="16" spans="1:3">
      <c r="A16" t="s">
        <v>37</v>
      </c>
      <c r="B16" s="2">
        <v>0</v>
      </c>
      <c r="C16" s="2">
        <v>0</v>
      </c>
    </row>
    <row r="17" spans="1:3">
      <c r="A17" t="s">
        <v>103</v>
      </c>
      <c r="B17" s="2">
        <v>0</v>
      </c>
      <c r="C17" s="2">
        <v>7.1999999999999995E-2</v>
      </c>
    </row>
    <row r="18" spans="1:3">
      <c r="A18" t="s">
        <v>102</v>
      </c>
      <c r="B18" s="2">
        <v>0</v>
      </c>
      <c r="C18" s="2">
        <v>0</v>
      </c>
    </row>
    <row r="19" spans="1:3">
      <c r="A19" t="s">
        <v>4</v>
      </c>
      <c r="B19" s="2">
        <v>0</v>
      </c>
      <c r="C19" s="2">
        <v>0.13700000000000001</v>
      </c>
    </row>
    <row r="20" spans="1:3">
      <c r="A20" t="s">
        <v>104</v>
      </c>
      <c r="B20" s="2">
        <v>0</v>
      </c>
      <c r="C20" s="2">
        <v>0.10299999999999999</v>
      </c>
    </row>
    <row r="21" spans="1:3">
      <c r="A21" t="s">
        <v>248</v>
      </c>
      <c r="B21" s="2">
        <v>0</v>
      </c>
      <c r="C21" s="2">
        <v>2.5000000000000001E-2</v>
      </c>
    </row>
    <row r="22" spans="1:3">
      <c r="A22" t="s">
        <v>5</v>
      </c>
      <c r="B22" s="2">
        <v>0</v>
      </c>
      <c r="C22" s="2">
        <v>3.5999999999999997E-2</v>
      </c>
    </row>
    <row r="23" spans="1:3">
      <c r="A23" t="s">
        <v>243</v>
      </c>
      <c r="B23" s="2">
        <v>2.3119999999999998</v>
      </c>
      <c r="C23" s="2">
        <v>4.3410000000000002</v>
      </c>
    </row>
    <row r="24" spans="1:3">
      <c r="A24" t="s">
        <v>193</v>
      </c>
      <c r="B24" s="2">
        <v>7.6999999999999999E-2</v>
      </c>
      <c r="C24" s="2">
        <v>0</v>
      </c>
    </row>
    <row r="25" spans="1:3">
      <c r="A25" t="s">
        <v>93</v>
      </c>
      <c r="B25" s="2">
        <v>0.19600000000000001</v>
      </c>
      <c r="C25" s="2">
        <v>0</v>
      </c>
    </row>
    <row r="26" spans="1:3">
      <c r="A26" t="s">
        <v>100</v>
      </c>
      <c r="B26" s="2">
        <v>2.3E-2</v>
      </c>
      <c r="C26" s="2">
        <v>0</v>
      </c>
    </row>
    <row r="27" spans="1:3">
      <c r="A27" t="s">
        <v>41</v>
      </c>
      <c r="B27" s="2">
        <v>0.754</v>
      </c>
      <c r="C27" s="2">
        <v>1.4410000000000001</v>
      </c>
    </row>
    <row r="28" spans="1:3">
      <c r="B28" s="2"/>
      <c r="C28" s="2"/>
    </row>
    <row r="29" spans="1:3">
      <c r="B29" s="2"/>
      <c r="C29" s="2"/>
    </row>
    <row r="30" spans="1:3">
      <c r="A30" t="s">
        <v>46</v>
      </c>
      <c r="B30" s="2">
        <v>100.47499999999999</v>
      </c>
      <c r="C30" s="2">
        <v>100.98399999999999</v>
      </c>
    </row>
    <row r="31" spans="1:3">
      <c r="B31" s="2"/>
      <c r="C31" s="2"/>
    </row>
    <row r="32" spans="1:3">
      <c r="A32" t="s">
        <v>2</v>
      </c>
      <c r="B32" s="2">
        <v>7.9146471265916896E-2</v>
      </c>
      <c r="C32" s="2">
        <v>0.13947072755242829</v>
      </c>
    </row>
    <row r="33" spans="1:3">
      <c r="A33" t="s">
        <v>0</v>
      </c>
      <c r="B33" s="2">
        <v>0.96793306912443211</v>
      </c>
      <c r="C33" s="2">
        <v>0.94286500536402118</v>
      </c>
    </row>
    <row r="34" spans="1:3">
      <c r="A34" t="s">
        <v>33</v>
      </c>
      <c r="B34" s="2">
        <v>1.6639648749736081E-3</v>
      </c>
      <c r="C34" s="2">
        <v>8.4012043609911719E-4</v>
      </c>
    </row>
    <row r="35" spans="1:3">
      <c r="A35" t="s">
        <v>34</v>
      </c>
      <c r="B35" s="2">
        <v>0</v>
      </c>
      <c r="C35" s="2">
        <v>0</v>
      </c>
    </row>
    <row r="36" spans="1:3">
      <c r="A36" t="s">
        <v>32</v>
      </c>
      <c r="B36" s="2">
        <v>0.98110827242006671</v>
      </c>
      <c r="C36" s="2">
        <v>0.95213843180267244</v>
      </c>
    </row>
    <row r="37" spans="1:3">
      <c r="A37" t="s">
        <v>1</v>
      </c>
      <c r="B37" s="2">
        <v>0.83689994684242253</v>
      </c>
      <c r="C37" s="2">
        <v>0.72079550093912259</v>
      </c>
    </row>
    <row r="38" spans="1:3">
      <c r="A38" t="s">
        <v>31</v>
      </c>
      <c r="B38" s="2">
        <v>1.895573907287725E-4</v>
      </c>
      <c r="C38" s="2">
        <v>1.015164762866157E-3</v>
      </c>
    </row>
    <row r="39" spans="1:3">
      <c r="A39" t="s">
        <v>3</v>
      </c>
      <c r="B39" s="2">
        <v>1.5045694033651398E-2</v>
      </c>
      <c r="C39" s="2">
        <v>3.4373756241228778E-2</v>
      </c>
    </row>
    <row r="40" spans="1:3">
      <c r="A40" t="s">
        <v>244</v>
      </c>
      <c r="B40" s="2">
        <v>6.14240801759839E-3</v>
      </c>
      <c r="C40" s="2">
        <v>2.7518834923548358E-3</v>
      </c>
    </row>
    <row r="41" spans="1:3">
      <c r="A41" t="s">
        <v>96</v>
      </c>
      <c r="B41" s="2">
        <v>3.6302481893795097E-4</v>
      </c>
      <c r="C41" s="2">
        <v>0</v>
      </c>
    </row>
    <row r="42" spans="1:3">
      <c r="A42" t="s">
        <v>37</v>
      </c>
      <c r="B42" s="2">
        <v>0</v>
      </c>
      <c r="C42" s="2">
        <v>0</v>
      </c>
    </row>
    <row r="43" spans="1:3">
      <c r="A43" t="s">
        <v>103</v>
      </c>
      <c r="B43" s="2">
        <v>0</v>
      </c>
      <c r="C43" s="2">
        <v>8.1578496489714434E-4</v>
      </c>
    </row>
    <row r="44" spans="1:3">
      <c r="A44" t="s">
        <v>102</v>
      </c>
      <c r="B44" s="2">
        <v>0</v>
      </c>
      <c r="C44" s="2">
        <v>0</v>
      </c>
    </row>
    <row r="45" spans="1:3">
      <c r="A45" t="s">
        <v>4</v>
      </c>
      <c r="B45" s="2">
        <v>0</v>
      </c>
      <c r="C45" s="2">
        <v>1.5142411500824859E-3</v>
      </c>
    </row>
    <row r="46" spans="1:3">
      <c r="A46" t="s">
        <v>104</v>
      </c>
      <c r="B46" s="2">
        <v>0</v>
      </c>
      <c r="C46" s="2">
        <v>1.1614345780174866E-3</v>
      </c>
    </row>
    <row r="47" spans="1:3">
      <c r="A47" t="s">
        <v>248</v>
      </c>
      <c r="B47" s="2">
        <v>0</v>
      </c>
      <c r="C47" s="2">
        <v>5.5887182172981121E-4</v>
      </c>
    </row>
    <row r="48" spans="1:3">
      <c r="A48" t="s">
        <v>5</v>
      </c>
      <c r="B48" s="2">
        <v>0</v>
      </c>
      <c r="C48" s="2">
        <v>3.6933923266600235E-4</v>
      </c>
    </row>
    <row r="49" spans="1:3">
      <c r="A49" t="s">
        <v>243</v>
      </c>
      <c r="B49" s="2">
        <v>6.5551422484667915E-2</v>
      </c>
      <c r="C49" s="2">
        <v>0.11984424940513067</v>
      </c>
    </row>
    <row r="50" spans="1:3">
      <c r="A50" t="s">
        <v>193</v>
      </c>
      <c r="B50" s="2">
        <v>1.9623852535635461E-3</v>
      </c>
      <c r="C50" s="2">
        <v>0</v>
      </c>
    </row>
    <row r="51" spans="1:3">
      <c r="A51" t="s">
        <v>93</v>
      </c>
      <c r="B51" s="2">
        <v>5.4278188937832705E-3</v>
      </c>
      <c r="C51" s="2">
        <v>0</v>
      </c>
    </row>
    <row r="52" spans="1:3">
      <c r="A52" t="s">
        <v>100</v>
      </c>
      <c r="B52" s="2">
        <v>7.1285544126278345E-4</v>
      </c>
      <c r="C52" s="2">
        <v>0</v>
      </c>
    </row>
    <row r="53" spans="1:3">
      <c r="A53" t="s">
        <v>41</v>
      </c>
      <c r="B53" s="2">
        <v>0.15157422241287449</v>
      </c>
      <c r="C53" s="2">
        <v>0.28206623853456286</v>
      </c>
    </row>
    <row r="54" spans="1:3">
      <c r="A54" t="s">
        <v>249</v>
      </c>
      <c r="B54" s="2">
        <v>3.1137211132748801</v>
      </c>
      <c r="C54" s="2">
        <v>3.2005807502778794</v>
      </c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1C9F6-B92E-425E-A929-E9FF9462D3E1}">
  <dimension ref="A1:F122"/>
  <sheetViews>
    <sheetView workbookViewId="0">
      <selection sqref="A1:A2"/>
    </sheetView>
  </sheetViews>
  <sheetFormatPr defaultRowHeight="15"/>
  <sheetData>
    <row r="1" spans="1:6">
      <c r="A1" t="s">
        <v>85</v>
      </c>
    </row>
    <row r="2" spans="1:6">
      <c r="A2" t="s">
        <v>334</v>
      </c>
    </row>
    <row r="4" spans="1:6">
      <c r="A4" t="s">
        <v>250</v>
      </c>
      <c r="B4" s="2">
        <v>34.792999999999999</v>
      </c>
      <c r="C4" s="2">
        <v>35.819000000000003</v>
      </c>
      <c r="D4" s="2">
        <v>35.466000000000001</v>
      </c>
      <c r="E4" s="2">
        <v>34.796999999999997</v>
      </c>
      <c r="F4" s="2">
        <v>34.838999999999999</v>
      </c>
    </row>
    <row r="5" spans="1:6">
      <c r="A5" t="s">
        <v>251</v>
      </c>
      <c r="B5" s="2">
        <v>0.65</v>
      </c>
      <c r="C5" s="2">
        <v>0.313</v>
      </c>
      <c r="D5" s="2">
        <v>0.67400000000000004</v>
      </c>
      <c r="E5" s="2">
        <v>0.11600000000000001</v>
      </c>
      <c r="F5" s="2">
        <v>0.77500000000000002</v>
      </c>
    </row>
    <row r="6" spans="1:6">
      <c r="A6" t="s">
        <v>252</v>
      </c>
      <c r="B6" s="2">
        <v>34.250999999999998</v>
      </c>
      <c r="C6" s="2">
        <v>36.368000000000002</v>
      </c>
      <c r="D6" s="2">
        <v>32.655000000000001</v>
      </c>
      <c r="E6" s="2">
        <v>34.953000000000003</v>
      </c>
      <c r="F6" s="2">
        <v>34.109000000000002</v>
      </c>
    </row>
    <row r="7" spans="1:6">
      <c r="A7" t="s">
        <v>253</v>
      </c>
      <c r="B7" s="2">
        <v>0</v>
      </c>
      <c r="C7" s="2">
        <v>0</v>
      </c>
      <c r="D7" s="2">
        <v>0</v>
      </c>
      <c r="E7" s="2">
        <v>0</v>
      </c>
      <c r="F7" s="2">
        <v>8.9999999999999993E-3</v>
      </c>
    </row>
    <row r="8" spans="1:6">
      <c r="A8" t="s">
        <v>254</v>
      </c>
      <c r="B8" s="2">
        <v>0</v>
      </c>
      <c r="C8" s="2">
        <v>7.0000000000000001E-3</v>
      </c>
      <c r="D8" s="2">
        <v>0</v>
      </c>
      <c r="E8" s="2">
        <v>0.01</v>
      </c>
      <c r="F8" s="2">
        <v>8.0000000000000002E-3</v>
      </c>
    </row>
    <row r="9" spans="1:6">
      <c r="A9" t="s">
        <v>255</v>
      </c>
      <c r="B9" s="2"/>
      <c r="C9" s="2"/>
      <c r="D9" s="2"/>
      <c r="E9" s="2"/>
      <c r="F9" s="2"/>
    </row>
    <row r="10" spans="1:6">
      <c r="A10" t="s">
        <v>256</v>
      </c>
      <c r="B10" s="2">
        <v>12.141999999999999</v>
      </c>
      <c r="C10" s="2">
        <v>9.0790000000000006</v>
      </c>
      <c r="D10" s="2">
        <v>12.603999999999999</v>
      </c>
      <c r="E10" s="2">
        <v>11.999000000000001</v>
      </c>
      <c r="F10" s="2">
        <v>12.419</v>
      </c>
    </row>
    <row r="11" spans="1:6">
      <c r="A11" t="s">
        <v>257</v>
      </c>
      <c r="B11" s="2">
        <v>1.4930000000000001</v>
      </c>
      <c r="C11" s="2">
        <v>0.30099999999999999</v>
      </c>
      <c r="D11" s="2">
        <v>1.5860000000000001</v>
      </c>
      <c r="E11" s="2">
        <v>1.1339999999999999</v>
      </c>
      <c r="F11" s="2">
        <v>0.93200000000000005</v>
      </c>
    </row>
    <row r="12" spans="1:6">
      <c r="A12" t="s">
        <v>258</v>
      </c>
      <c r="B12" s="2">
        <v>0.104</v>
      </c>
      <c r="C12" s="2">
        <v>0.223</v>
      </c>
      <c r="D12" s="2">
        <v>6.7000000000000004E-2</v>
      </c>
      <c r="E12" s="2">
        <v>6.5000000000000002E-2</v>
      </c>
      <c r="F12" s="2">
        <v>0.14599999999999999</v>
      </c>
    </row>
    <row r="13" spans="1:6">
      <c r="A13" t="s">
        <v>259</v>
      </c>
      <c r="B13" s="2">
        <v>0.37</v>
      </c>
      <c r="C13" s="2">
        <v>0.69299999999999995</v>
      </c>
      <c r="D13" s="2">
        <v>0.38200000000000001</v>
      </c>
      <c r="E13" s="2">
        <v>0.32900000000000001</v>
      </c>
      <c r="F13" s="2">
        <v>0.49399999999999999</v>
      </c>
    </row>
    <row r="14" spans="1:6">
      <c r="A14" t="s">
        <v>260</v>
      </c>
      <c r="B14" s="2">
        <v>0.17299999999999999</v>
      </c>
      <c r="C14" s="2">
        <v>0.184</v>
      </c>
      <c r="D14" s="2">
        <v>0.13100000000000001</v>
      </c>
      <c r="E14" s="2">
        <v>0.154</v>
      </c>
      <c r="F14" s="2">
        <v>0.13200000000000001</v>
      </c>
    </row>
    <row r="15" spans="1:6">
      <c r="A15" t="s">
        <v>261</v>
      </c>
      <c r="B15" s="2">
        <v>4.2999999999999997E-2</v>
      </c>
      <c r="C15" s="2">
        <v>0</v>
      </c>
      <c r="D15" s="2">
        <v>2.3E-2</v>
      </c>
      <c r="E15" s="2">
        <v>0</v>
      </c>
      <c r="F15" s="2">
        <v>1.7999999999999999E-2</v>
      </c>
    </row>
    <row r="16" spans="1:6">
      <c r="A16" t="s">
        <v>262</v>
      </c>
      <c r="B16" s="2">
        <v>2.2530000000000001</v>
      </c>
      <c r="C16" s="2">
        <v>2.2850000000000001</v>
      </c>
      <c r="D16" s="2">
        <v>2.0960000000000001</v>
      </c>
      <c r="E16" s="2">
        <v>1.927</v>
      </c>
      <c r="F16" s="2">
        <v>2.0299999999999998</v>
      </c>
    </row>
    <row r="17" spans="1:6">
      <c r="A17" t="s">
        <v>263</v>
      </c>
      <c r="B17" s="2">
        <v>4.7E-2</v>
      </c>
      <c r="C17" s="2">
        <v>1.6E-2</v>
      </c>
      <c r="D17" s="2">
        <v>4.2999999999999997E-2</v>
      </c>
      <c r="E17" s="2">
        <v>4.7E-2</v>
      </c>
      <c r="F17" s="2">
        <v>6.3E-2</v>
      </c>
    </row>
    <row r="18" spans="1:6">
      <c r="A18" t="s">
        <v>264</v>
      </c>
      <c r="B18" s="2"/>
      <c r="C18" s="2"/>
      <c r="D18" s="2"/>
      <c r="E18" s="2"/>
      <c r="F18" s="2"/>
    </row>
    <row r="19" spans="1:6">
      <c r="A19" t="s">
        <v>265</v>
      </c>
      <c r="B19" s="2"/>
      <c r="C19" s="2"/>
      <c r="D19" s="2"/>
      <c r="E19" s="2"/>
      <c r="F19" s="2"/>
    </row>
    <row r="20" spans="1:6">
      <c r="A20" t="s">
        <v>266</v>
      </c>
      <c r="B20" s="2">
        <v>0.82399999999999995</v>
      </c>
      <c r="C20" s="2">
        <v>1.087</v>
      </c>
      <c r="D20" s="2">
        <v>0.88</v>
      </c>
      <c r="E20" s="2">
        <v>0.60699999999999998</v>
      </c>
      <c r="F20" s="2">
        <v>0.84199999999999997</v>
      </c>
    </row>
    <row r="21" spans="1:6">
      <c r="A21" t="s">
        <v>267</v>
      </c>
      <c r="B21" s="2">
        <v>0</v>
      </c>
      <c r="C21" s="2">
        <v>2E-3</v>
      </c>
      <c r="D21" s="2">
        <v>0</v>
      </c>
      <c r="E21" s="2">
        <v>5.0000000000000001E-3</v>
      </c>
      <c r="F21" s="2">
        <v>2.1000000000000001E-2</v>
      </c>
    </row>
    <row r="22" spans="1:6">
      <c r="A22" t="s">
        <v>268</v>
      </c>
      <c r="B22" s="2"/>
      <c r="C22" s="2"/>
      <c r="D22" s="2"/>
      <c r="E22" s="2"/>
      <c r="F22" s="2"/>
    </row>
    <row r="23" spans="1:6">
      <c r="A23" t="s">
        <v>269</v>
      </c>
      <c r="B23" s="2">
        <v>10.627000000000001</v>
      </c>
      <c r="C23" s="2">
        <v>10.627000000000001</v>
      </c>
      <c r="D23" s="2">
        <v>10.627000000000001</v>
      </c>
      <c r="E23" s="2">
        <v>10.627000000000001</v>
      </c>
      <c r="F23" s="2">
        <v>10.627000000000001</v>
      </c>
    </row>
    <row r="24" spans="1:6">
      <c r="A24" t="s">
        <v>270</v>
      </c>
      <c r="B24" s="2"/>
      <c r="C24" s="2"/>
      <c r="D24" s="2"/>
      <c r="E24" s="2"/>
      <c r="F24" s="2"/>
    </row>
    <row r="25" spans="1:6">
      <c r="A25" t="s">
        <v>271</v>
      </c>
      <c r="B25" s="2">
        <v>3.2228663866479628</v>
      </c>
      <c r="C25" s="2">
        <v>3.1465731888510224</v>
      </c>
      <c r="D25" s="2">
        <v>3.174153425947837</v>
      </c>
      <c r="E25" s="2">
        <v>3.3109079034337716</v>
      </c>
      <c r="F25" s="2">
        <v>3.1984318531560603</v>
      </c>
    </row>
    <row r="26" spans="1:6">
      <c r="A26" t="s">
        <v>272</v>
      </c>
      <c r="B26" s="2" t="s">
        <v>273</v>
      </c>
      <c r="C26" s="2" t="s">
        <v>273</v>
      </c>
      <c r="D26" s="2" t="s">
        <v>273</v>
      </c>
      <c r="E26" s="2" t="s">
        <v>273</v>
      </c>
      <c r="F26" s="2" t="s">
        <v>273</v>
      </c>
    </row>
    <row r="27" spans="1:6">
      <c r="A27" t="s">
        <v>274</v>
      </c>
      <c r="B27" s="2">
        <v>0.47721458012011608</v>
      </c>
      <c r="C27" s="2">
        <v>0.9762388612261943</v>
      </c>
      <c r="D27" s="2">
        <v>0.509895530161115</v>
      </c>
      <c r="E27" s="2">
        <v>0.45879552309549188</v>
      </c>
      <c r="F27" s="2">
        <v>0.54665289626731217</v>
      </c>
    </row>
    <row r="28" spans="1:6">
      <c r="B28" s="2"/>
      <c r="C28" s="2"/>
      <c r="D28" s="2"/>
      <c r="E28" s="2"/>
      <c r="F28" s="2"/>
    </row>
    <row r="29" spans="1:6">
      <c r="A29" t="s">
        <v>275</v>
      </c>
      <c r="B29" s="2">
        <v>101.47008096676807</v>
      </c>
      <c r="C29" s="2">
        <v>101.12681205007722</v>
      </c>
      <c r="D29" s="2">
        <v>100.91804895610895</v>
      </c>
      <c r="E29" s="2">
        <v>100.53970342652924</v>
      </c>
      <c r="F29" s="2">
        <v>101.20908474942338</v>
      </c>
    </row>
    <row r="30" spans="1:6">
      <c r="A30" t="s">
        <v>276</v>
      </c>
      <c r="B30" s="2">
        <v>0.3469635210917465</v>
      </c>
      <c r="C30" s="2">
        <v>0.4577055187217578</v>
      </c>
      <c r="D30" s="2">
        <v>0.37054356621448653</v>
      </c>
      <c r="E30" s="2">
        <v>0.25559084624112877</v>
      </c>
      <c r="F30" s="2">
        <v>0.35454282130977005</v>
      </c>
    </row>
    <row r="31" spans="1:6">
      <c r="A31" t="s">
        <v>277</v>
      </c>
      <c r="B31" s="2">
        <v>101.12311744567631</v>
      </c>
      <c r="C31" s="2">
        <v>100.66910653135547</v>
      </c>
      <c r="D31" s="2">
        <v>100.54750538989445</v>
      </c>
      <c r="E31" s="2">
        <v>100.28411258028811</v>
      </c>
      <c r="F31" s="2">
        <v>100.85454192811362</v>
      </c>
    </row>
    <row r="32" spans="1:6">
      <c r="B32" s="2"/>
      <c r="C32" s="2"/>
      <c r="D32" s="2"/>
      <c r="E32" s="2"/>
      <c r="F32" s="2"/>
    </row>
    <row r="33" spans="1:6">
      <c r="A33" t="s">
        <v>278</v>
      </c>
      <c r="B33" s="2"/>
      <c r="C33" s="2"/>
      <c r="D33" s="2"/>
      <c r="E33" s="2"/>
      <c r="F33" s="2"/>
    </row>
    <row r="34" spans="1:6">
      <c r="A34" t="s">
        <v>279</v>
      </c>
      <c r="B34" s="2">
        <v>5.7738634995966143</v>
      </c>
      <c r="C34" s="2">
        <v>5.8647724092862106</v>
      </c>
      <c r="D34" s="2">
        <v>5.9218660963796372</v>
      </c>
      <c r="E34" s="2">
        <v>5.7963328492205513</v>
      </c>
      <c r="F34" s="2">
        <v>5.7984767995167923</v>
      </c>
    </row>
    <row r="35" spans="1:6">
      <c r="A35" t="s">
        <v>280</v>
      </c>
      <c r="B35" s="2">
        <v>0.22613650040338573</v>
      </c>
      <c r="C35" s="2">
        <v>0.13522759071378943</v>
      </c>
      <c r="D35" s="2">
        <v>7.8133903620362766E-2</v>
      </c>
      <c r="E35" s="2">
        <v>0.20366715077944875</v>
      </c>
      <c r="F35" s="2">
        <v>0.20152320048320771</v>
      </c>
    </row>
    <row r="36" spans="1:6">
      <c r="A36" t="s">
        <v>281</v>
      </c>
      <c r="B36" s="2">
        <v>3.0440622351764532</v>
      </c>
      <c r="C36" s="2">
        <v>3.0034236638471623</v>
      </c>
      <c r="D36" s="2">
        <v>3.0628467342582653</v>
      </c>
      <c r="E36" s="2">
        <v>3.0555571089429212</v>
      </c>
      <c r="F36" s="2">
        <v>3.053002324182954</v>
      </c>
    </row>
    <row r="37" spans="1:6">
      <c r="A37" t="s">
        <v>282</v>
      </c>
      <c r="B37" s="2">
        <v>6</v>
      </c>
      <c r="C37" s="2">
        <v>6</v>
      </c>
      <c r="D37" s="2">
        <v>6</v>
      </c>
      <c r="E37" s="2">
        <v>6</v>
      </c>
      <c r="F37" s="2">
        <v>6</v>
      </c>
    </row>
    <row r="38" spans="1:6">
      <c r="A38" t="s">
        <v>283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</row>
    <row r="39" spans="1:6">
      <c r="A39" t="s">
        <v>284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</row>
    <row r="40" spans="1:6">
      <c r="A40" t="s">
        <v>285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</row>
    <row r="41" spans="1:6">
      <c r="A41" t="s">
        <v>286</v>
      </c>
      <c r="B41" s="2">
        <v>0.47276533631663398</v>
      </c>
      <c r="C41" s="2">
        <v>0.88276406382844197</v>
      </c>
      <c r="D41" s="2">
        <v>0.34802978873233315</v>
      </c>
      <c r="E41" s="2">
        <v>0.65834832191124892</v>
      </c>
      <c r="F41" s="2">
        <v>0.48919829887677224</v>
      </c>
    </row>
    <row r="42" spans="1:6">
      <c r="A42" t="s">
        <v>287</v>
      </c>
      <c r="B42" s="2">
        <v>8.1116413651021957E-2</v>
      </c>
      <c r="C42" s="2">
        <v>3.8539208680931324E-2</v>
      </c>
      <c r="D42" s="2">
        <v>8.463052188224085E-2</v>
      </c>
      <c r="E42" s="2">
        <v>1.4530824307589821E-2</v>
      </c>
      <c r="F42" s="2">
        <v>9.6999767826307773E-2</v>
      </c>
    </row>
    <row r="43" spans="1:6">
      <c r="A43" t="s">
        <v>288</v>
      </c>
      <c r="B43" s="2">
        <v>0</v>
      </c>
      <c r="C43" s="2">
        <v>0</v>
      </c>
      <c r="D43" s="2">
        <v>0</v>
      </c>
      <c r="E43" s="2">
        <v>0</v>
      </c>
      <c r="F43" s="2">
        <v>1.2009767296370618E-3</v>
      </c>
    </row>
    <row r="44" spans="1:6">
      <c r="A44" t="s">
        <v>284</v>
      </c>
      <c r="B44" s="2">
        <v>0</v>
      </c>
      <c r="C44" s="2">
        <v>9.0617309078364322E-4</v>
      </c>
      <c r="D44" s="2">
        <v>0</v>
      </c>
      <c r="E44" s="2">
        <v>1.3170034978063439E-3</v>
      </c>
      <c r="F44" s="2">
        <v>1.0527218694075361E-3</v>
      </c>
    </row>
    <row r="45" spans="1:6">
      <c r="A45" t="s">
        <v>285</v>
      </c>
      <c r="B45" s="2">
        <v>0</v>
      </c>
      <c r="C45" s="2">
        <v>0</v>
      </c>
      <c r="D45" s="2">
        <v>0</v>
      </c>
      <c r="E45" s="2">
        <v>0</v>
      </c>
      <c r="F45" s="2">
        <v>0</v>
      </c>
    </row>
    <row r="46" spans="1:6">
      <c r="A46" t="s">
        <v>283</v>
      </c>
      <c r="B46" s="2">
        <v>0.3693541547955928</v>
      </c>
      <c r="C46" s="2">
        <v>7.3470458064397864E-2</v>
      </c>
      <c r="D46" s="2">
        <v>0.39478268988866194</v>
      </c>
      <c r="E46" s="2">
        <v>0.28160030019875254</v>
      </c>
      <c r="F46" s="2">
        <v>0.23124518626887317</v>
      </c>
    </row>
    <row r="47" spans="1:6">
      <c r="A47" t="s">
        <v>289</v>
      </c>
      <c r="B47" s="2">
        <v>5.2007035478897887E-2</v>
      </c>
      <c r="C47" s="2">
        <v>9.6107367206717351E-2</v>
      </c>
      <c r="D47" s="2">
        <v>5.4025087061425961E-2</v>
      </c>
      <c r="E47" s="2">
        <v>4.6418718923742643E-2</v>
      </c>
      <c r="F47" s="2">
        <v>6.9640347768735955E-2</v>
      </c>
    </row>
    <row r="48" spans="1:6">
      <c r="A48" t="s">
        <v>290</v>
      </c>
      <c r="B48" s="2">
        <v>1.6850812955674701</v>
      </c>
      <c r="C48" s="2">
        <v>1.2431734213945502</v>
      </c>
      <c r="D48" s="2">
        <v>1.7599922757818749</v>
      </c>
      <c r="E48" s="2">
        <v>1.6715237846032625</v>
      </c>
      <c r="F48" s="2">
        <v>1.7285854940537992</v>
      </c>
    </row>
    <row r="49" spans="1:6">
      <c r="A49" t="s">
        <v>291</v>
      </c>
      <c r="B49" s="2">
        <v>2.1196651566263075E-2</v>
      </c>
      <c r="C49" s="2">
        <v>2.2243445069566242E-2</v>
      </c>
      <c r="D49" s="2">
        <v>1.6149690037247644E-2</v>
      </c>
      <c r="E49" s="2">
        <v>1.8939946875359121E-2</v>
      </c>
      <c r="F49" s="2">
        <v>1.6220666552885721E-2</v>
      </c>
    </row>
    <row r="50" spans="1:6">
      <c r="A50" t="s">
        <v>292</v>
      </c>
      <c r="B50" s="2">
        <v>0.31847839227735619</v>
      </c>
      <c r="C50" s="2">
        <v>0.64285634707227146</v>
      </c>
      <c r="D50" s="2">
        <v>0.34238892845009694</v>
      </c>
      <c r="E50" s="2">
        <v>0.30740589058083501</v>
      </c>
      <c r="F50" s="2">
        <v>0.36592375241086472</v>
      </c>
    </row>
    <row r="51" spans="1:6">
      <c r="A51" t="s">
        <v>293</v>
      </c>
      <c r="B51" s="2">
        <v>2.999999279653236</v>
      </c>
      <c r="C51" s="2">
        <v>3.0000604844076597</v>
      </c>
      <c r="D51" s="2">
        <v>2.9999989818338815</v>
      </c>
      <c r="E51" s="2">
        <v>3.0000847908985966</v>
      </c>
      <c r="F51" s="2">
        <v>3.0000672123572838</v>
      </c>
    </row>
    <row r="52" spans="1:6">
      <c r="A52" t="s">
        <v>294</v>
      </c>
      <c r="B52" s="2">
        <v>1.8491222405433074E-2</v>
      </c>
      <c r="C52" s="2">
        <v>3.9120123476114439E-2</v>
      </c>
      <c r="D52" s="2">
        <v>1.1986125577476857E-2</v>
      </c>
      <c r="E52" s="2">
        <v>1.1600655166690956E-2</v>
      </c>
      <c r="F52" s="2">
        <v>2.603506979773465E-2</v>
      </c>
    </row>
    <row r="53" spans="1:6">
      <c r="A53" t="s">
        <v>295</v>
      </c>
      <c r="B53" s="2">
        <v>2.7962671494670618E-3</v>
      </c>
      <c r="C53" s="2">
        <v>0</v>
      </c>
      <c r="D53" s="2">
        <v>1.5049074042424767E-3</v>
      </c>
      <c r="E53" s="2">
        <v>0</v>
      </c>
      <c r="F53" s="2">
        <v>1.1739681588141507E-3</v>
      </c>
    </row>
    <row r="54" spans="1:6">
      <c r="A54" t="s">
        <v>296</v>
      </c>
      <c r="B54" s="2">
        <v>0.72490765223595055</v>
      </c>
      <c r="C54" s="2">
        <v>0.72538866994164941</v>
      </c>
      <c r="D54" s="2">
        <v>0.67855414651089718</v>
      </c>
      <c r="E54" s="2">
        <v>0.62235772576493664</v>
      </c>
      <c r="F54" s="2">
        <v>0.65507516983897929</v>
      </c>
    </row>
    <row r="55" spans="1:6">
      <c r="A55" t="s">
        <v>297</v>
      </c>
      <c r="B55" s="2">
        <v>9.9501822131252624E-3</v>
      </c>
      <c r="C55" s="2">
        <v>3.342075291103027E-3</v>
      </c>
      <c r="D55" s="2">
        <v>9.1595337953669451E-3</v>
      </c>
      <c r="E55" s="2">
        <v>9.9877557184141902E-3</v>
      </c>
      <c r="F55" s="2">
        <v>1.3376649049540839E-2</v>
      </c>
    </row>
    <row r="56" spans="1:6">
      <c r="A56" t="s">
        <v>298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</row>
    <row r="57" spans="1:6">
      <c r="A57" t="s">
        <v>299</v>
      </c>
      <c r="B57" s="2">
        <v>0</v>
      </c>
      <c r="C57" s="2">
        <v>0</v>
      </c>
      <c r="D57" s="2">
        <v>0</v>
      </c>
      <c r="E57" s="2">
        <v>0</v>
      </c>
      <c r="F57" s="2">
        <v>0</v>
      </c>
    </row>
    <row r="58" spans="1:6">
      <c r="A58" t="s">
        <v>300</v>
      </c>
      <c r="B58" s="2">
        <v>0.24385467599602406</v>
      </c>
      <c r="C58" s="2">
        <v>0.23214913129113313</v>
      </c>
      <c r="D58" s="2">
        <v>0.29879528671201649</v>
      </c>
      <c r="E58" s="2">
        <v>0.35605386334995826</v>
      </c>
      <c r="F58" s="2">
        <v>0.30433914315493105</v>
      </c>
    </row>
    <row r="59" spans="1:6">
      <c r="A59" t="s">
        <v>301</v>
      </c>
      <c r="B59" s="2">
        <v>3.5675401860412483</v>
      </c>
      <c r="C59" s="2">
        <v>3.4365710581985942</v>
      </c>
      <c r="D59" s="2">
        <v>3.5352996971782322</v>
      </c>
      <c r="E59" s="2">
        <v>3.6788137613617917</v>
      </c>
      <c r="F59" s="2">
        <v>3.5508719536733166</v>
      </c>
    </row>
    <row r="60" spans="1:6">
      <c r="A60" t="s">
        <v>266</v>
      </c>
      <c r="B60" s="2">
        <v>0.43245981395875177</v>
      </c>
      <c r="C60" s="2">
        <v>0.56287396386561606</v>
      </c>
      <c r="D60" s="2">
        <v>0.46470030282176794</v>
      </c>
      <c r="E60" s="2">
        <v>0.31977471052329359</v>
      </c>
      <c r="F60" s="2">
        <v>0.44320458505932209</v>
      </c>
    </row>
    <row r="61" spans="1:6">
      <c r="A61" t="s">
        <v>267</v>
      </c>
      <c r="B61" s="2">
        <v>0</v>
      </c>
      <c r="C61" s="2">
        <v>5.5497793578953246E-4</v>
      </c>
      <c r="D61" s="2">
        <v>0</v>
      </c>
      <c r="E61" s="2">
        <v>1.4115281149147164E-3</v>
      </c>
      <c r="F61" s="2">
        <v>5.923461267361243E-3</v>
      </c>
    </row>
    <row r="62" spans="1:6">
      <c r="B62" s="2"/>
      <c r="C62" s="2"/>
      <c r="D62" s="2"/>
      <c r="E62" s="2"/>
      <c r="F62" s="2"/>
    </row>
    <row r="63" spans="1:6">
      <c r="A63" t="s">
        <v>302</v>
      </c>
      <c r="B63" s="2" t="s">
        <v>303</v>
      </c>
      <c r="C63" s="2" t="s">
        <v>304</v>
      </c>
      <c r="D63" s="2" t="s">
        <v>303</v>
      </c>
      <c r="E63" s="2" t="s">
        <v>303</v>
      </c>
      <c r="F63" s="2" t="s">
        <v>303</v>
      </c>
    </row>
    <row r="64" spans="1:6">
      <c r="A64" t="s">
        <v>305</v>
      </c>
      <c r="B64" s="2" t="s">
        <v>306</v>
      </c>
      <c r="C64" s="2" t="s">
        <v>307</v>
      </c>
      <c r="D64" s="2" t="s">
        <v>306</v>
      </c>
      <c r="E64" s="2" t="s">
        <v>306</v>
      </c>
      <c r="F64" s="2" t="s">
        <v>306</v>
      </c>
    </row>
    <row r="65" spans="1:6">
      <c r="B65" s="2"/>
      <c r="C65" s="2"/>
      <c r="D65" s="2"/>
      <c r="E65" s="2"/>
      <c r="F65" s="2"/>
    </row>
    <row r="66" spans="1:6">
      <c r="B66" s="2"/>
      <c r="C66" s="2"/>
      <c r="D66" s="2"/>
      <c r="E66" s="2"/>
      <c r="F66" s="2"/>
    </row>
    <row r="67" spans="1:6">
      <c r="A67" t="s">
        <v>308</v>
      </c>
      <c r="B67" s="2"/>
      <c r="C67" s="2"/>
      <c r="D67" s="2"/>
      <c r="E67" s="2"/>
      <c r="F67" s="2"/>
    </row>
    <row r="68" spans="1:6">
      <c r="A68" t="s">
        <v>8</v>
      </c>
      <c r="B68" s="2">
        <v>1.1581394806962884</v>
      </c>
      <c r="C68" s="2">
        <v>1.1922914971132228</v>
      </c>
      <c r="D68" s="2">
        <v>1.1805413394181177</v>
      </c>
      <c r="E68" s="2">
        <v>1.1582726269591224</v>
      </c>
      <c r="F68" s="2">
        <v>1.15967066271888</v>
      </c>
    </row>
    <row r="69" spans="1:6">
      <c r="A69" t="s">
        <v>9</v>
      </c>
      <c r="B69" s="2">
        <v>1.627058228659254E-2</v>
      </c>
      <c r="C69" s="2">
        <v>7.8349111626207155E-3</v>
      </c>
      <c r="D69" s="2">
        <v>1.6871342247943653E-2</v>
      </c>
      <c r="E69" s="2">
        <v>2.9036731465303615E-3</v>
      </c>
      <c r="F69" s="2">
        <v>1.9399540418629568E-2</v>
      </c>
    </row>
    <row r="70" spans="1:6">
      <c r="A70" t="s">
        <v>116</v>
      </c>
      <c r="B70" s="2">
        <v>0</v>
      </c>
      <c r="C70" s="2">
        <v>1.3816680285965807E-4</v>
      </c>
      <c r="D70" s="2">
        <v>0</v>
      </c>
      <c r="E70" s="2">
        <v>1.9738114694236867E-4</v>
      </c>
      <c r="F70" s="2">
        <v>1.5790491755389495E-4</v>
      </c>
    </row>
    <row r="71" spans="1:6">
      <c r="A71" t="s">
        <v>118</v>
      </c>
      <c r="B71" s="2">
        <v>0</v>
      </c>
      <c r="C71" s="2">
        <v>0</v>
      </c>
      <c r="D71" s="2">
        <v>0</v>
      </c>
      <c r="E71" s="2">
        <v>0</v>
      </c>
      <c r="F71" s="2">
        <v>1.8014267299701361E-4</v>
      </c>
    </row>
    <row r="72" spans="1:6">
      <c r="A72" t="s">
        <v>10</v>
      </c>
      <c r="B72" s="2">
        <v>1.0077649084044453</v>
      </c>
      <c r="C72" s="2">
        <v>1.0700532594333849</v>
      </c>
      <c r="D72" s="2">
        <v>0.96080590592821125</v>
      </c>
      <c r="E72" s="2">
        <v>1.0284198079898568</v>
      </c>
      <c r="F72" s="2">
        <v>1.0035868517931512</v>
      </c>
    </row>
    <row r="73" spans="1:6">
      <c r="A73" t="s">
        <v>194</v>
      </c>
      <c r="B73" s="2">
        <v>0</v>
      </c>
      <c r="C73" s="2">
        <v>0</v>
      </c>
      <c r="D73" s="2">
        <v>0</v>
      </c>
      <c r="E73" s="2">
        <v>0</v>
      </c>
      <c r="F73" s="2">
        <v>0</v>
      </c>
    </row>
    <row r="74" spans="1:6">
      <c r="A74" t="s">
        <v>195</v>
      </c>
      <c r="B74" s="2">
        <v>0.16899942098699447</v>
      </c>
      <c r="C74" s="2">
        <v>0.12636680473899875</v>
      </c>
      <c r="D74" s="2">
        <v>0.17542980580794582</v>
      </c>
      <c r="E74" s="2">
        <v>0.16700906378050953</v>
      </c>
      <c r="F74" s="2">
        <v>0.17285486816319259</v>
      </c>
    </row>
    <row r="75" spans="1:6">
      <c r="A75" t="s">
        <v>48</v>
      </c>
      <c r="B75" s="2">
        <v>5.2158663836001885E-3</v>
      </c>
      <c r="C75" s="2">
        <v>9.7691767671214333E-3</v>
      </c>
      <c r="D75" s="2">
        <v>5.3850296176628978E-3</v>
      </c>
      <c r="E75" s="2">
        <v>4.6378920005526007E-3</v>
      </c>
      <c r="F75" s="2">
        <v>6.963886468914846E-3</v>
      </c>
    </row>
    <row r="76" spans="1:6">
      <c r="A76" t="s">
        <v>49</v>
      </c>
      <c r="B76" s="2">
        <v>3.7043101993826981E-2</v>
      </c>
      <c r="C76" s="2">
        <v>7.4681672472484391E-3</v>
      </c>
      <c r="D76" s="2">
        <v>3.9350542372544935E-2</v>
      </c>
      <c r="E76" s="2">
        <v>2.8135885908238303E-2</v>
      </c>
      <c r="F76" s="2">
        <v>2.3124026160915433E-2</v>
      </c>
    </row>
    <row r="77" spans="1:6">
      <c r="A77" t="s">
        <v>51</v>
      </c>
      <c r="B77" s="2">
        <v>1.8545134220408919E-3</v>
      </c>
      <c r="C77" s="2">
        <v>3.9765047414915284E-3</v>
      </c>
      <c r="D77" s="2">
        <v>1.1947346084301902E-3</v>
      </c>
      <c r="E77" s="2">
        <v>1.1590708887755576E-3</v>
      </c>
      <c r="F77" s="2">
        <v>2.6034515347881752E-3</v>
      </c>
    </row>
    <row r="78" spans="1:6">
      <c r="A78" t="s">
        <v>52</v>
      </c>
      <c r="B78" s="2">
        <v>3.6351057310757495E-2</v>
      </c>
      <c r="C78" s="2">
        <v>3.6867361719964881E-2</v>
      </c>
      <c r="D78" s="2">
        <v>3.3817938803083758E-2</v>
      </c>
      <c r="E78" s="2">
        <v>3.1091206141957251E-2</v>
      </c>
      <c r="F78" s="2">
        <v>3.275306095909352E-2</v>
      </c>
    </row>
    <row r="79" spans="1:6">
      <c r="A79" t="s">
        <v>53</v>
      </c>
      <c r="B79" s="2">
        <v>4.9895961611958048E-4</v>
      </c>
      <c r="C79" s="2">
        <v>1.6985859272155931E-4</v>
      </c>
      <c r="D79" s="2">
        <v>4.564949679391906E-4</v>
      </c>
      <c r="E79" s="2">
        <v>4.9895961611958048E-4</v>
      </c>
      <c r="F79" s="2">
        <v>6.6881820884113975E-4</v>
      </c>
    </row>
    <row r="80" spans="1:6">
      <c r="A80" t="s">
        <v>55</v>
      </c>
      <c r="B80" s="2">
        <v>2.8044197655505073E-4</v>
      </c>
      <c r="C80" s="2">
        <v>0</v>
      </c>
      <c r="D80" s="2">
        <v>1.5000384792479459E-4</v>
      </c>
      <c r="E80" s="2">
        <v>0</v>
      </c>
      <c r="F80" s="2">
        <v>1.1739431576723055E-4</v>
      </c>
    </row>
    <row r="81" spans="1:6">
      <c r="A81" t="s">
        <v>114</v>
      </c>
      <c r="B81" s="2">
        <v>0</v>
      </c>
      <c r="C81" s="2">
        <v>0</v>
      </c>
      <c r="D81" s="2">
        <v>0</v>
      </c>
      <c r="E81" s="2">
        <v>0</v>
      </c>
      <c r="F81" s="2">
        <v>0</v>
      </c>
    </row>
    <row r="82" spans="1:6">
      <c r="A82" t="s">
        <v>115</v>
      </c>
      <c r="B82" s="2">
        <v>0</v>
      </c>
      <c r="C82" s="2">
        <v>0</v>
      </c>
      <c r="D82" s="2">
        <v>0</v>
      </c>
      <c r="E82" s="2">
        <v>0</v>
      </c>
      <c r="F82" s="2">
        <v>0</v>
      </c>
    </row>
    <row r="83" spans="1:6">
      <c r="A83" t="s">
        <v>50</v>
      </c>
      <c r="B83" s="2">
        <v>2.1258451155943638E-3</v>
      </c>
      <c r="C83" s="2">
        <v>2.2610144582044102E-3</v>
      </c>
      <c r="D83" s="2">
        <v>1.6097439892650966E-3</v>
      </c>
      <c r="E83" s="2">
        <v>1.8923707965406477E-3</v>
      </c>
      <c r="F83" s="2">
        <v>1.6220321113205552E-3</v>
      </c>
    </row>
    <row r="84" spans="1:6">
      <c r="A84" t="s">
        <v>41</v>
      </c>
      <c r="B84" s="2">
        <v>4.3372066588965398E-2</v>
      </c>
      <c r="C84" s="2">
        <v>5.7215335415297802E-2</v>
      </c>
      <c r="D84" s="2">
        <v>4.6319682764914508E-2</v>
      </c>
      <c r="E84" s="2">
        <v>3.1950053907162615E-2</v>
      </c>
      <c r="F84" s="2">
        <v>4.4319514645520468E-2</v>
      </c>
    </row>
    <row r="85" spans="1:6">
      <c r="A85" t="s">
        <v>42</v>
      </c>
      <c r="B85" s="2">
        <v>0</v>
      </c>
      <c r="C85" s="2">
        <v>5.6412715426057027E-5</v>
      </c>
      <c r="D85" s="2">
        <v>0</v>
      </c>
      <c r="E85" s="2">
        <v>1.4103178856514259E-4</v>
      </c>
      <c r="F85" s="2">
        <v>5.9233351197359883E-4</v>
      </c>
    </row>
    <row r="86" spans="1:6">
      <c r="A86" t="s">
        <v>309</v>
      </c>
      <c r="B86" s="2">
        <v>0.17889707380134678</v>
      </c>
      <c r="C86" s="2">
        <v>0.17466127267904757</v>
      </c>
      <c r="D86" s="2">
        <v>0.17619308558423788</v>
      </c>
      <c r="E86" s="2">
        <v>0.18378297926933623</v>
      </c>
      <c r="F86" s="2">
        <v>0.17753981666742952</v>
      </c>
    </row>
    <row r="87" spans="1:6">
      <c r="A87" t="s">
        <v>215</v>
      </c>
      <c r="B87" s="2">
        <v>0.45794059599357645</v>
      </c>
      <c r="C87" s="2">
        <v>0.45794059599357645</v>
      </c>
      <c r="D87" s="2">
        <v>0.45794059599357645</v>
      </c>
      <c r="E87" s="2">
        <v>0.45794059599357645</v>
      </c>
      <c r="F87" s="2">
        <v>0.45794059599357645</v>
      </c>
    </row>
    <row r="88" spans="1:6">
      <c r="A88" t="s">
        <v>310</v>
      </c>
      <c r="B88" s="2">
        <v>1.5970346366469133E-2</v>
      </c>
      <c r="C88" s="2">
        <v>3.2672715281581652E-2</v>
      </c>
      <c r="D88" s="2">
        <v>1.7064058761879296E-2</v>
      </c>
      <c r="E88" s="2">
        <v>1.5357116201222496E-2</v>
      </c>
      <c r="F88" s="2">
        <v>1.8295797980007852E-2</v>
      </c>
    </row>
    <row r="89" spans="1:6">
      <c r="A89" t="s">
        <v>311</v>
      </c>
      <c r="B89" s="2">
        <v>3.1090382276486901</v>
      </c>
      <c r="C89" s="2">
        <v>3.1511071807974074</v>
      </c>
      <c r="D89" s="2">
        <v>3.0899704633312202</v>
      </c>
      <c r="E89" s="2">
        <v>3.0973441726871447</v>
      </c>
      <c r="F89" s="2">
        <v>3.0999347751638067</v>
      </c>
    </row>
    <row r="90" spans="1:6">
      <c r="A90" t="s">
        <v>312</v>
      </c>
      <c r="B90" s="2">
        <v>9.9709291845680337</v>
      </c>
      <c r="C90" s="2">
        <v>9.8378119884056936</v>
      </c>
      <c r="D90" s="2">
        <v>10.032458357734486</v>
      </c>
      <c r="E90" s="2">
        <v>10.008574530839274</v>
      </c>
      <c r="F90" s="2">
        <v>10.00021040712442</v>
      </c>
    </row>
    <row r="91" spans="1:6">
      <c r="B91" s="2"/>
      <c r="C91" s="2"/>
      <c r="D91" s="2"/>
      <c r="E91" s="2"/>
      <c r="F91" s="2"/>
    </row>
    <row r="92" spans="1:6">
      <c r="A92" t="s">
        <v>313</v>
      </c>
      <c r="B92" s="2"/>
      <c r="C92" s="2"/>
      <c r="D92" s="2"/>
      <c r="E92" s="2"/>
      <c r="F92" s="2"/>
    </row>
    <row r="93" spans="1:6">
      <c r="A93" t="s">
        <v>8</v>
      </c>
      <c r="B93" s="2">
        <v>5.7738633739375445</v>
      </c>
      <c r="C93" s="2">
        <v>5.8647697919873174</v>
      </c>
      <c r="D93" s="2">
        <v>5.9218659136481797</v>
      </c>
      <c r="E93" s="2">
        <v>5.7963289569756862</v>
      </c>
      <c r="F93" s="2">
        <v>5.7984753150791084</v>
      </c>
    </row>
    <row r="94" spans="1:6">
      <c r="A94" t="s">
        <v>9</v>
      </c>
      <c r="B94" s="2">
        <v>8.1116411885650622E-2</v>
      </c>
      <c r="C94" s="2">
        <v>3.8539191481861836E-2</v>
      </c>
      <c r="D94" s="2">
        <v>8.4630519270790613E-2</v>
      </c>
      <c r="E94" s="2">
        <v>1.4530814550122857E-2</v>
      </c>
      <c r="F94" s="2">
        <v>9.6999742993905125E-2</v>
      </c>
    </row>
    <row r="95" spans="1:6">
      <c r="A95" t="s">
        <v>116</v>
      </c>
      <c r="B95" s="2">
        <v>0</v>
      </c>
      <c r="C95" s="2">
        <v>9.0617268638162017E-4</v>
      </c>
      <c r="D95" s="2">
        <v>0</v>
      </c>
      <c r="E95" s="2">
        <v>1.3170026134368235E-3</v>
      </c>
      <c r="F95" s="2">
        <v>1.0527215999057225E-3</v>
      </c>
    </row>
    <row r="96" spans="1:6">
      <c r="A96" t="s">
        <v>118</v>
      </c>
      <c r="B96" s="2">
        <v>0</v>
      </c>
      <c r="C96" s="2">
        <v>0</v>
      </c>
      <c r="D96" s="2">
        <v>0</v>
      </c>
      <c r="E96" s="2">
        <v>0</v>
      </c>
      <c r="F96" s="2">
        <v>1.2009764221812978E-3</v>
      </c>
    </row>
    <row r="97" spans="1:6">
      <c r="A97" t="s">
        <v>10</v>
      </c>
      <c r="B97" s="2">
        <v>6.6989016909289427</v>
      </c>
      <c r="C97" s="2">
        <v>7.0179885225908949</v>
      </c>
      <c r="D97" s="2">
        <v>6.4261634940600914</v>
      </c>
      <c r="E97" s="2">
        <v>6.8620108648385987</v>
      </c>
      <c r="F97" s="2">
        <v>6.6907197865034034</v>
      </c>
    </row>
    <row r="98" spans="1:6">
      <c r="A98" t="s">
        <v>194</v>
      </c>
      <c r="B98" s="2">
        <v>0</v>
      </c>
      <c r="C98" s="2">
        <v>0</v>
      </c>
      <c r="D98" s="2">
        <v>0</v>
      </c>
      <c r="E98" s="2">
        <v>0</v>
      </c>
      <c r="F98" s="2">
        <v>0</v>
      </c>
    </row>
    <row r="99" spans="1:6">
      <c r="A99" t="s">
        <v>195</v>
      </c>
      <c r="B99" s="2">
        <v>1.6850812588943227</v>
      </c>
      <c r="C99" s="2">
        <v>1.2431728665978434</v>
      </c>
      <c r="D99" s="2">
        <v>1.7599922214736639</v>
      </c>
      <c r="E99" s="2">
        <v>1.6715226621729196</v>
      </c>
      <c r="F99" s="2">
        <v>1.7285850515276782</v>
      </c>
    </row>
    <row r="100" spans="1:6">
      <c r="A100" t="s">
        <v>49</v>
      </c>
      <c r="B100" s="2">
        <v>0.36935414675717976</v>
      </c>
      <c r="C100" s="2">
        <v>7.3470425276399437E-2</v>
      </c>
      <c r="D100" s="2">
        <v>0.39478267770682346</v>
      </c>
      <c r="E100" s="2">
        <v>0.28160011110379352</v>
      </c>
      <c r="F100" s="2">
        <v>0.23124512706900388</v>
      </c>
    </row>
    <row r="101" spans="1:6">
      <c r="A101" t="s">
        <v>48</v>
      </c>
      <c r="B101" s="2">
        <v>5.2007034347046448E-2</v>
      </c>
      <c r="C101" s="2">
        <v>9.6107324316441617E-2</v>
      </c>
      <c r="D101" s="2">
        <v>5.4025085394369878E-2</v>
      </c>
      <c r="E101" s="2">
        <v>4.6418687753513967E-2</v>
      </c>
      <c r="F101" s="2">
        <v>6.9640329940475171E-2</v>
      </c>
    </row>
    <row r="102" spans="1:6">
      <c r="A102" t="s">
        <v>50</v>
      </c>
      <c r="B102" s="2">
        <v>2.1196651104951246E-2</v>
      </c>
      <c r="C102" s="2">
        <v>2.2243435142881952E-2</v>
      </c>
      <c r="D102" s="2">
        <v>1.614968953891547E-2</v>
      </c>
      <c r="E102" s="2">
        <v>1.8939934157160755E-2</v>
      </c>
      <c r="F102" s="2">
        <v>1.6220662400317814E-2</v>
      </c>
    </row>
    <row r="103" spans="1:6">
      <c r="A103" t="s">
        <v>207</v>
      </c>
      <c r="B103" s="2">
        <v>0.31847911262412154</v>
      </c>
      <c r="C103" s="2">
        <v>0.64279586266461131</v>
      </c>
      <c r="D103" s="2">
        <v>0.34238994661621547</v>
      </c>
      <c r="E103" s="2">
        <v>0.30732109968223575</v>
      </c>
      <c r="F103" s="2">
        <v>0.36585654005357959</v>
      </c>
    </row>
    <row r="104" spans="1:6">
      <c r="A104" t="s">
        <v>51</v>
      </c>
      <c r="B104" s="2">
        <v>1.8491222003000664E-2</v>
      </c>
      <c r="C104" s="2">
        <v>3.9120106017797439E-2</v>
      </c>
      <c r="D104" s="2">
        <v>1.19861252076201E-2</v>
      </c>
      <c r="E104" s="2">
        <v>1.1600647376836287E-2</v>
      </c>
      <c r="F104" s="2">
        <v>2.6035063132632756E-2</v>
      </c>
    </row>
    <row r="105" spans="1:6">
      <c r="A105" t="s">
        <v>52</v>
      </c>
      <c r="B105" s="2">
        <v>0.7249076364594742</v>
      </c>
      <c r="C105" s="2">
        <v>0.7253883462191193</v>
      </c>
      <c r="D105" s="2">
        <v>0.678554125572702</v>
      </c>
      <c r="E105" s="2">
        <v>0.62235730785093391</v>
      </c>
      <c r="F105" s="2">
        <v>0.65507500213661518</v>
      </c>
    </row>
    <row r="106" spans="1:6">
      <c r="A106" t="s">
        <v>53</v>
      </c>
      <c r="B106" s="2">
        <v>9.9501819965751755E-3</v>
      </c>
      <c r="C106" s="2">
        <v>3.3420737996197524E-3</v>
      </c>
      <c r="D106" s="2">
        <v>9.1595335127305378E-3</v>
      </c>
      <c r="E106" s="2">
        <v>9.9877490116235482E-3</v>
      </c>
      <c r="F106" s="2">
        <v>1.337664562505496E-2</v>
      </c>
    </row>
    <row r="107" spans="1:6">
      <c r="A107" t="s">
        <v>55</v>
      </c>
      <c r="B107" s="2">
        <v>2.7962670886106994E-3</v>
      </c>
      <c r="C107" s="2">
        <v>0</v>
      </c>
      <c r="D107" s="2">
        <v>1.5049073578054383E-3</v>
      </c>
      <c r="E107" s="2">
        <v>0</v>
      </c>
      <c r="F107" s="2">
        <v>1.1739678582727093E-3</v>
      </c>
    </row>
    <row r="108" spans="1:6">
      <c r="A108" t="s">
        <v>114</v>
      </c>
      <c r="B108" s="2">
        <v>0</v>
      </c>
      <c r="C108" s="2">
        <v>0</v>
      </c>
      <c r="D108" s="2">
        <v>0</v>
      </c>
      <c r="E108" s="2">
        <v>0</v>
      </c>
      <c r="F108" s="2">
        <v>0</v>
      </c>
    </row>
    <row r="109" spans="1:6">
      <c r="A109" t="s">
        <v>115</v>
      </c>
      <c r="B109" s="2">
        <v>0</v>
      </c>
      <c r="C109" s="2">
        <v>0</v>
      </c>
      <c r="D109" s="2">
        <v>0</v>
      </c>
      <c r="E109" s="2">
        <v>0</v>
      </c>
      <c r="F109" s="2">
        <v>0</v>
      </c>
    </row>
    <row r="110" spans="1:6">
      <c r="A110" t="s">
        <v>215</v>
      </c>
      <c r="B110" s="2">
        <v>3.0440621689272205</v>
      </c>
      <c r="C110" s="2">
        <v>3.0034223234955029</v>
      </c>
      <c r="D110" s="2">
        <v>3.0628466397477783</v>
      </c>
      <c r="E110" s="2">
        <v>3.0555550571324446</v>
      </c>
      <c r="F110" s="2">
        <v>3.0530015425998154</v>
      </c>
    </row>
    <row r="111" spans="1:6">
      <c r="A111" t="s">
        <v>41</v>
      </c>
      <c r="B111" s="2">
        <v>0.43245980454694322</v>
      </c>
      <c r="C111" s="2">
        <v>0.56287371266926955</v>
      </c>
      <c r="D111" s="2">
        <v>0.46470028848247658</v>
      </c>
      <c r="E111" s="2">
        <v>0.31977449579416961</v>
      </c>
      <c r="F111" s="2">
        <v>0.44320447159683696</v>
      </c>
    </row>
    <row r="112" spans="1:6">
      <c r="A112" t="s">
        <v>42</v>
      </c>
      <c r="B112" s="2">
        <v>0</v>
      </c>
      <c r="C112" s="2">
        <v>5.5497768811698267E-4</v>
      </c>
      <c r="D112" s="2">
        <v>0</v>
      </c>
      <c r="E112" s="2">
        <v>1.4115271670717957E-3</v>
      </c>
      <c r="F112" s="2">
        <v>5.9234597509269403E-3</v>
      </c>
    </row>
    <row r="113" spans="1:6">
      <c r="A113" t="s">
        <v>309</v>
      </c>
      <c r="B113" s="2">
        <v>3.5675401954530566</v>
      </c>
      <c r="C113" s="2">
        <v>3.4365713096426136</v>
      </c>
      <c r="D113" s="2">
        <v>3.5352997115175233</v>
      </c>
      <c r="E113" s="2">
        <v>3.6788139770387587</v>
      </c>
      <c r="F113" s="2">
        <v>3.5508720686522359</v>
      </c>
    </row>
    <row r="114" spans="1:6">
      <c r="B114" s="2"/>
      <c r="C114" s="2"/>
      <c r="D114" s="2"/>
      <c r="E114" s="2"/>
      <c r="F114" s="2"/>
    </row>
    <row r="115" spans="1:6">
      <c r="A115" t="s">
        <v>314</v>
      </c>
      <c r="B115" s="2">
        <v>18.800207156954642</v>
      </c>
      <c r="C115" s="2">
        <v>18.771266442276676</v>
      </c>
      <c r="D115" s="2">
        <v>18.764050879107689</v>
      </c>
      <c r="E115" s="2">
        <v>18.699490895219306</v>
      </c>
      <c r="F115" s="2">
        <v>18.748658474941948</v>
      </c>
    </row>
    <row r="116" spans="1:6">
      <c r="A116" t="s">
        <v>315</v>
      </c>
      <c r="B116" s="2">
        <v>0</v>
      </c>
      <c r="C116" s="2">
        <v>0</v>
      </c>
      <c r="D116" s="2">
        <v>0</v>
      </c>
      <c r="E116" s="2">
        <v>0</v>
      </c>
      <c r="F116" s="2">
        <v>0</v>
      </c>
    </row>
    <row r="117" spans="1:6">
      <c r="A117" t="s">
        <v>316</v>
      </c>
      <c r="B117" s="2">
        <v>3.8002074764748812</v>
      </c>
      <c r="C117" s="2">
        <v>3.7712728495320391</v>
      </c>
      <c r="D117" s="2">
        <v>3.7640513313986363</v>
      </c>
      <c r="E117" s="2">
        <v>3.6995007613718385</v>
      </c>
      <c r="F117" s="2">
        <v>3.748662221352391</v>
      </c>
    </row>
    <row r="118" spans="1:6">
      <c r="A118" t="s">
        <v>317</v>
      </c>
      <c r="B118" s="2">
        <v>0.31847943214436114</v>
      </c>
      <c r="C118" s="2">
        <v>0.64280226991997402</v>
      </c>
      <c r="D118" s="2">
        <v>0.34239039890716327</v>
      </c>
      <c r="E118" s="2">
        <v>0.30733096583476893</v>
      </c>
      <c r="F118" s="2">
        <v>0.36586028646402191</v>
      </c>
    </row>
    <row r="119" spans="1:6">
      <c r="A119" t="s">
        <v>318</v>
      </c>
      <c r="B119" s="2">
        <v>14.99999968047976</v>
      </c>
      <c r="C119" s="2">
        <v>14.999993592744634</v>
      </c>
      <c r="D119" s="2">
        <v>14.99999954770905</v>
      </c>
      <c r="E119" s="2">
        <v>14.999990133847467</v>
      </c>
      <c r="F119" s="2">
        <v>14.999996253589558</v>
      </c>
    </row>
    <row r="120" spans="1:6">
      <c r="A120" t="s">
        <v>319</v>
      </c>
      <c r="B120" s="2">
        <v>14.99999968047976</v>
      </c>
      <c r="C120" s="2">
        <v>14.999993592744637</v>
      </c>
      <c r="D120" s="2">
        <v>14.999999547709052</v>
      </c>
      <c r="E120" s="2">
        <v>14.999990133847467</v>
      </c>
      <c r="F120" s="2">
        <v>14.999996253589558</v>
      </c>
    </row>
    <row r="122" spans="1:6">
      <c r="B122" t="s">
        <v>143</v>
      </c>
      <c r="C122" t="s">
        <v>143</v>
      </c>
      <c r="D122" t="s">
        <v>143</v>
      </c>
      <c r="E122" t="s">
        <v>143</v>
      </c>
      <c r="F122" t="s">
        <v>143</v>
      </c>
    </row>
  </sheetData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CF7FC-F20D-48CB-825B-F92A97C1CE33}">
  <dimension ref="A1:C35"/>
  <sheetViews>
    <sheetView workbookViewId="0">
      <selection activeCell="P31" sqref="P31"/>
    </sheetView>
  </sheetViews>
  <sheetFormatPr defaultRowHeight="15"/>
  <sheetData>
    <row r="1" spans="1:3">
      <c r="A1" t="s">
        <v>85</v>
      </c>
    </row>
    <row r="2" spans="1:3">
      <c r="A2" t="s">
        <v>335</v>
      </c>
    </row>
    <row r="4" spans="1:3">
      <c r="A4" t="s">
        <v>32</v>
      </c>
      <c r="B4" s="2">
        <v>1.6E-2</v>
      </c>
      <c r="C4" s="2">
        <v>2.4E-2</v>
      </c>
    </row>
    <row r="5" spans="1:3">
      <c r="A5" t="s">
        <v>3</v>
      </c>
      <c r="B5" s="2">
        <v>13.124000000000001</v>
      </c>
      <c r="C5" s="2">
        <v>12.788</v>
      </c>
    </row>
    <row r="6" spans="1:3">
      <c r="A6" t="s">
        <v>30</v>
      </c>
      <c r="B6" s="2">
        <v>10.603999999999999</v>
      </c>
      <c r="C6" s="2">
        <v>10.763999999999999</v>
      </c>
    </row>
    <row r="7" spans="1:3">
      <c r="A7" t="s">
        <v>93</v>
      </c>
      <c r="B7" s="2"/>
      <c r="C7" s="2"/>
    </row>
    <row r="8" spans="1:3">
      <c r="A8" t="s">
        <v>94</v>
      </c>
      <c r="B8" s="2">
        <v>2.5830000000000002</v>
      </c>
      <c r="C8" s="2">
        <v>2.8889999999999998</v>
      </c>
    </row>
    <row r="9" spans="1:3">
      <c r="A9" t="s">
        <v>95</v>
      </c>
      <c r="B9" s="2">
        <v>0.30299999999999999</v>
      </c>
      <c r="C9" s="2">
        <v>0.27500000000000002</v>
      </c>
    </row>
    <row r="10" spans="1:3">
      <c r="A10" t="s">
        <v>96</v>
      </c>
      <c r="B10" s="2">
        <v>0</v>
      </c>
      <c r="C10" s="2">
        <v>0</v>
      </c>
    </row>
    <row r="11" spans="1:3">
      <c r="A11" t="s">
        <v>97</v>
      </c>
      <c r="B11" s="2">
        <v>71.14</v>
      </c>
      <c r="C11" s="2">
        <v>70.326999999999998</v>
      </c>
    </row>
    <row r="12" spans="1:3">
      <c r="A12" t="s">
        <v>1</v>
      </c>
      <c r="B12" s="2">
        <v>0.29299999999999998</v>
      </c>
      <c r="C12" s="2">
        <v>0.19900000000000001</v>
      </c>
    </row>
    <row r="13" spans="1:3">
      <c r="A13" t="s">
        <v>40</v>
      </c>
      <c r="B13" s="2"/>
      <c r="C13" s="2"/>
    </row>
    <row r="14" spans="1:3">
      <c r="A14" t="s">
        <v>39</v>
      </c>
      <c r="B14" s="2"/>
      <c r="C14" s="2"/>
    </row>
    <row r="15" spans="1:3">
      <c r="A15" t="s">
        <v>46</v>
      </c>
      <c r="B15" s="2">
        <v>98.063000000000002</v>
      </c>
      <c r="C15" s="2">
        <v>97.265999999999991</v>
      </c>
    </row>
    <row r="16" spans="1:3">
      <c r="B16" s="2"/>
      <c r="C16" s="2"/>
    </row>
    <row r="17" spans="1:3">
      <c r="A17" t="s">
        <v>87</v>
      </c>
      <c r="B17" s="2">
        <v>4</v>
      </c>
      <c r="C17" s="2">
        <v>4</v>
      </c>
    </row>
    <row r="18" spans="1:3">
      <c r="B18" s="2"/>
      <c r="C18" s="2"/>
    </row>
    <row r="19" spans="1:3">
      <c r="A19" t="s">
        <v>51</v>
      </c>
      <c r="B19" s="2">
        <v>8.6925702493404757E-4</v>
      </c>
      <c r="C19" s="2">
        <v>1.3136582528135577E-3</v>
      </c>
    </row>
    <row r="20" spans="1:3">
      <c r="A20" t="s">
        <v>11</v>
      </c>
      <c r="B20" s="2">
        <v>0.55651347013634955</v>
      </c>
      <c r="C20" s="2">
        <v>0.54632995952785079</v>
      </c>
    </row>
    <row r="21" spans="1:3">
      <c r="A21" t="s">
        <v>48</v>
      </c>
      <c r="B21" s="2">
        <v>0.45542279716470602</v>
      </c>
      <c r="C21" s="2">
        <v>0.46575944087646265</v>
      </c>
    </row>
    <row r="22" spans="1:3">
      <c r="A22" t="s">
        <v>119</v>
      </c>
      <c r="B22" s="2">
        <v>0</v>
      </c>
      <c r="C22" s="2">
        <v>0</v>
      </c>
    </row>
    <row r="23" spans="1:3">
      <c r="A23" t="s">
        <v>120</v>
      </c>
      <c r="B23" s="2">
        <v>5.9211079590649918E-2</v>
      </c>
      <c r="C23" s="2">
        <v>6.6721998428942789E-2</v>
      </c>
    </row>
    <row r="24" spans="1:3">
      <c r="A24" t="s">
        <v>121</v>
      </c>
      <c r="B24" s="2">
        <v>6.1262459309531659E-3</v>
      </c>
      <c r="C24" s="2">
        <v>5.6017977234971046E-3</v>
      </c>
    </row>
    <row r="25" spans="1:3">
      <c r="A25" t="s">
        <v>122</v>
      </c>
      <c r="B25" s="2">
        <v>0</v>
      </c>
      <c r="C25" s="2">
        <v>0</v>
      </c>
    </row>
    <row r="26" spans="1:3">
      <c r="A26" t="s">
        <v>123</v>
      </c>
      <c r="B26" s="2">
        <v>0.93485631321289953</v>
      </c>
      <c r="C26" s="2">
        <v>0.93109935641845853</v>
      </c>
    </row>
    <row r="27" spans="1:3">
      <c r="A27" t="s">
        <v>9</v>
      </c>
      <c r="B27" s="2">
        <v>1.1172672598390413E-2</v>
      </c>
      <c r="C27" s="2">
        <v>7.6451402840733611E-3</v>
      </c>
    </row>
    <row r="28" spans="1:3">
      <c r="A28" t="s">
        <v>58</v>
      </c>
      <c r="B28" s="2">
        <v>0</v>
      </c>
      <c r="C28" s="2">
        <v>0</v>
      </c>
    </row>
    <row r="29" spans="1:3">
      <c r="A29" t="s">
        <v>57</v>
      </c>
      <c r="B29" s="2">
        <v>0</v>
      </c>
      <c r="C29" s="2">
        <v>0</v>
      </c>
    </row>
    <row r="30" spans="1:3">
      <c r="B30" s="2"/>
      <c r="C30" s="2"/>
    </row>
    <row r="31" spans="1:3">
      <c r="A31" t="s">
        <v>46</v>
      </c>
      <c r="B31" s="2">
        <v>2.0241718356588825</v>
      </c>
      <c r="C31" s="2">
        <v>2.0244713515120987</v>
      </c>
    </row>
    <row r="33" spans="2:3">
      <c r="B33" t="s">
        <v>143</v>
      </c>
      <c r="C33" t="s">
        <v>143</v>
      </c>
    </row>
    <row r="35" spans="2:3">
      <c r="B35" s="28" t="s">
        <v>66</v>
      </c>
      <c r="C35" s="28"/>
    </row>
  </sheetData>
  <mergeCells count="1">
    <mergeCell ref="B35:C35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66EFF-68B5-4D3C-A7D4-A9582A1FFAD0}">
  <dimension ref="A1:Y67"/>
  <sheetViews>
    <sheetView topLeftCell="A4" workbookViewId="0">
      <selection activeCell="J15" sqref="J15"/>
    </sheetView>
  </sheetViews>
  <sheetFormatPr defaultRowHeight="15"/>
  <sheetData>
    <row r="1" spans="1:25">
      <c r="A1" t="s">
        <v>85</v>
      </c>
    </row>
    <row r="2" spans="1:25">
      <c r="A2" t="s">
        <v>327</v>
      </c>
    </row>
    <row r="4" spans="1:25">
      <c r="A4" t="s">
        <v>0</v>
      </c>
      <c r="B4" s="2">
        <v>46.232999999999997</v>
      </c>
      <c r="C4" s="2">
        <v>46.067999999999998</v>
      </c>
      <c r="D4" s="2">
        <v>45.430999999999997</v>
      </c>
      <c r="E4" s="2">
        <v>46.420999999999999</v>
      </c>
      <c r="F4" s="2">
        <v>48.43</v>
      </c>
      <c r="G4" s="2">
        <v>46.972000000000001</v>
      </c>
      <c r="H4" s="2">
        <v>45.823</v>
      </c>
      <c r="I4" s="2">
        <v>45.588999999999999</v>
      </c>
      <c r="J4" s="2">
        <v>46.545999999999999</v>
      </c>
      <c r="K4" s="2">
        <v>45.524000000000001</v>
      </c>
      <c r="L4" s="2">
        <v>46.497</v>
      </c>
      <c r="M4" s="2">
        <v>46.287999999999997</v>
      </c>
      <c r="N4" s="2"/>
      <c r="O4" s="2">
        <v>40.186</v>
      </c>
      <c r="P4" s="2">
        <v>53.162999999999997</v>
      </c>
      <c r="Q4" s="2">
        <v>46.223999999999997</v>
      </c>
      <c r="R4" s="2">
        <v>46.814999999999998</v>
      </c>
      <c r="S4" s="2">
        <v>46.015000000000001</v>
      </c>
      <c r="T4" s="2">
        <v>46.408000000000001</v>
      </c>
      <c r="U4" s="2">
        <v>44.384</v>
      </c>
      <c r="V4" s="2">
        <v>46.075000000000003</v>
      </c>
      <c r="W4" s="2">
        <v>44.863999999999997</v>
      </c>
      <c r="X4" s="2">
        <v>46.155000000000001</v>
      </c>
      <c r="Y4" s="2">
        <v>45.848999999999997</v>
      </c>
    </row>
    <row r="5" spans="1:25">
      <c r="A5" t="s">
        <v>1</v>
      </c>
      <c r="B5" s="2">
        <v>0.434</v>
      </c>
      <c r="C5" s="2">
        <v>0.41699999999999998</v>
      </c>
      <c r="D5" s="2">
        <v>0.66</v>
      </c>
      <c r="E5" s="2">
        <v>8.7999999999999995E-2</v>
      </c>
      <c r="F5" s="2">
        <v>3.4000000000000002E-2</v>
      </c>
      <c r="G5" s="2">
        <v>0.153</v>
      </c>
      <c r="H5" s="2">
        <v>1.7000000000000001E-2</v>
      </c>
      <c r="I5" s="2">
        <v>7.0000000000000001E-3</v>
      </c>
      <c r="J5" s="2">
        <v>0</v>
      </c>
      <c r="K5" s="2">
        <v>8.9999999999999993E-3</v>
      </c>
      <c r="L5" s="2">
        <v>8.8999999999999996E-2</v>
      </c>
      <c r="M5" s="2">
        <v>0.10199999999999999</v>
      </c>
      <c r="N5" s="2"/>
      <c r="O5" s="2">
        <v>0.73299999999999998</v>
      </c>
      <c r="P5" s="2">
        <v>8.6999999999999994E-2</v>
      </c>
      <c r="Q5" s="2">
        <v>0.53900000000000003</v>
      </c>
      <c r="R5" s="2">
        <v>0.25</v>
      </c>
      <c r="S5" s="2">
        <v>0.123</v>
      </c>
      <c r="T5" s="2">
        <v>0.19800000000000001</v>
      </c>
      <c r="U5" s="2">
        <v>0.16300000000000001</v>
      </c>
      <c r="V5" s="2">
        <v>0.41199999999999998</v>
      </c>
      <c r="W5" s="2">
        <v>0.627</v>
      </c>
      <c r="X5" s="2">
        <v>3.4000000000000002E-2</v>
      </c>
      <c r="Y5" s="2">
        <v>0.52600000000000002</v>
      </c>
    </row>
    <row r="6" spans="1:25">
      <c r="A6" t="s">
        <v>2</v>
      </c>
      <c r="B6" s="2">
        <v>34.479999999999997</v>
      </c>
      <c r="C6" s="2">
        <v>34.000999999999998</v>
      </c>
      <c r="D6" s="2">
        <v>34.698</v>
      </c>
      <c r="E6" s="2">
        <v>32.957000000000001</v>
      </c>
      <c r="F6" s="2">
        <v>28.548999999999999</v>
      </c>
      <c r="G6" s="2">
        <v>29.657</v>
      </c>
      <c r="H6" s="2">
        <v>33.094999999999999</v>
      </c>
      <c r="I6" s="2">
        <v>29.585999999999999</v>
      </c>
      <c r="J6" s="2">
        <v>33.058</v>
      </c>
      <c r="K6" s="2">
        <v>28.948</v>
      </c>
      <c r="L6" s="2">
        <v>33.33</v>
      </c>
      <c r="M6" s="2">
        <v>34.162999999999997</v>
      </c>
      <c r="N6" s="2"/>
      <c r="O6" s="2">
        <v>23.945</v>
      </c>
      <c r="P6" s="2">
        <v>25.564</v>
      </c>
      <c r="Q6" s="2">
        <v>35.006</v>
      </c>
      <c r="R6" s="2">
        <v>34.718000000000004</v>
      </c>
      <c r="S6" s="2">
        <v>30.844000000000001</v>
      </c>
      <c r="T6" s="2">
        <v>34.048000000000002</v>
      </c>
      <c r="U6" s="2">
        <v>29.579000000000001</v>
      </c>
      <c r="V6" s="2">
        <v>34.33</v>
      </c>
      <c r="W6" s="2">
        <v>29.484999999999999</v>
      </c>
      <c r="X6" s="2">
        <v>33.773000000000003</v>
      </c>
      <c r="Y6" s="2">
        <v>31.36</v>
      </c>
    </row>
    <row r="7" spans="1:25">
      <c r="A7" t="s">
        <v>3</v>
      </c>
      <c r="B7" s="2">
        <v>1.875</v>
      </c>
      <c r="C7" s="2">
        <v>1.635</v>
      </c>
      <c r="D7" s="2">
        <v>1.5940000000000001</v>
      </c>
      <c r="E7" s="2">
        <v>2.649</v>
      </c>
      <c r="F7" s="2">
        <v>3.9169999999999998</v>
      </c>
      <c r="G7" s="2">
        <v>4.9630000000000001</v>
      </c>
      <c r="H7" s="2">
        <v>2.5619999999999998</v>
      </c>
      <c r="I7" s="2">
        <v>5.3579999999999997</v>
      </c>
      <c r="J7" s="2">
        <v>2.4540000000000002</v>
      </c>
      <c r="K7" s="2">
        <v>5.0149999999999997</v>
      </c>
      <c r="L7" s="2">
        <v>1.9139999999999999</v>
      </c>
      <c r="M7" s="2">
        <v>1.8</v>
      </c>
      <c r="N7" s="2"/>
      <c r="O7" s="2">
        <v>14.663</v>
      </c>
      <c r="P7" s="2">
        <v>2.2000000000000002</v>
      </c>
      <c r="Q7" s="2">
        <v>1.7769999999999999</v>
      </c>
      <c r="R7" s="2">
        <v>2.0790000000000002</v>
      </c>
      <c r="S7" s="2">
        <v>4.9950000000000001</v>
      </c>
      <c r="T7" s="2">
        <v>1.845</v>
      </c>
      <c r="U7" s="2">
        <v>7.3890000000000002</v>
      </c>
      <c r="V7" s="2">
        <v>1.7270000000000001</v>
      </c>
      <c r="W7" s="2">
        <v>5.2480000000000002</v>
      </c>
      <c r="X7" s="2">
        <v>2.2360000000000002</v>
      </c>
      <c r="Y7" s="2">
        <v>3.778</v>
      </c>
    </row>
    <row r="8" spans="1:25">
      <c r="A8" t="s">
        <v>30</v>
      </c>
      <c r="B8" s="2">
        <v>2.7E-2</v>
      </c>
      <c r="C8" s="2">
        <v>4.5999999999999999E-2</v>
      </c>
      <c r="D8" s="2">
        <v>4.9000000000000002E-2</v>
      </c>
      <c r="E8" s="2">
        <v>0.123</v>
      </c>
      <c r="F8" s="2">
        <v>0.221</v>
      </c>
      <c r="G8" s="2">
        <v>0.20200000000000001</v>
      </c>
      <c r="H8" s="2">
        <v>7.4999999999999997E-2</v>
      </c>
      <c r="I8" s="2">
        <v>7.6999999999999999E-2</v>
      </c>
      <c r="J8" s="2">
        <v>0.107</v>
      </c>
      <c r="K8" s="2">
        <v>9.1999999999999998E-2</v>
      </c>
      <c r="L8" s="2">
        <v>4.8000000000000001E-2</v>
      </c>
      <c r="M8" s="2">
        <v>0.10299999999999999</v>
      </c>
      <c r="N8" s="2"/>
      <c r="O8" s="2">
        <v>0.86599999999999999</v>
      </c>
      <c r="P8" s="2">
        <v>0.02</v>
      </c>
      <c r="Q8" s="2">
        <v>5.3999999999999999E-2</v>
      </c>
      <c r="R8" s="2">
        <v>8.2000000000000003E-2</v>
      </c>
      <c r="S8" s="2">
        <v>0.44800000000000001</v>
      </c>
      <c r="T8" s="2">
        <v>6.7000000000000004E-2</v>
      </c>
      <c r="U8" s="2">
        <v>0.40600000000000003</v>
      </c>
      <c r="V8" s="2">
        <v>0.122</v>
      </c>
      <c r="W8" s="2">
        <v>0.442</v>
      </c>
      <c r="X8" s="2">
        <v>5.6000000000000001E-2</v>
      </c>
      <c r="Y8" s="2">
        <v>0.317</v>
      </c>
    </row>
    <row r="9" spans="1:25">
      <c r="A9" t="s">
        <v>31</v>
      </c>
      <c r="B9" s="2">
        <v>0.629</v>
      </c>
      <c r="C9" s="2">
        <v>0.69</v>
      </c>
      <c r="D9" s="2">
        <v>0.56899999999999995</v>
      </c>
      <c r="E9" s="2">
        <v>1.2470000000000001</v>
      </c>
      <c r="F9" s="2">
        <v>2.2589999999999999</v>
      </c>
      <c r="G9" s="2">
        <v>1.4470000000000001</v>
      </c>
      <c r="H9" s="2">
        <v>1.601</v>
      </c>
      <c r="I9" s="2">
        <v>2.8069999999999999</v>
      </c>
      <c r="J9" s="2">
        <v>1.42</v>
      </c>
      <c r="K9" s="2">
        <v>3.16</v>
      </c>
      <c r="L9" s="2">
        <v>1.0589999999999999</v>
      </c>
      <c r="M9" s="2">
        <v>1.0289999999999999</v>
      </c>
      <c r="N9" s="2"/>
      <c r="O9" s="2">
        <v>1.754</v>
      </c>
      <c r="P9" s="2">
        <v>1.641</v>
      </c>
      <c r="Q9" s="2">
        <v>0.503</v>
      </c>
      <c r="R9" s="2">
        <v>0.69</v>
      </c>
      <c r="S9" s="2">
        <v>1.0409999999999999</v>
      </c>
      <c r="T9" s="2">
        <v>0.73199999999999998</v>
      </c>
      <c r="U9" s="2">
        <v>1.131</v>
      </c>
      <c r="V9" s="2">
        <v>0.70199999999999996</v>
      </c>
      <c r="W9" s="2">
        <v>1.1759999999999999</v>
      </c>
      <c r="X9" s="2">
        <v>0.71299999999999997</v>
      </c>
      <c r="Y9" s="2">
        <v>0.97199999999999998</v>
      </c>
    </row>
    <row r="10" spans="1:25">
      <c r="A10" t="s">
        <v>32</v>
      </c>
      <c r="B10" s="2">
        <v>7.0000000000000001E-3</v>
      </c>
      <c r="C10" s="2">
        <v>0</v>
      </c>
      <c r="D10" s="2">
        <v>1.0999999999999999E-2</v>
      </c>
      <c r="E10" s="2">
        <v>6.0000000000000001E-3</v>
      </c>
      <c r="F10" s="2">
        <v>0.23799999999999999</v>
      </c>
      <c r="G10" s="2">
        <v>0</v>
      </c>
      <c r="H10" s="2">
        <v>0</v>
      </c>
      <c r="I10" s="2">
        <v>4.5999999999999999E-2</v>
      </c>
      <c r="J10" s="2">
        <v>1.7000000000000001E-2</v>
      </c>
      <c r="K10" s="2">
        <v>3.6999999999999998E-2</v>
      </c>
      <c r="L10" s="2">
        <v>0.02</v>
      </c>
      <c r="M10" s="2">
        <v>0</v>
      </c>
      <c r="N10" s="2"/>
      <c r="O10" s="2">
        <v>0.02</v>
      </c>
      <c r="P10" s="2">
        <v>2.8000000000000001E-2</v>
      </c>
      <c r="Q10" s="2">
        <v>0</v>
      </c>
      <c r="R10" s="2">
        <v>2.4E-2</v>
      </c>
      <c r="S10" s="2">
        <v>1.4999999999999999E-2</v>
      </c>
      <c r="T10" s="2">
        <v>2E-3</v>
      </c>
      <c r="U10" s="2">
        <v>0</v>
      </c>
      <c r="V10" s="2">
        <v>8.0000000000000002E-3</v>
      </c>
      <c r="W10" s="2">
        <v>3.5000000000000003E-2</v>
      </c>
      <c r="X10" s="2">
        <v>8.0000000000000002E-3</v>
      </c>
      <c r="Y10" s="2">
        <v>0</v>
      </c>
    </row>
    <row r="11" spans="1:25">
      <c r="A11" t="s">
        <v>33</v>
      </c>
      <c r="B11" s="2">
        <v>0.95</v>
      </c>
      <c r="C11" s="2">
        <v>0.86699999999999999</v>
      </c>
      <c r="D11" s="2">
        <v>0.97</v>
      </c>
      <c r="E11" s="2">
        <v>0.76200000000000001</v>
      </c>
      <c r="F11" s="2">
        <v>0.05</v>
      </c>
      <c r="G11" s="2">
        <v>0.26700000000000002</v>
      </c>
      <c r="H11" s="2">
        <v>0.86299999999999999</v>
      </c>
      <c r="I11" s="2">
        <v>0.114</v>
      </c>
      <c r="J11" s="2">
        <v>0.70499999999999996</v>
      </c>
      <c r="K11" s="2">
        <v>0.121</v>
      </c>
      <c r="L11" s="2">
        <v>0.73799999999999999</v>
      </c>
      <c r="M11" s="2">
        <v>0.86399999999999999</v>
      </c>
      <c r="N11" s="2"/>
      <c r="O11" s="2">
        <v>0.19700000000000001</v>
      </c>
      <c r="P11" s="2">
        <v>5.5E-2</v>
      </c>
      <c r="Q11" s="2">
        <v>0.90700000000000003</v>
      </c>
      <c r="R11" s="2">
        <v>0.78800000000000003</v>
      </c>
      <c r="S11" s="2">
        <v>0.47399999999999998</v>
      </c>
      <c r="T11" s="2">
        <v>0.81299999999999994</v>
      </c>
      <c r="U11" s="2">
        <v>0.48499999999999999</v>
      </c>
      <c r="V11" s="2">
        <v>0.84899999999999998</v>
      </c>
      <c r="W11" s="2">
        <v>0.33600000000000002</v>
      </c>
      <c r="X11" s="2">
        <v>0.83899999999999997</v>
      </c>
      <c r="Y11" s="2">
        <v>0.39600000000000002</v>
      </c>
    </row>
    <row r="12" spans="1:25">
      <c r="A12" t="s">
        <v>34</v>
      </c>
      <c r="B12" s="2">
        <v>9.7789999999999999</v>
      </c>
      <c r="C12" s="2">
        <v>9.9459999999999997</v>
      </c>
      <c r="D12" s="2">
        <v>10.015000000000001</v>
      </c>
      <c r="E12" s="2">
        <v>10.257</v>
      </c>
      <c r="F12" s="2">
        <v>8.81</v>
      </c>
      <c r="G12" s="2">
        <v>10.64</v>
      </c>
      <c r="H12" s="2">
        <v>10.145</v>
      </c>
      <c r="I12" s="2">
        <v>9.8490000000000002</v>
      </c>
      <c r="J12" s="2">
        <v>10.025</v>
      </c>
      <c r="K12" s="2">
        <v>9.5519999999999996</v>
      </c>
      <c r="L12" s="2">
        <v>10.266999999999999</v>
      </c>
      <c r="M12" s="2">
        <v>10.384</v>
      </c>
      <c r="N12" s="2"/>
      <c r="O12" s="2">
        <v>9.57</v>
      </c>
      <c r="P12" s="2">
        <v>9.7059999999999995</v>
      </c>
      <c r="Q12" s="2">
        <v>9.8390000000000004</v>
      </c>
      <c r="R12" s="2">
        <v>9.9380000000000006</v>
      </c>
      <c r="S12" s="2">
        <v>10.132</v>
      </c>
      <c r="T12" s="2">
        <v>10.050000000000001</v>
      </c>
      <c r="U12" s="2">
        <v>10.047000000000001</v>
      </c>
      <c r="V12" s="2">
        <v>10.217000000000001</v>
      </c>
      <c r="W12" s="2">
        <v>10.249000000000001</v>
      </c>
      <c r="X12" s="2">
        <v>9.81</v>
      </c>
      <c r="Y12" s="2">
        <v>10.8</v>
      </c>
    </row>
    <row r="13" spans="1:25">
      <c r="A13" t="s">
        <v>35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>
      <c r="A14" t="s">
        <v>36</v>
      </c>
      <c r="B14" s="2">
        <v>0.08</v>
      </c>
      <c r="C14" s="2">
        <v>4.2999999999999997E-2</v>
      </c>
      <c r="D14" s="2">
        <v>2.7E-2</v>
      </c>
      <c r="E14" s="2">
        <v>8.0000000000000002E-3</v>
      </c>
      <c r="F14" s="2">
        <v>0</v>
      </c>
      <c r="G14" s="2">
        <v>6.0999999999999999E-2</v>
      </c>
      <c r="H14" s="2">
        <v>4.8000000000000001E-2</v>
      </c>
      <c r="I14" s="2">
        <v>0.104</v>
      </c>
      <c r="J14" s="2">
        <v>1.7999999999999999E-2</v>
      </c>
      <c r="K14" s="2">
        <v>0.10299999999999999</v>
      </c>
      <c r="L14" s="2">
        <v>0</v>
      </c>
      <c r="M14" s="2">
        <v>3.6999999999999998E-2</v>
      </c>
      <c r="N14" s="2"/>
      <c r="O14" s="2">
        <v>2.1000000000000001E-2</v>
      </c>
      <c r="P14" s="2">
        <v>0</v>
      </c>
      <c r="Q14" s="2">
        <v>0</v>
      </c>
      <c r="R14" s="2">
        <v>0</v>
      </c>
      <c r="S14" s="2">
        <v>1E-3</v>
      </c>
      <c r="T14" s="2">
        <v>0</v>
      </c>
      <c r="U14" s="2">
        <v>2.3E-2</v>
      </c>
      <c r="V14" s="2">
        <v>5.6000000000000001E-2</v>
      </c>
      <c r="W14" s="2">
        <v>0.13400000000000001</v>
      </c>
      <c r="X14" s="2">
        <v>0</v>
      </c>
      <c r="Y14" s="2">
        <v>0.02</v>
      </c>
    </row>
    <row r="15" spans="1:25">
      <c r="A15" t="s">
        <v>88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>
      <c r="A16" t="s">
        <v>89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>
      <c r="A17" t="s">
        <v>38</v>
      </c>
      <c r="B17" s="2">
        <v>1.4999999999999999E-2</v>
      </c>
      <c r="C17" s="2">
        <v>4.0000000000000001E-3</v>
      </c>
      <c r="D17" s="2">
        <v>0</v>
      </c>
      <c r="E17" s="2">
        <v>1.2999999999999999E-2</v>
      </c>
      <c r="F17" s="2">
        <v>0</v>
      </c>
      <c r="G17" s="2">
        <v>0.09</v>
      </c>
      <c r="H17" s="2">
        <v>0.105</v>
      </c>
      <c r="I17" s="2">
        <v>0.06</v>
      </c>
      <c r="J17" s="2">
        <v>0</v>
      </c>
      <c r="K17" s="2">
        <v>0</v>
      </c>
      <c r="L17" s="2">
        <v>0</v>
      </c>
      <c r="M17" s="2">
        <v>4.9000000000000002E-2</v>
      </c>
      <c r="N17" s="2"/>
      <c r="O17" s="2">
        <v>0.192</v>
      </c>
      <c r="P17" s="2">
        <v>5.1999999999999998E-2</v>
      </c>
      <c r="Q17" s="2">
        <v>3.3000000000000002E-2</v>
      </c>
      <c r="R17" s="2">
        <v>0</v>
      </c>
      <c r="S17" s="2">
        <v>4.5999999999999999E-2</v>
      </c>
      <c r="T17" s="2">
        <v>0</v>
      </c>
      <c r="U17" s="2">
        <v>2.5999999999999999E-2</v>
      </c>
      <c r="V17" s="2">
        <v>3.1E-2</v>
      </c>
      <c r="W17" s="2">
        <v>1.9E-2</v>
      </c>
      <c r="X17" s="2">
        <v>0</v>
      </c>
      <c r="Y17" s="2">
        <v>7.2999999999999995E-2</v>
      </c>
    </row>
    <row r="18" spans="1:25">
      <c r="A18" t="s">
        <v>95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>
      <c r="A19" t="s">
        <v>199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>
      <c r="A20" t="s">
        <v>41</v>
      </c>
      <c r="B20" s="2">
        <v>1.204</v>
      </c>
      <c r="C20" s="2">
        <v>1.236</v>
      </c>
      <c r="D20" s="2">
        <v>1.071</v>
      </c>
      <c r="E20" s="2">
        <v>1.47</v>
      </c>
      <c r="F20" s="2">
        <v>0.91300000000000003</v>
      </c>
      <c r="G20" s="2">
        <v>2.1219999999999999</v>
      </c>
      <c r="H20" s="2">
        <v>1.6319999999999999</v>
      </c>
      <c r="I20" s="2">
        <v>1.51</v>
      </c>
      <c r="J20" s="2">
        <v>1.595</v>
      </c>
      <c r="K20" s="2">
        <v>1.611</v>
      </c>
      <c r="L20" s="2">
        <v>1.256</v>
      </c>
      <c r="M20" s="2">
        <v>1.2609999999999999</v>
      </c>
      <c r="N20" s="2"/>
      <c r="O20" s="2">
        <v>4.3220000000000001</v>
      </c>
      <c r="P20" s="2">
        <v>5.101</v>
      </c>
      <c r="Q20" s="2">
        <v>1.6259999999999999</v>
      </c>
      <c r="R20" s="2">
        <v>1.5529999999999999</v>
      </c>
      <c r="S20" s="2">
        <v>2.157</v>
      </c>
      <c r="T20" s="2">
        <v>1.794</v>
      </c>
      <c r="U20" s="2">
        <v>3.073</v>
      </c>
      <c r="V20" s="2">
        <v>1.36</v>
      </c>
      <c r="W20" s="2">
        <v>2.7240000000000002</v>
      </c>
      <c r="X20" s="2">
        <v>1.5389999999999999</v>
      </c>
      <c r="Y20" s="2">
        <v>2.2839999999999998</v>
      </c>
    </row>
    <row r="21" spans="1:25">
      <c r="A21" t="s">
        <v>42</v>
      </c>
      <c r="B21" s="2">
        <v>7.0000000000000001E-3</v>
      </c>
      <c r="C21" s="2">
        <v>6.0000000000000001E-3</v>
      </c>
      <c r="D21" s="2">
        <v>5.0000000000000001E-3</v>
      </c>
      <c r="E21" s="2">
        <v>0</v>
      </c>
      <c r="F21" s="2">
        <v>8.9999999999999993E-3</v>
      </c>
      <c r="G21" s="2">
        <v>1E-3</v>
      </c>
      <c r="H21" s="2">
        <v>3.0000000000000001E-3</v>
      </c>
      <c r="I21" s="2">
        <v>7.0000000000000001E-3</v>
      </c>
      <c r="J21" s="2">
        <v>6.0000000000000001E-3</v>
      </c>
      <c r="K21" s="2">
        <v>8.0000000000000002E-3</v>
      </c>
      <c r="L21" s="2">
        <v>6.0000000000000001E-3</v>
      </c>
      <c r="M21" s="2">
        <v>6.0000000000000001E-3</v>
      </c>
      <c r="N21" s="2"/>
      <c r="O21" s="2">
        <v>2E-3</v>
      </c>
      <c r="P21" s="2">
        <v>0</v>
      </c>
      <c r="Q21" s="2">
        <v>8.9999999999999993E-3</v>
      </c>
      <c r="R21" s="2">
        <v>5.0000000000000001E-3</v>
      </c>
      <c r="S21" s="2">
        <v>0</v>
      </c>
      <c r="T21" s="2">
        <v>0</v>
      </c>
      <c r="U21" s="2">
        <v>1.0999999999999999E-2</v>
      </c>
      <c r="V21" s="2">
        <v>0.01</v>
      </c>
      <c r="W21" s="2">
        <v>1.0999999999999999E-2</v>
      </c>
      <c r="X21" s="2">
        <v>0</v>
      </c>
      <c r="Y21" s="2">
        <v>0</v>
      </c>
    </row>
    <row r="22" spans="1:25">
      <c r="A22" t="s">
        <v>90</v>
      </c>
      <c r="B22" s="2">
        <v>1E-3</v>
      </c>
      <c r="C22" s="2">
        <v>5.0000000000000001E-3</v>
      </c>
      <c r="D22" s="2">
        <v>2.1999999999999999E-2</v>
      </c>
      <c r="E22" s="2">
        <v>0</v>
      </c>
      <c r="F22" s="2">
        <v>0</v>
      </c>
      <c r="G22" s="2">
        <v>4.0000000000000001E-3</v>
      </c>
      <c r="H22" s="2">
        <v>0</v>
      </c>
      <c r="I22" s="2">
        <v>0</v>
      </c>
      <c r="J22" s="2">
        <v>1.2999999999999999E-2</v>
      </c>
      <c r="K22" s="2">
        <v>0</v>
      </c>
      <c r="L22" s="2">
        <v>0</v>
      </c>
      <c r="M22" s="2">
        <v>8.0000000000000002E-3</v>
      </c>
      <c r="N22" s="2"/>
      <c r="O22" s="2">
        <v>0</v>
      </c>
      <c r="P22" s="2">
        <v>1.0999999999999999E-2</v>
      </c>
      <c r="Q22" s="2">
        <v>0</v>
      </c>
      <c r="R22" s="2">
        <v>0</v>
      </c>
      <c r="S22" s="2">
        <v>0</v>
      </c>
      <c r="T22" s="2">
        <v>0</v>
      </c>
      <c r="U22" s="2">
        <v>1.7999999999999999E-2</v>
      </c>
      <c r="V22" s="2">
        <v>0</v>
      </c>
      <c r="W22" s="2">
        <v>0</v>
      </c>
      <c r="X22" s="2">
        <v>8.9999999999999993E-3</v>
      </c>
      <c r="Y22" s="2">
        <v>8.9999999999999993E-3</v>
      </c>
    </row>
    <row r="23" spans="1:25">
      <c r="A23" t="s">
        <v>91</v>
      </c>
      <c r="B23" s="2">
        <v>0.05</v>
      </c>
      <c r="C23" s="2">
        <v>2E-3</v>
      </c>
      <c r="D23" s="2">
        <v>2E-3</v>
      </c>
      <c r="E23" s="2">
        <v>0</v>
      </c>
      <c r="F23" s="2">
        <v>5.6000000000000001E-2</v>
      </c>
      <c r="G23" s="2">
        <v>0</v>
      </c>
      <c r="H23" s="2">
        <v>0</v>
      </c>
      <c r="I23" s="2">
        <v>3.9E-2</v>
      </c>
      <c r="J23" s="2">
        <v>0</v>
      </c>
      <c r="K23" s="2">
        <v>8.9999999999999993E-3</v>
      </c>
      <c r="L23" s="2">
        <v>0</v>
      </c>
      <c r="M23" s="2">
        <v>2.1999999999999999E-2</v>
      </c>
      <c r="N23" s="2"/>
      <c r="O23" s="2">
        <v>1.2E-2</v>
      </c>
      <c r="P23" s="2">
        <v>3.2000000000000001E-2</v>
      </c>
      <c r="Q23" s="2">
        <v>8.3000000000000004E-2</v>
      </c>
      <c r="R23" s="2">
        <v>0</v>
      </c>
      <c r="S23" s="2">
        <v>4.5999999999999999E-2</v>
      </c>
      <c r="T23" s="2">
        <v>0</v>
      </c>
      <c r="U23" s="2">
        <v>1.4E-2</v>
      </c>
      <c r="V23" s="2">
        <v>0</v>
      </c>
      <c r="W23" s="2">
        <v>0.05</v>
      </c>
      <c r="X23" s="2">
        <v>3.5999999999999997E-2</v>
      </c>
      <c r="Y23" s="2">
        <v>0</v>
      </c>
    </row>
    <row r="24" spans="1:25">
      <c r="A24" t="s">
        <v>200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>
      <c r="A25" t="s">
        <v>201</v>
      </c>
      <c r="B25" s="2">
        <v>0.29895835999999998</v>
      </c>
      <c r="C25" s="2">
        <v>0.30892123999999999</v>
      </c>
      <c r="D25" s="2">
        <v>0.25755013999999998</v>
      </c>
      <c r="E25" s="2">
        <v>0.38177480000000003</v>
      </c>
      <c r="F25" s="2">
        <v>0.20835842000000004</v>
      </c>
      <c r="G25" s="2">
        <v>0.58476847999999992</v>
      </c>
      <c r="H25" s="2">
        <v>0.43221187999999994</v>
      </c>
      <c r="I25" s="2">
        <v>0.39422840000000003</v>
      </c>
      <c r="J25" s="2">
        <v>0.42069230000000002</v>
      </c>
      <c r="K25" s="2">
        <v>0.42567373999999997</v>
      </c>
      <c r="L25" s="2">
        <v>0.31514804000000002</v>
      </c>
      <c r="M25" s="2">
        <v>0.31670473999999998</v>
      </c>
      <c r="N25" s="2"/>
      <c r="O25" s="2">
        <v>1.26971648</v>
      </c>
      <c r="P25" s="2">
        <v>1.51225034</v>
      </c>
      <c r="Q25" s="2">
        <v>0.43034383999999998</v>
      </c>
      <c r="R25" s="2">
        <v>0.40761602000000002</v>
      </c>
      <c r="S25" s="2">
        <v>0.59566538000000002</v>
      </c>
      <c r="T25" s="2">
        <v>0.48264896000000007</v>
      </c>
      <c r="U25" s="2">
        <v>0.88085281999999998</v>
      </c>
      <c r="V25" s="2">
        <v>0.34752740000000004</v>
      </c>
      <c r="W25" s="2">
        <v>0.77219515999999999</v>
      </c>
      <c r="X25" s="2">
        <v>0.40325726000000001</v>
      </c>
      <c r="Y25" s="2">
        <v>0.63520555999999995</v>
      </c>
    </row>
    <row r="26" spans="1:25">
      <c r="A26" t="s">
        <v>202</v>
      </c>
      <c r="B26" s="2">
        <v>3.9099305015050705</v>
      </c>
      <c r="C26" s="2">
        <v>3.8591968222652437</v>
      </c>
      <c r="D26" s="2">
        <v>3.9424478092542818</v>
      </c>
      <c r="E26" s="2">
        <v>3.7591503152063375</v>
      </c>
      <c r="F26" s="2">
        <v>3.9422876144904406</v>
      </c>
      <c r="G26" s="2">
        <v>3.3929250164426681</v>
      </c>
      <c r="H26" s="2">
        <v>3.6696061415919692</v>
      </c>
      <c r="I26" s="2">
        <v>3.6318187919169387</v>
      </c>
      <c r="J26" s="2">
        <v>3.705831484847701</v>
      </c>
      <c r="K26" s="2">
        <v>3.5509508349090293</v>
      </c>
      <c r="L26" s="2">
        <v>3.851068005506479</v>
      </c>
      <c r="M26" s="2">
        <v>3.8824187297096007</v>
      </c>
      <c r="N26" s="2"/>
      <c r="O26" s="2">
        <v>1.9965896975542543</v>
      </c>
      <c r="P26" s="2">
        <v>2.0883849037502982</v>
      </c>
      <c r="Q26" s="2">
        <v>3.7388848710996374</v>
      </c>
      <c r="R26" s="2">
        <v>3.7916768836241217</v>
      </c>
      <c r="S26" s="2">
        <v>3.3673295842073974</v>
      </c>
      <c r="T26" s="2">
        <v>3.624186418499828</v>
      </c>
      <c r="U26" s="2">
        <v>2.8530022126144279</v>
      </c>
      <c r="V26" s="2">
        <v>3.8268234341387357</v>
      </c>
      <c r="W26" s="2">
        <v>3.0088712468483005</v>
      </c>
      <c r="X26" s="2">
        <v>3.7126217736671796</v>
      </c>
      <c r="Y26" s="2">
        <v>3.3171960218112906</v>
      </c>
    </row>
    <row r="27" spans="1:2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>
      <c r="A28" t="s">
        <v>44</v>
      </c>
      <c r="B28" s="2">
        <v>99.979888861505074</v>
      </c>
      <c r="C28" s="2">
        <v>99.134118062265259</v>
      </c>
      <c r="D28" s="2">
        <v>99.323997949254263</v>
      </c>
      <c r="E28" s="2">
        <v>100.14192511520636</v>
      </c>
      <c r="F28" s="2">
        <v>97.63664603449044</v>
      </c>
      <c r="G28" s="2">
        <v>100.55669349644268</v>
      </c>
      <c r="H28" s="2">
        <v>100.07081802159198</v>
      </c>
      <c r="I28" s="2">
        <v>99.179047191916965</v>
      </c>
      <c r="J28" s="2">
        <v>100.0905237848477</v>
      </c>
      <c r="K28" s="2">
        <v>98.165624574909017</v>
      </c>
      <c r="L28" s="2">
        <v>99.390216045506463</v>
      </c>
      <c r="M28" s="2">
        <v>100.3151234697096</v>
      </c>
      <c r="N28" s="2"/>
      <c r="O28" s="2">
        <v>99.749306177554246</v>
      </c>
      <c r="P28" s="2">
        <v>101.2606352437503</v>
      </c>
      <c r="Q28" s="2">
        <v>100.76922871109966</v>
      </c>
      <c r="R28" s="2">
        <v>101.14129290362411</v>
      </c>
      <c r="S28" s="2">
        <v>100.29999496420741</v>
      </c>
      <c r="T28" s="2">
        <v>100.06383537849982</v>
      </c>
      <c r="U28" s="2">
        <v>100.48285503261441</v>
      </c>
      <c r="V28" s="2">
        <v>100.07335083413875</v>
      </c>
      <c r="W28" s="2">
        <v>99.181066406848288</v>
      </c>
      <c r="X28" s="2">
        <v>99.323879033667183</v>
      </c>
      <c r="Y28" s="2">
        <v>100.33640158181127</v>
      </c>
    </row>
    <row r="29" spans="1:25">
      <c r="A29" t="s">
        <v>45</v>
      </c>
      <c r="B29" s="2">
        <v>0.50852199999999992</v>
      </c>
      <c r="C29" s="2">
        <v>0.52177019999999996</v>
      </c>
      <c r="D29" s="2">
        <v>0.45207154999999993</v>
      </c>
      <c r="E29" s="2">
        <v>0.61894349999999998</v>
      </c>
      <c r="F29" s="2">
        <v>0.38644724999999996</v>
      </c>
      <c r="G29" s="2">
        <v>0.89369349999999992</v>
      </c>
      <c r="H29" s="2">
        <v>0.68782979999999994</v>
      </c>
      <c r="I29" s="2">
        <v>0.63736329999999997</v>
      </c>
      <c r="J29" s="2">
        <v>0.67292715000000003</v>
      </c>
      <c r="K29" s="2">
        <v>0.68011474999999999</v>
      </c>
      <c r="L29" s="2">
        <v>0.53019119999999997</v>
      </c>
      <c r="M29" s="2">
        <v>0.53229644999999992</v>
      </c>
      <c r="N29" s="2"/>
      <c r="O29" s="2">
        <v>1.8202289</v>
      </c>
      <c r="P29" s="2">
        <v>2.14777605</v>
      </c>
      <c r="Q29" s="2">
        <v>0.68665589999999999</v>
      </c>
      <c r="R29" s="2">
        <v>0.6550176499999999</v>
      </c>
      <c r="S29" s="2">
        <v>0.90820484999999995</v>
      </c>
      <c r="T29" s="2">
        <v>0.75536369999999997</v>
      </c>
      <c r="U29" s="2">
        <v>1.2963660499999998</v>
      </c>
      <c r="V29" s="2">
        <v>0.574882</v>
      </c>
      <c r="W29" s="2">
        <v>1.1494195999999999</v>
      </c>
      <c r="X29" s="2">
        <v>0.64799594999999999</v>
      </c>
      <c r="Y29" s="2">
        <v>0.96167819999999993</v>
      </c>
    </row>
    <row r="30" spans="1:25">
      <c r="A30" t="s">
        <v>46</v>
      </c>
      <c r="B30" s="2">
        <v>99.471366861505075</v>
      </c>
      <c r="C30" s="2">
        <v>98.612347862265253</v>
      </c>
      <c r="D30" s="2">
        <v>98.871926399254264</v>
      </c>
      <c r="E30" s="2">
        <v>99.522981615206362</v>
      </c>
      <c r="F30" s="2">
        <v>97.250198784490436</v>
      </c>
      <c r="G30" s="2">
        <v>99.662999996442679</v>
      </c>
      <c r="H30" s="2">
        <v>99.382988221591972</v>
      </c>
      <c r="I30" s="2">
        <v>98.541683891916961</v>
      </c>
      <c r="J30" s="2">
        <v>99.417596634847698</v>
      </c>
      <c r="K30" s="2">
        <v>97.485509824909016</v>
      </c>
      <c r="L30" s="2">
        <v>98.860024845506459</v>
      </c>
      <c r="M30" s="2">
        <v>99.7828270197096</v>
      </c>
      <c r="N30" s="2"/>
      <c r="O30" s="2">
        <v>97.929077277554242</v>
      </c>
      <c r="P30" s="2">
        <v>99.112859193750296</v>
      </c>
      <c r="Q30" s="2">
        <v>100.08257281109965</v>
      </c>
      <c r="R30" s="2">
        <v>100.4862752536241</v>
      </c>
      <c r="S30" s="2">
        <v>99.39179011420741</v>
      </c>
      <c r="T30" s="2">
        <v>99.308471678499814</v>
      </c>
      <c r="U30" s="2">
        <v>99.186488982614406</v>
      </c>
      <c r="V30" s="2">
        <v>99.498468834138748</v>
      </c>
      <c r="W30" s="2">
        <v>98.031646806848286</v>
      </c>
      <c r="X30" s="2">
        <v>98.675883083667188</v>
      </c>
      <c r="Y30" s="2">
        <v>99.374723381811279</v>
      </c>
    </row>
    <row r="31" spans="1: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>
      <c r="A33" t="s">
        <v>8</v>
      </c>
      <c r="B33" s="2">
        <v>6.1846459728732537</v>
      </c>
      <c r="C33" s="2">
        <v>6.212210645242906</v>
      </c>
      <c r="D33" s="2">
        <v>6.1197480167641549</v>
      </c>
      <c r="E33" s="2">
        <v>6.2466501727072723</v>
      </c>
      <c r="F33" s="2">
        <v>6.6340869618031482</v>
      </c>
      <c r="G33" s="2">
        <v>6.4024839794494328</v>
      </c>
      <c r="H33" s="2">
        <v>6.1827979627190777</v>
      </c>
      <c r="I33" s="2">
        <v>6.2850284530541236</v>
      </c>
      <c r="J33" s="2">
        <v>6.2529900296728282</v>
      </c>
      <c r="K33" s="2">
        <v>6.323651773148331</v>
      </c>
      <c r="L33" s="2">
        <v>6.2681531297609094</v>
      </c>
      <c r="M33" s="2">
        <v>6.1930283612078201</v>
      </c>
      <c r="N33" s="2"/>
      <c r="O33" s="2">
        <v>5.9554646897922385</v>
      </c>
      <c r="P33" s="2">
        <v>7.0733925274079299</v>
      </c>
      <c r="Q33" s="2">
        <v>6.1429665781945166</v>
      </c>
      <c r="R33" s="2">
        <v>6.1979282051906921</v>
      </c>
      <c r="S33" s="2">
        <v>6.2852648104467601</v>
      </c>
      <c r="T33" s="2">
        <v>6.2188783189051415</v>
      </c>
      <c r="U33" s="2">
        <v>6.1710782870286165</v>
      </c>
      <c r="V33" s="2">
        <v>6.1750602317694199</v>
      </c>
      <c r="W33" s="2">
        <v>6.2517237296436292</v>
      </c>
      <c r="X33" s="2">
        <v>6.2301713442274798</v>
      </c>
      <c r="Y33" s="2">
        <v>6.2482468643684452</v>
      </c>
    </row>
    <row r="34" spans="1:25">
      <c r="A34" t="s">
        <v>203</v>
      </c>
      <c r="B34" s="2">
        <v>1.8153540271267463</v>
      </c>
      <c r="C34" s="2">
        <v>1.787789354757094</v>
      </c>
      <c r="D34" s="2">
        <v>1.8802519832358451</v>
      </c>
      <c r="E34" s="2">
        <v>1.7533498272927277</v>
      </c>
      <c r="F34" s="2">
        <v>1.3659130381968518</v>
      </c>
      <c r="G34" s="2">
        <v>1.5975160205505672</v>
      </c>
      <c r="H34" s="2">
        <v>1.8172020372809223</v>
      </c>
      <c r="I34" s="2">
        <v>1.7149715469458764</v>
      </c>
      <c r="J34" s="2">
        <v>1.7470099703271718</v>
      </c>
      <c r="K34" s="2">
        <v>1.676348226851669</v>
      </c>
      <c r="L34" s="2">
        <v>1.7318468702390906</v>
      </c>
      <c r="M34" s="2">
        <v>1.8069716387921799</v>
      </c>
      <c r="N34" s="2"/>
      <c r="O34" s="2">
        <v>2.0445353102077615</v>
      </c>
      <c r="P34" s="2">
        <v>0.9266074725920701</v>
      </c>
      <c r="Q34" s="2">
        <v>1.8570334218054834</v>
      </c>
      <c r="R34" s="2">
        <v>1.8020717948093079</v>
      </c>
      <c r="S34" s="2">
        <v>1.7147351895532399</v>
      </c>
      <c r="T34" s="2">
        <v>1.7811216810948585</v>
      </c>
      <c r="U34" s="2">
        <v>1.8289217129713835</v>
      </c>
      <c r="V34" s="2">
        <v>1.8249397682305801</v>
      </c>
      <c r="W34" s="2">
        <v>1.7482762703563708</v>
      </c>
      <c r="X34" s="2">
        <v>1.7698286557725202</v>
      </c>
      <c r="Y34" s="2">
        <v>1.7517531356315548</v>
      </c>
    </row>
    <row r="35" spans="1: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>
      <c r="A36" t="s">
        <v>204</v>
      </c>
      <c r="B36" s="2">
        <v>3.6213034635669255</v>
      </c>
      <c r="C36" s="2">
        <v>3.6165231286067741</v>
      </c>
      <c r="D36" s="2">
        <v>3.6289365328180008</v>
      </c>
      <c r="E36" s="2">
        <v>3.4740089925221262</v>
      </c>
      <c r="F36" s="2">
        <v>3.243647665214862</v>
      </c>
      <c r="G36" s="2">
        <v>3.1672174525142704</v>
      </c>
      <c r="H36" s="2">
        <v>3.4461918137164975</v>
      </c>
      <c r="I36" s="2">
        <v>3.0927065570629004</v>
      </c>
      <c r="J36" s="2">
        <v>3.4875947600519526</v>
      </c>
      <c r="K36" s="2">
        <v>3.0633210938217923</v>
      </c>
      <c r="L36" s="2">
        <v>3.564201283971232</v>
      </c>
      <c r="M36" s="2">
        <v>3.5805943236859967</v>
      </c>
      <c r="N36" s="2"/>
      <c r="O36" s="2">
        <v>2.1381738015666754</v>
      </c>
      <c r="P36" s="2">
        <v>3.0825123349386274</v>
      </c>
      <c r="Q36" s="2">
        <v>3.6264314213004276</v>
      </c>
      <c r="R36" s="2">
        <v>3.6156682057706853</v>
      </c>
      <c r="S36" s="2">
        <v>3.2511513788307971</v>
      </c>
      <c r="T36" s="2">
        <v>3.5967787850821908</v>
      </c>
      <c r="U36" s="2">
        <v>3.0186032128271147</v>
      </c>
      <c r="V36" s="2">
        <v>3.5982100782468462</v>
      </c>
      <c r="W36" s="2">
        <v>3.0946166313077272</v>
      </c>
      <c r="X36" s="2">
        <v>3.6036165245156662</v>
      </c>
      <c r="Y36" s="2">
        <v>3.28564541677168</v>
      </c>
    </row>
    <row r="37" spans="1:25">
      <c r="A37" t="s">
        <v>9</v>
      </c>
      <c r="B37" s="2">
        <v>4.3662432117678292E-2</v>
      </c>
      <c r="C37" s="2">
        <v>4.2290059383699723E-2</v>
      </c>
      <c r="D37" s="2">
        <v>6.6862191046917735E-2</v>
      </c>
      <c r="E37" s="2">
        <v>8.9057559593182459E-3</v>
      </c>
      <c r="F37" s="2">
        <v>3.5026845988265689E-3</v>
      </c>
      <c r="G37" s="2">
        <v>1.5683980863774198E-2</v>
      </c>
      <c r="H37" s="2">
        <v>1.725066662982073E-3</v>
      </c>
      <c r="I37" s="2">
        <v>7.2577273122698095E-4</v>
      </c>
      <c r="J37" s="2">
        <v>0</v>
      </c>
      <c r="K37" s="2">
        <v>9.4021129880750808E-4</v>
      </c>
      <c r="L37" s="2">
        <v>9.02318986854647E-3</v>
      </c>
      <c r="M37" s="2">
        <v>1.0263376222456754E-2</v>
      </c>
      <c r="N37" s="2"/>
      <c r="O37" s="2">
        <v>8.1695902246870039E-2</v>
      </c>
      <c r="P37" s="2">
        <v>8.7054846944397534E-3</v>
      </c>
      <c r="Q37" s="2">
        <v>5.3870972771736268E-2</v>
      </c>
      <c r="R37" s="2">
        <v>2.4891836910438267E-2</v>
      </c>
      <c r="S37" s="2">
        <v>1.2635274747174251E-2</v>
      </c>
      <c r="T37" s="2">
        <v>1.9954452751833378E-2</v>
      </c>
      <c r="U37" s="2">
        <v>1.704424018826102E-2</v>
      </c>
      <c r="V37" s="2">
        <v>4.1526802741825013E-2</v>
      </c>
      <c r="W37" s="2">
        <v>6.5708983891479764E-2</v>
      </c>
      <c r="X37" s="2">
        <v>3.4515611925093224E-3</v>
      </c>
      <c r="Y37" s="2">
        <v>5.3910018509097719E-2</v>
      </c>
    </row>
    <row r="38" spans="1:25">
      <c r="A38" t="s">
        <v>116</v>
      </c>
      <c r="B38" s="2">
        <v>1.0576722141201161E-4</v>
      </c>
      <c r="C38" s="2">
        <v>5.3309565848616569E-4</v>
      </c>
      <c r="D38" s="2">
        <v>2.3431076973627987E-3</v>
      </c>
      <c r="E38" s="2">
        <v>0</v>
      </c>
      <c r="F38" s="2">
        <v>0</v>
      </c>
      <c r="G38" s="2">
        <v>4.3107989218275363E-4</v>
      </c>
      <c r="H38" s="2">
        <v>0</v>
      </c>
      <c r="I38" s="2">
        <v>0</v>
      </c>
      <c r="J38" s="2">
        <v>1.3808199381419178E-3</v>
      </c>
      <c r="K38" s="2">
        <v>0</v>
      </c>
      <c r="L38" s="2">
        <v>0</v>
      </c>
      <c r="M38" s="2">
        <v>8.4627783351101736E-4</v>
      </c>
      <c r="N38" s="2"/>
      <c r="O38" s="2">
        <v>0</v>
      </c>
      <c r="P38" s="2">
        <v>1.15717566004673E-3</v>
      </c>
      <c r="Q38" s="2">
        <v>0</v>
      </c>
      <c r="R38" s="2">
        <v>0</v>
      </c>
      <c r="S38" s="2">
        <v>0</v>
      </c>
      <c r="T38" s="2">
        <v>0</v>
      </c>
      <c r="U38" s="2">
        <v>1.9787705934595301E-3</v>
      </c>
      <c r="V38" s="2">
        <v>0</v>
      </c>
      <c r="W38" s="2">
        <v>0</v>
      </c>
      <c r="X38" s="2">
        <v>9.605325157229787E-4</v>
      </c>
      <c r="Y38" s="2">
        <v>9.6974856927918747E-4</v>
      </c>
    </row>
    <row r="39" spans="1:25">
      <c r="A39" t="s">
        <v>11</v>
      </c>
      <c r="B39" s="2">
        <v>0.20976811366581302</v>
      </c>
      <c r="C39" s="2">
        <v>0.18439112067936264</v>
      </c>
      <c r="D39" s="2">
        <v>0.17957463505725466</v>
      </c>
      <c r="E39" s="2">
        <v>0.29811929337399568</v>
      </c>
      <c r="F39" s="2">
        <v>0.44874094082071853</v>
      </c>
      <c r="G39" s="2">
        <v>0.56575598241163438</v>
      </c>
      <c r="H39" s="2">
        <v>0.28910532659196014</v>
      </c>
      <c r="I39" s="2">
        <v>0.61776787848442538</v>
      </c>
      <c r="J39" s="2">
        <v>0.27571180468907092</v>
      </c>
      <c r="K39" s="2">
        <v>0.58260458844076446</v>
      </c>
      <c r="L39" s="2">
        <v>0.21579035508292024</v>
      </c>
      <c r="M39" s="2">
        <v>0.20141072336345198</v>
      </c>
      <c r="N39" s="2"/>
      <c r="O39" s="2">
        <v>1.8173523640030693</v>
      </c>
      <c r="P39" s="2">
        <v>0.24480280590768128</v>
      </c>
      <c r="Q39" s="2">
        <v>0.19750290474172488</v>
      </c>
      <c r="R39" s="2">
        <v>0.23019264033683581</v>
      </c>
      <c r="S39" s="2">
        <v>0.5706043495351788</v>
      </c>
      <c r="T39" s="2">
        <v>0.2067716573977699</v>
      </c>
      <c r="U39" s="2">
        <v>0.85920286136418733</v>
      </c>
      <c r="V39" s="2">
        <v>0.19357248407135391</v>
      </c>
      <c r="W39" s="2">
        <v>0.61160502336301426</v>
      </c>
      <c r="X39" s="2">
        <v>0.25242273405928306</v>
      </c>
      <c r="Y39" s="2">
        <v>0.43059174265135591</v>
      </c>
    </row>
    <row r="40" spans="1:25">
      <c r="A40" t="s">
        <v>48</v>
      </c>
      <c r="B40" s="2">
        <v>3.0594090939272166E-3</v>
      </c>
      <c r="C40" s="2">
        <v>5.2543096932270925E-3</v>
      </c>
      <c r="D40" s="2">
        <v>5.5909852151580855E-3</v>
      </c>
      <c r="E40" s="2">
        <v>1.4020026181118478E-2</v>
      </c>
      <c r="F40" s="2">
        <v>2.5643068034967274E-2</v>
      </c>
      <c r="G40" s="2">
        <v>2.3322324706429889E-2</v>
      </c>
      <c r="H40" s="2">
        <v>8.5718353355114275E-3</v>
      </c>
      <c r="I40" s="2">
        <v>8.9918473847673194E-3</v>
      </c>
      <c r="J40" s="2">
        <v>1.2175874655024555E-2</v>
      </c>
      <c r="K40" s="2">
        <v>1.0824961963590878E-2</v>
      </c>
      <c r="L40" s="2">
        <v>5.4810898565728003E-3</v>
      </c>
      <c r="M40" s="2">
        <v>1.1673011064024328E-2</v>
      </c>
      <c r="N40" s="2"/>
      <c r="O40" s="2">
        <v>0.10871007266153435</v>
      </c>
      <c r="P40" s="2">
        <v>2.254027937112912E-3</v>
      </c>
      <c r="Q40" s="2">
        <v>6.0787657478695396E-3</v>
      </c>
      <c r="R40" s="2">
        <v>9.1957336943788801E-3</v>
      </c>
      <c r="S40" s="2">
        <v>5.1833816580375017E-2</v>
      </c>
      <c r="T40" s="2">
        <v>7.6051017588052525E-3</v>
      </c>
      <c r="U40" s="2">
        <v>4.7815826833967921E-2</v>
      </c>
      <c r="V40" s="2">
        <v>1.3849902138233937E-2</v>
      </c>
      <c r="W40" s="2">
        <v>5.2171710426600404E-2</v>
      </c>
      <c r="X40" s="2">
        <v>6.4029525364283461E-3</v>
      </c>
      <c r="Y40" s="2">
        <v>3.6593048744774946E-2</v>
      </c>
    </row>
    <row r="41" spans="1:25">
      <c r="A41" t="s">
        <v>49</v>
      </c>
      <c r="B41" s="2">
        <v>0.12543040383921897</v>
      </c>
      <c r="C41" s="2">
        <v>0.13870282670709372</v>
      </c>
      <c r="D41" s="2">
        <v>0.11425702614529538</v>
      </c>
      <c r="E41" s="2">
        <v>0.25014311436747633</v>
      </c>
      <c r="F41" s="2">
        <v>0.46128818148252698</v>
      </c>
      <c r="G41" s="2">
        <v>0.29401357660476296</v>
      </c>
      <c r="H41" s="2">
        <v>0.32201957625753419</v>
      </c>
      <c r="I41" s="2">
        <v>0.57687139000841847</v>
      </c>
      <c r="J41" s="2">
        <v>0.28436956999120544</v>
      </c>
      <c r="K41" s="2">
        <v>0.65434082959319417</v>
      </c>
      <c r="L41" s="2">
        <v>0.21281391961070742</v>
      </c>
      <c r="M41" s="2">
        <v>0.2052293327737848</v>
      </c>
      <c r="N41" s="2"/>
      <c r="O41" s="2">
        <v>0.3874894378263784</v>
      </c>
      <c r="P41" s="2">
        <v>0.32547397344365459</v>
      </c>
      <c r="Q41" s="2">
        <v>9.9647869751736146E-2</v>
      </c>
      <c r="R41" s="2">
        <v>0.13617582343928275</v>
      </c>
      <c r="S41" s="2">
        <v>0.21196506522489142</v>
      </c>
      <c r="T41" s="2">
        <v>0.146224348070876</v>
      </c>
      <c r="U41" s="2">
        <v>0.23441566337396899</v>
      </c>
      <c r="V41" s="2">
        <v>0.14024983925718984</v>
      </c>
      <c r="W41" s="2">
        <v>0.24428596352766771</v>
      </c>
      <c r="X41" s="2">
        <v>0.14346969377596117</v>
      </c>
      <c r="Y41" s="2">
        <v>0.1974622052415243</v>
      </c>
    </row>
    <row r="42" spans="1:25">
      <c r="A42" t="s">
        <v>50</v>
      </c>
      <c r="B42" s="2">
        <v>1.4816258507632013E-3</v>
      </c>
      <c r="C42" s="2">
        <v>3.9828259228047691E-4</v>
      </c>
      <c r="D42" s="2">
        <v>0</v>
      </c>
      <c r="E42" s="2">
        <v>1.2916967418485478E-3</v>
      </c>
      <c r="F42" s="2">
        <v>0</v>
      </c>
      <c r="G42" s="2">
        <v>9.0580867608428036E-3</v>
      </c>
      <c r="H42" s="2">
        <v>1.0461051833148846E-2</v>
      </c>
      <c r="I42" s="2">
        <v>6.1077738888146394E-3</v>
      </c>
      <c r="J42" s="2">
        <v>0</v>
      </c>
      <c r="K42" s="2">
        <v>0</v>
      </c>
      <c r="L42" s="2">
        <v>0</v>
      </c>
      <c r="M42" s="2">
        <v>4.8407789465712107E-3</v>
      </c>
      <c r="N42" s="2"/>
      <c r="O42" s="2">
        <v>2.1010027522990752E-2</v>
      </c>
      <c r="P42" s="2">
        <v>5.1086498996418522E-3</v>
      </c>
      <c r="Q42" s="2">
        <v>3.2382403973761757E-3</v>
      </c>
      <c r="R42" s="2">
        <v>0</v>
      </c>
      <c r="S42" s="2">
        <v>4.6394500562216652E-3</v>
      </c>
      <c r="T42" s="2">
        <v>0</v>
      </c>
      <c r="U42" s="2">
        <v>2.6692698622906279E-3</v>
      </c>
      <c r="V42" s="2">
        <v>3.0677648461856521E-3</v>
      </c>
      <c r="W42" s="2">
        <v>1.9549691357899097E-3</v>
      </c>
      <c r="X42" s="2">
        <v>0</v>
      </c>
      <c r="Y42" s="2">
        <v>7.3457423362868444E-3</v>
      </c>
    </row>
    <row r="43" spans="1:25">
      <c r="A43" t="s">
        <v>121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/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</row>
    <row r="44" spans="1:25">
      <c r="A44" t="s">
        <v>205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/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</row>
    <row r="45" spans="1:25">
      <c r="A45" t="s">
        <v>117</v>
      </c>
      <c r="B45" s="2">
        <v>5.3803976677871176E-3</v>
      </c>
      <c r="C45" s="2">
        <v>2.1694937991824102E-4</v>
      </c>
      <c r="D45" s="2">
        <v>2.16716930941898E-4</v>
      </c>
      <c r="E45" s="2">
        <v>0</v>
      </c>
      <c r="F45" s="2">
        <v>6.1707268166743831E-3</v>
      </c>
      <c r="G45" s="2">
        <v>0</v>
      </c>
      <c r="H45" s="2">
        <v>0</v>
      </c>
      <c r="I45" s="2">
        <v>4.3250724952694497E-3</v>
      </c>
      <c r="J45" s="2">
        <v>0</v>
      </c>
      <c r="K45" s="2">
        <v>1.0056610813215514E-3</v>
      </c>
      <c r="L45" s="2">
        <v>0</v>
      </c>
      <c r="M45" s="2">
        <v>2.3677668482865425E-3</v>
      </c>
      <c r="N45" s="2"/>
      <c r="O45" s="2">
        <v>1.4305522421527673E-3</v>
      </c>
      <c r="P45" s="2">
        <v>3.4249154882739483E-3</v>
      </c>
      <c r="Q45" s="2">
        <v>8.8729967521371435E-3</v>
      </c>
      <c r="R45" s="2">
        <v>0</v>
      </c>
      <c r="S45" s="2">
        <v>5.054329927380443E-3</v>
      </c>
      <c r="T45" s="2">
        <v>0</v>
      </c>
      <c r="U45" s="2">
        <v>1.5658287197533509E-3</v>
      </c>
      <c r="V45" s="2">
        <v>0</v>
      </c>
      <c r="W45" s="2">
        <v>5.6047131779955912E-3</v>
      </c>
      <c r="X45" s="2">
        <v>3.9089970132033282E-3</v>
      </c>
      <c r="Y45" s="2">
        <v>0</v>
      </c>
    </row>
    <row r="46" spans="1:25">
      <c r="A46" t="s">
        <v>206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/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</row>
    <row r="47" spans="1:25">
      <c r="A47" t="s">
        <v>207</v>
      </c>
      <c r="B47" s="2">
        <v>0.16085148629094614</v>
      </c>
      <c r="C47" s="2">
        <v>0.1675506786539353</v>
      </c>
      <c r="D47" s="2">
        <v>0.13953868976114039</v>
      </c>
      <c r="E47" s="2">
        <v>0.20662913525114157</v>
      </c>
      <c r="F47" s="2">
        <v>0.11479668658695577</v>
      </c>
      <c r="G47" s="2">
        <v>0.32058633761173683</v>
      </c>
      <c r="H47" s="2">
        <v>0.23455778018769735</v>
      </c>
      <c r="I47" s="2">
        <v>0.2185982576530876</v>
      </c>
      <c r="J47" s="2">
        <v>0.22731156953654183</v>
      </c>
      <c r="K47" s="2">
        <v>0.23782417425477168</v>
      </c>
      <c r="L47" s="2">
        <v>0.17087592622885567</v>
      </c>
      <c r="M47" s="2">
        <v>0.17042795092436566</v>
      </c>
      <c r="N47" s="2"/>
      <c r="O47" s="2">
        <v>0.75683156556763309</v>
      </c>
      <c r="P47" s="2">
        <v>0.80927025181461643</v>
      </c>
      <c r="Q47" s="2">
        <v>0.23002647557965217</v>
      </c>
      <c r="R47" s="2">
        <v>0.2170522859985444</v>
      </c>
      <c r="S47" s="2">
        <v>0.32724884313461355</v>
      </c>
      <c r="T47" s="2">
        <v>0.26013703631242729</v>
      </c>
      <c r="U47" s="2">
        <v>0.49259451551133171</v>
      </c>
      <c r="V47" s="2">
        <v>0.18733395926678037</v>
      </c>
      <c r="W47" s="2">
        <v>0.43279323892364141</v>
      </c>
      <c r="X47" s="2">
        <v>0.21893492012396643</v>
      </c>
      <c r="Y47" s="2">
        <v>0.34817229442292291</v>
      </c>
    </row>
    <row r="48" spans="1: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>
      <c r="A49" t="s">
        <v>51</v>
      </c>
      <c r="B49" s="2">
        <v>1.0033558988894022E-3</v>
      </c>
      <c r="C49" s="2">
        <v>0</v>
      </c>
      <c r="D49" s="2">
        <v>1.5876988423230882E-3</v>
      </c>
      <c r="E49" s="2">
        <v>8.651235667587636E-4</v>
      </c>
      <c r="F49" s="2">
        <v>3.4933157919466828E-2</v>
      </c>
      <c r="G49" s="2">
        <v>0</v>
      </c>
      <c r="H49" s="2">
        <v>0</v>
      </c>
      <c r="I49" s="2">
        <v>6.7951525788456438E-3</v>
      </c>
      <c r="J49" s="2">
        <v>2.4470818251074093E-3</v>
      </c>
      <c r="K49" s="2">
        <v>5.5071062424010067E-3</v>
      </c>
      <c r="L49" s="2">
        <v>2.8889422434117515E-3</v>
      </c>
      <c r="M49" s="2">
        <v>0</v>
      </c>
      <c r="N49" s="2"/>
      <c r="O49" s="2">
        <v>3.1758871995010616E-3</v>
      </c>
      <c r="P49" s="2">
        <v>3.9918159522522468E-3</v>
      </c>
      <c r="Q49" s="2">
        <v>0</v>
      </c>
      <c r="R49" s="2">
        <v>3.4046067374790602E-3</v>
      </c>
      <c r="S49" s="2">
        <v>2.1953795368533256E-3</v>
      </c>
      <c r="T49" s="2">
        <v>2.8717286539998538E-4</v>
      </c>
      <c r="U49" s="2">
        <v>0</v>
      </c>
      <c r="V49" s="2">
        <v>1.1488413012865875E-3</v>
      </c>
      <c r="W49" s="2">
        <v>5.2259353080846916E-3</v>
      </c>
      <c r="X49" s="2">
        <v>1.1570854211693162E-3</v>
      </c>
      <c r="Y49" s="2">
        <v>0</v>
      </c>
    </row>
    <row r="50" spans="1:25">
      <c r="A50" t="s">
        <v>52</v>
      </c>
      <c r="B50" s="2">
        <v>0.2464149212613829</v>
      </c>
      <c r="C50" s="2">
        <v>0.22669740070130509</v>
      </c>
      <c r="D50" s="2">
        <v>0.25335740721392364</v>
      </c>
      <c r="E50" s="2">
        <v>0.19882376451199082</v>
      </c>
      <c r="F50" s="2">
        <v>1.328058858864543E-2</v>
      </c>
      <c r="G50" s="2">
        <v>7.0566948427629866E-2</v>
      </c>
      <c r="H50" s="2">
        <v>0.225783894537644</v>
      </c>
      <c r="I50" s="2">
        <v>3.0474224402591069E-2</v>
      </c>
      <c r="J50" s="2">
        <v>0.18364331163786526</v>
      </c>
      <c r="K50" s="2">
        <v>3.259068809200498E-2</v>
      </c>
      <c r="L50" s="2">
        <v>0.19290862888959648</v>
      </c>
      <c r="M50" s="2">
        <v>0.22414498313516396</v>
      </c>
      <c r="N50" s="2"/>
      <c r="O50" s="2">
        <v>5.6609292622071393E-2</v>
      </c>
      <c r="P50" s="2">
        <v>1.4189320429547353E-2</v>
      </c>
      <c r="Q50" s="2">
        <v>0.23372143429395129</v>
      </c>
      <c r="R50" s="2">
        <v>0.20228717935921084</v>
      </c>
      <c r="S50" s="2">
        <v>0.12554028873458567</v>
      </c>
      <c r="T50" s="2">
        <v>0.2112469173781244</v>
      </c>
      <c r="U50" s="2">
        <v>0.13075460195063851</v>
      </c>
      <c r="V50" s="2">
        <v>0.22062980045802236</v>
      </c>
      <c r="W50" s="2">
        <v>9.0786587284380105E-2</v>
      </c>
      <c r="X50" s="2">
        <v>0.21959569619912894</v>
      </c>
      <c r="Y50" s="2">
        <v>0.10464154079110861</v>
      </c>
    </row>
    <row r="51" spans="1:25">
      <c r="A51" t="s">
        <v>53</v>
      </c>
      <c r="B51" s="2">
        <v>1.668577239167387</v>
      </c>
      <c r="C51" s="2">
        <v>1.7107414178540845</v>
      </c>
      <c r="D51" s="2">
        <v>1.720763943268077</v>
      </c>
      <c r="E51" s="2">
        <v>1.7605248056026295</v>
      </c>
      <c r="F51" s="2">
        <v>1.5393298788326442</v>
      </c>
      <c r="G51" s="2">
        <v>1.8498655983292536</v>
      </c>
      <c r="H51" s="2">
        <v>1.7459937612179943</v>
      </c>
      <c r="I51" s="2">
        <v>1.7319223605099843</v>
      </c>
      <c r="J51" s="2">
        <v>1.7178247358985048</v>
      </c>
      <c r="K51" s="2">
        <v>1.6924308975780669</v>
      </c>
      <c r="L51" s="2">
        <v>1.7654170901455339</v>
      </c>
      <c r="M51" s="2">
        <v>1.7721008415119135</v>
      </c>
      <c r="N51" s="2"/>
      <c r="O51" s="2">
        <v>1.8090139324947432</v>
      </c>
      <c r="P51" s="2">
        <v>1.6472050525168918</v>
      </c>
      <c r="Q51" s="2">
        <v>1.6678258021619532</v>
      </c>
      <c r="R51" s="2">
        <v>1.6782227560817871</v>
      </c>
      <c r="S51" s="2">
        <v>1.7652590009363529</v>
      </c>
      <c r="T51" s="2">
        <v>1.7178070009646931</v>
      </c>
      <c r="U51" s="2">
        <v>1.781804775613208</v>
      </c>
      <c r="V51" s="2">
        <v>1.7465794553697285</v>
      </c>
      <c r="W51" s="2">
        <v>1.8216812101411073</v>
      </c>
      <c r="X51" s="2">
        <v>1.6890376979731196</v>
      </c>
      <c r="Y51" s="2">
        <v>1.8773323647458304</v>
      </c>
    </row>
    <row r="52" spans="1:25">
      <c r="A52" t="s">
        <v>54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/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</row>
    <row r="53" spans="1:25">
      <c r="A53" t="s">
        <v>55</v>
      </c>
      <c r="B53" s="2">
        <v>4.1931737692613219E-3</v>
      </c>
      <c r="C53" s="2">
        <v>2.271984556714208E-3</v>
      </c>
      <c r="D53" s="2">
        <v>1.4250664384999805E-3</v>
      </c>
      <c r="E53" s="2">
        <v>4.2180603046280171E-4</v>
      </c>
      <c r="F53" s="2">
        <v>0</v>
      </c>
      <c r="G53" s="2">
        <v>3.2578372700719171E-3</v>
      </c>
      <c r="H53" s="2">
        <v>2.5376567499266799E-3</v>
      </c>
      <c r="I53" s="2">
        <v>5.6178562927600055E-3</v>
      </c>
      <c r="J53" s="2">
        <v>9.4747548157983615E-4</v>
      </c>
      <c r="K53" s="2">
        <v>5.6060228118270366E-3</v>
      </c>
      <c r="L53" s="2">
        <v>0</v>
      </c>
      <c r="M53" s="2">
        <v>1.9396638900682809E-3</v>
      </c>
      <c r="N53" s="2"/>
      <c r="O53" s="2">
        <v>1.2194114622810412E-3</v>
      </c>
      <c r="P53" s="2">
        <v>0</v>
      </c>
      <c r="Q53" s="2">
        <v>0</v>
      </c>
      <c r="R53" s="2">
        <v>0</v>
      </c>
      <c r="S53" s="2">
        <v>5.3519772399032551E-5</v>
      </c>
      <c r="T53" s="2">
        <v>0</v>
      </c>
      <c r="U53" s="2">
        <v>1.2530042865564832E-3</v>
      </c>
      <c r="V53" s="2">
        <v>2.9407220998504354E-3</v>
      </c>
      <c r="W53" s="2">
        <v>7.3163873199139631E-3</v>
      </c>
      <c r="X53" s="2">
        <v>0</v>
      </c>
      <c r="Y53" s="2">
        <v>1.0679438322704271E-3</v>
      </c>
    </row>
    <row r="54" spans="1:25">
      <c r="A54" t="s">
        <v>114</v>
      </c>
      <c r="B54" s="2">
        <v>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/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</row>
    <row r="55" spans="1:25">
      <c r="A55" t="s">
        <v>115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/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</row>
    <row r="56" spans="1:2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>
      <c r="A57" t="s">
        <v>59</v>
      </c>
      <c r="B57" s="2">
        <v>3.4890374713090977</v>
      </c>
      <c r="C57" s="2">
        <v>3.4715032033023396</v>
      </c>
      <c r="D57" s="2">
        <v>3.5425910670864087</v>
      </c>
      <c r="E57" s="2">
        <v>3.3743972759032261</v>
      </c>
      <c r="F57" s="2">
        <v>3.6023741964740168</v>
      </c>
      <c r="G57" s="2">
        <v>3.0850168225960335</v>
      </c>
      <c r="H57" s="2">
        <v>3.3028953751479264</v>
      </c>
      <c r="I57" s="2">
        <v>3.3399901041945164</v>
      </c>
      <c r="J57" s="2">
        <v>3.3209693262514941</v>
      </c>
      <c r="K57" s="2">
        <v>3.2903797033459741</v>
      </c>
      <c r="L57" s="2">
        <v>3.4631370530172001</v>
      </c>
      <c r="M57" s="2">
        <v>3.4650607452222966</v>
      </c>
      <c r="N57" s="2"/>
      <c r="O57" s="2">
        <v>1.9738017352779287</v>
      </c>
      <c r="P57" s="2">
        <v>1.8535429362587168</v>
      </c>
      <c r="Q57" s="2">
        <v>3.3145650517421852</v>
      </c>
      <c r="R57" s="2">
        <v>3.3486261225930782</v>
      </c>
      <c r="S57" s="2">
        <v>3.0681995799702939</v>
      </c>
      <c r="T57" s="2">
        <v>3.2396907947582543</v>
      </c>
      <c r="U57" s="2">
        <v>2.6461261918909784</v>
      </c>
      <c r="V57" s="2">
        <v>3.4212759575075902</v>
      </c>
      <c r="W57" s="2">
        <v>2.7969146680934092</v>
      </c>
      <c r="X57" s="2">
        <v>3.3429953270058506</v>
      </c>
      <c r="Y57" s="2">
        <v>3.0155968047073385</v>
      </c>
    </row>
    <row r="58" spans="1:25">
      <c r="A58" t="s">
        <v>41</v>
      </c>
      <c r="B58" s="2">
        <v>0.50937527343533895</v>
      </c>
      <c r="C58" s="2">
        <v>0.52712533390387517</v>
      </c>
      <c r="D58" s="2">
        <v>0.45626727178937693</v>
      </c>
      <c r="E58" s="2">
        <v>0.62560272409677398</v>
      </c>
      <c r="F58" s="2">
        <v>0.39553604952696553</v>
      </c>
      <c r="G58" s="2">
        <v>0.91475213302202107</v>
      </c>
      <c r="H58" s="2">
        <v>0.69641849114408905</v>
      </c>
      <c r="I58" s="2">
        <v>0.65837409210378983</v>
      </c>
      <c r="J58" s="2">
        <v>0.6776643847042646</v>
      </c>
      <c r="K58" s="2">
        <v>0.7077366324565717</v>
      </c>
      <c r="L58" s="2">
        <v>0.5354919014453341</v>
      </c>
      <c r="M58" s="2">
        <v>0.53357852506696879</v>
      </c>
      <c r="N58" s="2"/>
      <c r="O58" s="2">
        <v>2.0256958563887908</v>
      </c>
      <c r="P58" s="2">
        <v>2.1464570637412832</v>
      </c>
      <c r="Q58" s="2">
        <v>0.6834075498461839</v>
      </c>
      <c r="R58" s="2">
        <v>0.65025181378540187</v>
      </c>
      <c r="S58" s="2">
        <v>0.93180042002970631</v>
      </c>
      <c r="T58" s="2">
        <v>0.76030920524174572</v>
      </c>
      <c r="U58" s="2">
        <v>1.3512813409338831</v>
      </c>
      <c r="V58" s="2">
        <v>0.57645228578662167</v>
      </c>
      <c r="W58" s="2">
        <v>1.2004870849004647</v>
      </c>
      <c r="X58" s="2">
        <v>0.65700467299414955</v>
      </c>
      <c r="Y58" s="2">
        <v>0.98440319529266129</v>
      </c>
    </row>
    <row r="59" spans="1:25">
      <c r="A59" t="s">
        <v>42</v>
      </c>
      <c r="B59" s="2">
        <v>1.5872552555632629E-3</v>
      </c>
      <c r="C59" s="2">
        <v>1.3714627937849876E-3</v>
      </c>
      <c r="D59" s="2">
        <v>1.141661124214371E-3</v>
      </c>
      <c r="E59" s="2">
        <v>0</v>
      </c>
      <c r="F59" s="2">
        <v>2.0897539990178252E-3</v>
      </c>
      <c r="G59" s="2">
        <v>2.3104438194558453E-4</v>
      </c>
      <c r="H59" s="2">
        <v>6.8613370798440701E-4</v>
      </c>
      <c r="I59" s="2">
        <v>1.6358037016935339E-3</v>
      </c>
      <c r="J59" s="2">
        <v>1.3662890442415014E-3</v>
      </c>
      <c r="K59" s="2">
        <v>1.8836641974541897E-3</v>
      </c>
      <c r="L59" s="2">
        <v>1.3710455374657067E-3</v>
      </c>
      <c r="M59" s="2">
        <v>1.360729710734746E-3</v>
      </c>
      <c r="N59" s="2"/>
      <c r="O59" s="2">
        <v>5.0240833328073209E-4</v>
      </c>
      <c r="P59" s="2">
        <v>0</v>
      </c>
      <c r="Q59" s="2">
        <v>2.0273984116307713E-3</v>
      </c>
      <c r="R59" s="2">
        <v>1.1220636215198969E-3</v>
      </c>
      <c r="S59" s="2">
        <v>0</v>
      </c>
      <c r="T59" s="2">
        <v>0</v>
      </c>
      <c r="U59" s="2">
        <v>2.5924671751386828E-3</v>
      </c>
      <c r="V59" s="2">
        <v>2.271756705788146E-3</v>
      </c>
      <c r="W59" s="2">
        <v>2.5982470061263621E-3</v>
      </c>
      <c r="X59" s="2">
        <v>0</v>
      </c>
      <c r="Y59" s="2">
        <v>0</v>
      </c>
    </row>
    <row r="60" spans="1:2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>
      <c r="A61" t="s">
        <v>60</v>
      </c>
      <c r="B61" s="2">
        <v>18.091231789411392</v>
      </c>
      <c r="C61" s="2">
        <v>18.095571254466879</v>
      </c>
      <c r="D61" s="2">
        <v>18.114454000434897</v>
      </c>
      <c r="E61" s="2">
        <v>18.213753514108866</v>
      </c>
      <c r="F61" s="2">
        <v>17.89133357889629</v>
      </c>
      <c r="G61" s="2">
        <v>18.319759205392586</v>
      </c>
      <c r="H61" s="2">
        <v>18.286947763090893</v>
      </c>
      <c r="I61" s="2">
        <v>18.300904143493092</v>
      </c>
      <c r="J61" s="2">
        <v>18.193407003704994</v>
      </c>
      <c r="K61" s="2">
        <v>18.286996235178545</v>
      </c>
      <c r="L61" s="2">
        <v>18.139400425897374</v>
      </c>
      <c r="M61" s="2">
        <v>18.185839030199595</v>
      </c>
      <c r="N61" s="2"/>
      <c r="O61" s="2">
        <v>19.1827122474159</v>
      </c>
      <c r="P61" s="2">
        <v>18.14809580868279</v>
      </c>
      <c r="Q61" s="2">
        <v>18.127216883498566</v>
      </c>
      <c r="R61" s="2">
        <v>18.117091068328644</v>
      </c>
      <c r="S61" s="2">
        <v>18.328180697016823</v>
      </c>
      <c r="T61" s="2">
        <v>18.166812472582119</v>
      </c>
      <c r="U61" s="2">
        <v>18.589702571124739</v>
      </c>
      <c r="V61" s="2">
        <v>18.149109649797307</v>
      </c>
      <c r="W61" s="2">
        <v>18.433751353807402</v>
      </c>
      <c r="X61" s="2">
        <v>18.142958395326158</v>
      </c>
      <c r="Y61" s="2">
        <v>18.343732066616131</v>
      </c>
    </row>
    <row r="62" spans="1:2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>
      <c r="A63" t="s">
        <v>208</v>
      </c>
      <c r="B63" s="2">
        <v>4.1710430993144723</v>
      </c>
      <c r="C63" s="2">
        <v>4.1558604513547772</v>
      </c>
      <c r="D63" s="2">
        <v>4.1373198846720713</v>
      </c>
      <c r="E63" s="2">
        <v>4.2531180143970246</v>
      </c>
      <c r="F63" s="2">
        <v>4.3037899535555315</v>
      </c>
      <c r="G63" s="2">
        <v>4.3960688213656347</v>
      </c>
      <c r="H63" s="2">
        <v>4.3126324505853315</v>
      </c>
      <c r="I63" s="2">
        <v>4.5260945497089091</v>
      </c>
      <c r="J63" s="2">
        <v>4.2885443988619372</v>
      </c>
      <c r="K63" s="2">
        <v>4.5508615204542426</v>
      </c>
      <c r="L63" s="2">
        <v>4.178185764618835</v>
      </c>
      <c r="M63" s="2">
        <v>4.1876535416624492</v>
      </c>
      <c r="N63" s="2"/>
      <c r="O63" s="2">
        <v>5.3126937236373024</v>
      </c>
      <c r="P63" s="2">
        <v>4.482709619784095</v>
      </c>
      <c r="Q63" s="2">
        <v>4.2256696470426593</v>
      </c>
      <c r="R63" s="2">
        <v>4.2331765261501655</v>
      </c>
      <c r="S63" s="2">
        <v>4.4351325080366326</v>
      </c>
      <c r="T63" s="2">
        <v>4.2374713813739024</v>
      </c>
      <c r="U63" s="2">
        <v>4.6758901892743356</v>
      </c>
      <c r="V63" s="2">
        <v>4.177810830568415</v>
      </c>
      <c r="W63" s="2">
        <v>4.5087412337539163</v>
      </c>
      <c r="X63" s="2">
        <v>4.2331679157327411</v>
      </c>
      <c r="Y63" s="2">
        <v>4.3606902172469217</v>
      </c>
    </row>
    <row r="64" spans="1:25">
      <c r="A64" t="s">
        <v>209</v>
      </c>
      <c r="B64" s="2">
        <v>1.9201886900969205</v>
      </c>
      <c r="C64" s="2">
        <v>1.939710803112104</v>
      </c>
      <c r="D64" s="2">
        <v>1.9771341157628237</v>
      </c>
      <c r="E64" s="2">
        <v>1.9606354997118418</v>
      </c>
      <c r="F64" s="2">
        <v>1.5875436253407564</v>
      </c>
      <c r="G64" s="2">
        <v>1.9236903840269555</v>
      </c>
      <c r="H64" s="2">
        <v>1.974315312505565</v>
      </c>
      <c r="I64" s="2">
        <v>1.774809593784181</v>
      </c>
      <c r="J64" s="2">
        <v>1.9048626048430575</v>
      </c>
      <c r="K64" s="2">
        <v>1.7361347147243</v>
      </c>
      <c r="L64" s="2">
        <v>1.9612146612785422</v>
      </c>
      <c r="M64" s="2">
        <v>1.9981854885371457</v>
      </c>
      <c r="N64" s="2"/>
      <c r="O64" s="2">
        <v>1.8700185237785967</v>
      </c>
      <c r="P64" s="2">
        <v>1.6653861888986914</v>
      </c>
      <c r="Q64" s="2">
        <v>1.9015472364559045</v>
      </c>
      <c r="R64" s="2">
        <v>1.8839145421784769</v>
      </c>
      <c r="S64" s="2">
        <v>1.8930481889801909</v>
      </c>
      <c r="T64" s="2">
        <v>1.9293410912082174</v>
      </c>
      <c r="U64" s="2">
        <v>1.9138123818504029</v>
      </c>
      <c r="V64" s="2">
        <v>1.9712988192288881</v>
      </c>
      <c r="W64" s="2">
        <v>1.9250101200534862</v>
      </c>
      <c r="X64" s="2">
        <v>1.909790479593418</v>
      </c>
      <c r="Y64" s="2">
        <v>1.9830418493692095</v>
      </c>
    </row>
    <row r="65" spans="1:2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>
      <c r="A66" t="s">
        <v>210</v>
      </c>
      <c r="B66" s="2">
        <v>5.4366574906936718</v>
      </c>
      <c r="C66" s="2">
        <v>5.404312483363868</v>
      </c>
      <c r="D66" s="2">
        <v>5.5091885160538459</v>
      </c>
      <c r="E66" s="2">
        <v>5.227358819814854</v>
      </c>
      <c r="F66" s="2">
        <v>4.6095607034117139</v>
      </c>
      <c r="G66" s="2">
        <v>4.7647334730648376</v>
      </c>
      <c r="H66" s="2">
        <v>5.2633938509974199</v>
      </c>
      <c r="I66" s="2">
        <v>4.8076781040087768</v>
      </c>
      <c r="J66" s="2">
        <v>5.2346047303791243</v>
      </c>
      <c r="K66" s="2">
        <v>4.7396693206734613</v>
      </c>
      <c r="L66" s="2">
        <v>5.2960481542103226</v>
      </c>
      <c r="M66" s="2">
        <v>5.3875659624781767</v>
      </c>
      <c r="N66" s="2"/>
      <c r="O66" s="2">
        <v>4.1827091117744368</v>
      </c>
      <c r="P66" s="2">
        <v>4.0091198075306975</v>
      </c>
      <c r="Q66" s="2">
        <v>5.483464843105911</v>
      </c>
      <c r="R66" s="2">
        <v>5.4177400005799932</v>
      </c>
      <c r="S66" s="2">
        <v>4.965886568384037</v>
      </c>
      <c r="T66" s="2">
        <v>5.3779004661770493</v>
      </c>
      <c r="U66" s="2">
        <v>4.8475249257984983</v>
      </c>
      <c r="V66" s="2">
        <v>5.4231498464774264</v>
      </c>
      <c r="W66" s="2">
        <v>4.842892901664098</v>
      </c>
      <c r="X66" s="2">
        <v>5.3734451802881864</v>
      </c>
      <c r="Y66" s="2">
        <v>5.0373985524032348</v>
      </c>
    </row>
    <row r="67" spans="1:25">
      <c r="A67" t="s">
        <v>211</v>
      </c>
      <c r="B67" s="2">
        <v>0.62580262951987542</v>
      </c>
      <c r="C67" s="2">
        <v>0.57070434828916905</v>
      </c>
      <c r="D67" s="2">
        <v>0.61114801013042153</v>
      </c>
      <c r="E67" s="2">
        <v>0.54375293502627131</v>
      </c>
      <c r="F67" s="2">
        <v>0.49310613234549466</v>
      </c>
      <c r="G67" s="2">
        <v>0.65803211625551905</v>
      </c>
      <c r="H67" s="2">
        <v>0.47307076711151469</v>
      </c>
      <c r="I67" s="2">
        <v>0.5171166684180748</v>
      </c>
      <c r="J67" s="2">
        <v>0.49227097552826421</v>
      </c>
      <c r="K67" s="2">
        <v>0.47100266507052124</v>
      </c>
      <c r="L67" s="2">
        <v>0.50347224193498819</v>
      </c>
      <c r="M67" s="2">
        <v>0.49530468118831356</v>
      </c>
      <c r="N67" s="2"/>
      <c r="O67" s="2">
        <v>0.82425521980540162</v>
      </c>
      <c r="P67" s="2">
        <v>0.42927016279030933</v>
      </c>
      <c r="Q67" s="2">
        <v>0.66465552741162726</v>
      </c>
      <c r="R67" s="2">
        <v>0.62830910161935383</v>
      </c>
      <c r="S67" s="2">
        <v>0.72914215502547042</v>
      </c>
      <c r="T67" s="2">
        <v>0.58576203184864639</v>
      </c>
      <c r="U67" s="2">
        <v>0.78565134178748963</v>
      </c>
      <c r="V67" s="2">
        <v>0.57986680501544019</v>
      </c>
      <c r="W67" s="2">
        <v>0.71458285310945913</v>
      </c>
      <c r="X67" s="2">
        <v>0.63760434984710557</v>
      </c>
      <c r="Y67" s="2">
        <v>0.68559674546428762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workbookViewId="0">
      <selection sqref="A1:A2"/>
    </sheetView>
  </sheetViews>
  <sheetFormatPr defaultRowHeight="15"/>
  <sheetData>
    <row r="1" spans="1:8">
      <c r="A1" t="s">
        <v>85</v>
      </c>
    </row>
    <row r="2" spans="1:8">
      <c r="A2" t="s">
        <v>16</v>
      </c>
    </row>
    <row r="4" spans="1:8">
      <c r="A4" t="s">
        <v>19</v>
      </c>
      <c r="B4" t="s">
        <v>22</v>
      </c>
      <c r="C4" t="s">
        <v>23</v>
      </c>
      <c r="D4" t="s">
        <v>24</v>
      </c>
      <c r="E4" t="s">
        <v>25</v>
      </c>
      <c r="F4" t="s">
        <v>26</v>
      </c>
      <c r="G4" t="s">
        <v>27</v>
      </c>
      <c r="H4" t="s">
        <v>28</v>
      </c>
    </row>
    <row r="5" spans="1:8">
      <c r="A5" t="s">
        <v>18</v>
      </c>
      <c r="B5" t="s">
        <v>20</v>
      </c>
      <c r="C5" t="s">
        <v>20</v>
      </c>
      <c r="D5" t="s">
        <v>20</v>
      </c>
      <c r="E5" t="s">
        <v>20</v>
      </c>
      <c r="F5" t="s">
        <v>20</v>
      </c>
      <c r="G5" t="s">
        <v>20</v>
      </c>
      <c r="H5" t="s">
        <v>20</v>
      </c>
    </row>
    <row r="6" spans="1:8">
      <c r="A6" t="s">
        <v>17</v>
      </c>
      <c r="B6" t="s">
        <v>21</v>
      </c>
      <c r="C6" t="s">
        <v>21</v>
      </c>
      <c r="D6" t="s">
        <v>21</v>
      </c>
      <c r="E6" t="s">
        <v>21</v>
      </c>
      <c r="F6" t="s">
        <v>21</v>
      </c>
      <c r="G6" t="s">
        <v>21</v>
      </c>
      <c r="H6" t="s">
        <v>21</v>
      </c>
    </row>
    <row r="7" spans="1:8">
      <c r="A7" s="1" t="s">
        <v>0</v>
      </c>
      <c r="B7" s="1">
        <v>35.886000000000003</v>
      </c>
      <c r="C7" s="1">
        <v>36.115000000000002</v>
      </c>
      <c r="D7" s="1">
        <v>35.238999999999997</v>
      </c>
      <c r="E7" s="1">
        <v>36.6</v>
      </c>
      <c r="F7" s="1">
        <v>36.468000000000004</v>
      </c>
      <c r="G7" s="1">
        <v>36.555</v>
      </c>
      <c r="H7" s="1">
        <v>36.052999999999997</v>
      </c>
    </row>
    <row r="8" spans="1:8">
      <c r="A8" s="1" t="s">
        <v>1</v>
      </c>
      <c r="B8" s="1">
        <v>7.1999999999999995E-2</v>
      </c>
      <c r="C8" s="1">
        <v>0.14399999999999999</v>
      </c>
      <c r="D8" s="1">
        <v>0</v>
      </c>
      <c r="E8" s="1">
        <v>0.09</v>
      </c>
      <c r="F8" s="1">
        <v>2.9000000000000001E-2</v>
      </c>
      <c r="G8" s="1">
        <v>7.5999999999999998E-2</v>
      </c>
      <c r="H8" s="1">
        <v>7.0999999999999994E-2</v>
      </c>
    </row>
    <row r="9" spans="1:8">
      <c r="A9" s="1" t="s">
        <v>2</v>
      </c>
      <c r="B9" s="1">
        <v>62.661999999999999</v>
      </c>
      <c r="C9" s="1">
        <v>62.124000000000002</v>
      </c>
      <c r="D9" s="1">
        <v>62.332000000000001</v>
      </c>
      <c r="E9" s="1">
        <v>62.726999999999997</v>
      </c>
      <c r="F9" s="1">
        <v>63.206000000000003</v>
      </c>
      <c r="G9" s="1">
        <v>63.152000000000001</v>
      </c>
      <c r="H9" s="1">
        <v>63.097999999999999</v>
      </c>
    </row>
    <row r="10" spans="1:8">
      <c r="A10" s="1" t="s">
        <v>3</v>
      </c>
      <c r="B10" s="1">
        <v>0.28699999999999998</v>
      </c>
      <c r="C10" s="1">
        <v>1.1120000000000001</v>
      </c>
      <c r="D10" s="1">
        <v>0.36599999999999999</v>
      </c>
      <c r="E10" s="1">
        <v>0.73099999999999998</v>
      </c>
      <c r="F10" s="1">
        <v>0.28499999999999998</v>
      </c>
      <c r="G10" s="1">
        <v>0.317</v>
      </c>
      <c r="H10" s="1">
        <v>0.42899999999999999</v>
      </c>
    </row>
    <row r="11" spans="1:8">
      <c r="A11" s="1" t="s">
        <v>4</v>
      </c>
      <c r="B11" s="1">
        <v>5.0999999999999997E-2</v>
      </c>
      <c r="C11" s="1">
        <v>8.7999999999999995E-2</v>
      </c>
      <c r="D11" s="1">
        <v>6.5000000000000002E-2</v>
      </c>
      <c r="E11" s="1">
        <v>0</v>
      </c>
      <c r="F11" s="1">
        <v>4.7E-2</v>
      </c>
      <c r="G11" s="1">
        <v>0</v>
      </c>
      <c r="H11" s="1">
        <v>2.3E-2</v>
      </c>
    </row>
    <row r="12" spans="1:8">
      <c r="A12" s="1" t="s">
        <v>5</v>
      </c>
      <c r="B12" s="1">
        <v>1.4999999999999999E-2</v>
      </c>
      <c r="C12" s="1">
        <v>3.0000000000000001E-3</v>
      </c>
      <c r="D12" s="1">
        <v>0</v>
      </c>
      <c r="E12" s="1">
        <v>5.0000000000000001E-3</v>
      </c>
      <c r="F12" s="1">
        <v>8.6999999999999994E-2</v>
      </c>
      <c r="G12" s="1">
        <v>2.8000000000000001E-2</v>
      </c>
      <c r="H12" s="1">
        <v>4.2999999999999997E-2</v>
      </c>
    </row>
    <row r="13" spans="1:8">
      <c r="A13" s="1" t="s">
        <v>6</v>
      </c>
      <c r="B13" s="1">
        <v>2.8000000000000001E-2</v>
      </c>
      <c r="C13" s="1">
        <v>1.2E-2</v>
      </c>
      <c r="D13" s="1">
        <v>0</v>
      </c>
      <c r="E13" s="1">
        <v>0</v>
      </c>
      <c r="F13" s="1">
        <v>0</v>
      </c>
      <c r="G13" s="1">
        <v>0.124</v>
      </c>
      <c r="H13" s="1">
        <v>7.4999999999999997E-2</v>
      </c>
    </row>
    <row r="14" spans="1:8">
      <c r="A14" s="1" t="s">
        <v>7</v>
      </c>
      <c r="B14" s="1">
        <v>1.6E-2</v>
      </c>
      <c r="C14" s="1">
        <v>4.0000000000000001E-3</v>
      </c>
      <c r="D14" s="1">
        <v>0</v>
      </c>
      <c r="E14" s="1">
        <v>5.6000000000000001E-2</v>
      </c>
      <c r="F14" s="1">
        <v>0</v>
      </c>
      <c r="G14" s="1">
        <v>0</v>
      </c>
      <c r="H14" s="1">
        <v>6.2E-2</v>
      </c>
    </row>
    <row r="16" spans="1:8">
      <c r="A16" s="3" t="s">
        <v>8</v>
      </c>
      <c r="B16" s="2">
        <v>0.98067656586788454</v>
      </c>
      <c r="C16" s="2">
        <v>0.98528914729312911</v>
      </c>
      <c r="D16" s="2">
        <v>0.97331978192021829</v>
      </c>
      <c r="E16" s="2">
        <v>0.98983190013589362</v>
      </c>
      <c r="F16" s="2">
        <v>0.98542154026924433</v>
      </c>
      <c r="G16" s="2">
        <v>0.98680496697123021</v>
      </c>
      <c r="H16" s="2">
        <v>0.9784728867506266</v>
      </c>
    </row>
    <row r="17" spans="1:8">
      <c r="A17" s="3" t="s">
        <v>9</v>
      </c>
      <c r="B17" s="2">
        <v>1.4801215745119396E-3</v>
      </c>
      <c r="C17" s="2">
        <v>2.9553077990104202E-3</v>
      </c>
      <c r="D17" s="2">
        <v>0</v>
      </c>
      <c r="E17" s="2">
        <v>1.8309944079797726E-3</v>
      </c>
      <c r="F17" s="2">
        <v>5.8948431088574698E-4</v>
      </c>
      <c r="G17" s="2">
        <v>1.5433423680051924E-3</v>
      </c>
      <c r="H17" s="2">
        <v>1.4495389310715601E-3</v>
      </c>
    </row>
    <row r="18" spans="1:8">
      <c r="A18" s="3" t="s">
        <v>10</v>
      </c>
      <c r="B18" s="2">
        <v>2.0184006153810659</v>
      </c>
      <c r="C18" s="2">
        <v>1.997734933014742</v>
      </c>
      <c r="D18" s="2">
        <v>2.0292960469072545</v>
      </c>
      <c r="E18" s="2">
        <v>1.9995729401508768</v>
      </c>
      <c r="F18" s="2">
        <v>2.0131251977551039</v>
      </c>
      <c r="G18" s="2">
        <v>2.0094352684938888</v>
      </c>
      <c r="H18" s="2">
        <v>2.0184841989743383</v>
      </c>
    </row>
    <row r="19" spans="1:8">
      <c r="A19" s="3" t="s">
        <v>11</v>
      </c>
      <c r="B19" s="2">
        <v>6.5593087380669502E-3</v>
      </c>
      <c r="C19" s="2">
        <v>2.5372093242796247E-2</v>
      </c>
      <c r="D19" s="2">
        <v>8.4545109590294688E-3</v>
      </c>
      <c r="E19" s="2">
        <v>1.6533818626643333E-2</v>
      </c>
      <c r="F19" s="2">
        <v>6.4406603435139004E-3</v>
      </c>
      <c r="G19" s="2">
        <v>7.156805792208322E-3</v>
      </c>
      <c r="H19" s="2">
        <v>9.7373349897976781E-3</v>
      </c>
    </row>
    <row r="20" spans="1:8">
      <c r="A20" s="3" t="s">
        <v>12</v>
      </c>
      <c r="B20" s="2">
        <v>4.9778736064655491E-4</v>
      </c>
      <c r="C20" s="2">
        <v>8.5749519761269476E-4</v>
      </c>
      <c r="D20" s="2">
        <v>6.4123655976771688E-4</v>
      </c>
      <c r="E20" s="2">
        <v>0</v>
      </c>
      <c r="F20" s="2">
        <v>4.536082110566622E-4</v>
      </c>
      <c r="G20" s="2">
        <v>0</v>
      </c>
      <c r="H20" s="2">
        <v>2.2295035476833173E-4</v>
      </c>
    </row>
    <row r="21" spans="1:8">
      <c r="A21" s="3" t="s">
        <v>13</v>
      </c>
      <c r="B21" s="2">
        <v>1.3589897858852154E-4</v>
      </c>
      <c r="C21" s="2">
        <v>2.7134481262638202E-5</v>
      </c>
      <c r="D21" s="2">
        <v>0</v>
      </c>
      <c r="E21" s="2">
        <v>4.4830600248099376E-5</v>
      </c>
      <c r="F21" s="2">
        <v>7.7938769798985036E-4</v>
      </c>
      <c r="G21" s="2">
        <v>2.5059174402723293E-4</v>
      </c>
      <c r="H21" s="2">
        <v>3.869011599418621E-4</v>
      </c>
    </row>
    <row r="22" spans="1:8">
      <c r="A22" s="3" t="s">
        <v>14</v>
      </c>
      <c r="B22" s="2">
        <v>2.4653702103190236E-4</v>
      </c>
      <c r="C22" s="2">
        <v>1.0548256791106005E-4</v>
      </c>
      <c r="D22" s="2">
        <v>0</v>
      </c>
      <c r="E22" s="2">
        <v>0</v>
      </c>
      <c r="F22" s="2">
        <v>0</v>
      </c>
      <c r="G22" s="2">
        <v>1.0785234482979815E-3</v>
      </c>
      <c r="H22" s="2">
        <v>6.5583111702221934E-4</v>
      </c>
    </row>
    <row r="23" spans="1:8">
      <c r="A23" s="3" t="s">
        <v>15</v>
      </c>
      <c r="B23" s="2">
        <v>1.3737217675998206E-4</v>
      </c>
      <c r="C23" s="2">
        <v>3.4285787088104675E-5</v>
      </c>
      <c r="D23" s="2">
        <v>0</v>
      </c>
      <c r="E23" s="2">
        <v>4.7582410594814253E-4</v>
      </c>
      <c r="F23" s="2">
        <v>0</v>
      </c>
      <c r="G23" s="2">
        <v>0</v>
      </c>
      <c r="H23" s="2">
        <v>5.286608251335301E-4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8"/>
  <sheetViews>
    <sheetView workbookViewId="0">
      <selection activeCell="A2" sqref="A2"/>
    </sheetView>
  </sheetViews>
  <sheetFormatPr defaultRowHeight="15"/>
  <sheetData>
    <row r="1" spans="1:21">
      <c r="A1" t="s">
        <v>85</v>
      </c>
    </row>
    <row r="2" spans="1:21">
      <c r="A2" t="s">
        <v>64</v>
      </c>
    </row>
    <row r="4" spans="1:21">
      <c r="A4" t="s">
        <v>19</v>
      </c>
      <c r="B4" s="6" t="s">
        <v>67</v>
      </c>
      <c r="C4" s="6" t="s">
        <v>68</v>
      </c>
      <c r="D4" s="6" t="s">
        <v>69</v>
      </c>
      <c r="E4" s="6" t="s">
        <v>70</v>
      </c>
      <c r="F4" s="6" t="s">
        <v>71</v>
      </c>
      <c r="G4" s="6" t="s">
        <v>72</v>
      </c>
      <c r="H4" s="6"/>
      <c r="I4" s="6" t="s">
        <v>73</v>
      </c>
      <c r="J4" s="6" t="s">
        <v>74</v>
      </c>
      <c r="K4" s="6" t="s">
        <v>75</v>
      </c>
      <c r="L4" s="6" t="s">
        <v>76</v>
      </c>
      <c r="M4" s="6" t="s">
        <v>77</v>
      </c>
      <c r="N4" s="6" t="s">
        <v>78</v>
      </c>
      <c r="O4" s="6" t="s">
        <v>79</v>
      </c>
      <c r="P4" s="6"/>
      <c r="Q4" s="6" t="s">
        <v>80</v>
      </c>
      <c r="R4" s="6" t="s">
        <v>81</v>
      </c>
      <c r="S4" s="6" t="s">
        <v>82</v>
      </c>
      <c r="T4" s="6" t="s">
        <v>83</v>
      </c>
      <c r="U4" s="6" t="s">
        <v>84</v>
      </c>
    </row>
    <row r="5" spans="1:21">
      <c r="A5" t="s">
        <v>18</v>
      </c>
      <c r="B5" s="6" t="s">
        <v>65</v>
      </c>
      <c r="C5" s="6" t="s">
        <v>65</v>
      </c>
      <c r="D5" s="6" t="s">
        <v>65</v>
      </c>
      <c r="E5" s="6" t="s">
        <v>65</v>
      </c>
      <c r="F5" s="6" t="s">
        <v>65</v>
      </c>
      <c r="G5" s="6" t="s">
        <v>65</v>
      </c>
      <c r="H5" s="6"/>
      <c r="I5" s="6" t="s">
        <v>20</v>
      </c>
      <c r="J5" s="6" t="s">
        <v>20</v>
      </c>
      <c r="K5" s="6" t="s">
        <v>20</v>
      </c>
      <c r="L5" s="6" t="s">
        <v>20</v>
      </c>
      <c r="M5" s="6" t="s">
        <v>20</v>
      </c>
      <c r="N5" s="6" t="s">
        <v>20</v>
      </c>
      <c r="O5" s="6" t="s">
        <v>20</v>
      </c>
      <c r="P5" s="6"/>
      <c r="Q5" s="6" t="s">
        <v>66</v>
      </c>
      <c r="R5" s="6" t="s">
        <v>66</v>
      </c>
      <c r="S5" s="6" t="s">
        <v>66</v>
      </c>
      <c r="T5" s="6" t="s">
        <v>66</v>
      </c>
      <c r="U5" s="6" t="s">
        <v>66</v>
      </c>
    </row>
    <row r="6" spans="1:21">
      <c r="A6" t="s">
        <v>17</v>
      </c>
    </row>
    <row r="7" spans="1:21">
      <c r="A7" t="s">
        <v>29</v>
      </c>
      <c r="B7">
        <v>38.965000000000003</v>
      </c>
      <c r="C7">
        <v>41.854999999999997</v>
      </c>
      <c r="D7">
        <v>38.762999999999998</v>
      </c>
      <c r="E7">
        <v>40.734000000000002</v>
      </c>
      <c r="F7">
        <v>38.621000000000002</v>
      </c>
      <c r="G7">
        <v>41.43</v>
      </c>
      <c r="I7">
        <v>41.41</v>
      </c>
      <c r="J7">
        <v>39.173000000000002</v>
      </c>
      <c r="K7">
        <v>41.411999999999999</v>
      </c>
      <c r="L7">
        <v>42.551000000000002</v>
      </c>
      <c r="M7">
        <v>42.914000000000001</v>
      </c>
      <c r="N7">
        <v>42.234999999999999</v>
      </c>
      <c r="O7">
        <v>43.036000000000001</v>
      </c>
      <c r="P7" s="2"/>
      <c r="Q7">
        <v>40.941000000000003</v>
      </c>
      <c r="R7">
        <v>40.561</v>
      </c>
      <c r="S7">
        <v>43.046999999999997</v>
      </c>
      <c r="T7">
        <v>42.518000000000001</v>
      </c>
      <c r="U7">
        <v>43.627000000000002</v>
      </c>
    </row>
    <row r="8" spans="1:21">
      <c r="A8" s="2" t="s">
        <v>0</v>
      </c>
      <c r="B8">
        <v>1.2969999999999999</v>
      </c>
      <c r="C8">
        <v>0.245</v>
      </c>
      <c r="D8">
        <v>1.6830000000000001</v>
      </c>
      <c r="E8">
        <v>0.85699999999999998</v>
      </c>
      <c r="F8">
        <v>1.958</v>
      </c>
      <c r="G8">
        <v>0.76</v>
      </c>
      <c r="I8">
        <v>0.17199999999999999</v>
      </c>
      <c r="J8">
        <v>0.57599999999999996</v>
      </c>
      <c r="K8">
        <v>1.2E-2</v>
      </c>
      <c r="L8">
        <v>1.2E-2</v>
      </c>
      <c r="M8">
        <v>5.0000000000000001E-3</v>
      </c>
      <c r="N8">
        <v>0</v>
      </c>
      <c r="O8">
        <v>1E-3</v>
      </c>
      <c r="Q8">
        <v>5.2999999999999999E-2</v>
      </c>
      <c r="R8">
        <v>4.9000000000000002E-2</v>
      </c>
      <c r="S8">
        <v>0</v>
      </c>
      <c r="T8">
        <v>6.2E-2</v>
      </c>
      <c r="U8">
        <v>6.0000000000000001E-3</v>
      </c>
    </row>
    <row r="9" spans="1:21">
      <c r="A9" s="2" t="s">
        <v>1</v>
      </c>
    </row>
    <row r="10" spans="1:21">
      <c r="A10" s="2" t="s">
        <v>2</v>
      </c>
      <c r="E10">
        <v>2.1999999999999999E-2</v>
      </c>
      <c r="F10">
        <v>4.2999999999999997E-2</v>
      </c>
      <c r="G10">
        <v>0</v>
      </c>
      <c r="K10">
        <v>0</v>
      </c>
      <c r="L10">
        <v>4.4999999999999998E-2</v>
      </c>
      <c r="M10">
        <v>0</v>
      </c>
      <c r="N10">
        <v>0</v>
      </c>
      <c r="O10">
        <v>1.7999999999999999E-2</v>
      </c>
      <c r="S10">
        <v>2.3E-2</v>
      </c>
      <c r="T10">
        <v>0</v>
      </c>
      <c r="U10">
        <v>0</v>
      </c>
    </row>
    <row r="11" spans="1:21">
      <c r="A11" s="2" t="s">
        <v>3</v>
      </c>
      <c r="B11">
        <v>0.442</v>
      </c>
      <c r="C11">
        <v>0.33500000000000002</v>
      </c>
      <c r="D11">
        <v>0.41499999999999998</v>
      </c>
      <c r="E11">
        <v>0.26900000000000002</v>
      </c>
      <c r="F11">
        <v>0.46100000000000002</v>
      </c>
      <c r="G11">
        <v>0.40899999999999997</v>
      </c>
      <c r="I11">
        <v>0.57099999999999995</v>
      </c>
      <c r="J11">
        <v>0.85699999999999998</v>
      </c>
      <c r="K11">
        <v>0.44600000000000001</v>
      </c>
      <c r="L11">
        <v>0.68300000000000005</v>
      </c>
      <c r="M11">
        <v>0.02</v>
      </c>
      <c r="N11">
        <v>0.23200000000000001</v>
      </c>
      <c r="O11">
        <v>6.9000000000000006E-2</v>
      </c>
      <c r="P11" s="2"/>
      <c r="Q11">
        <v>0.10100000000000001</v>
      </c>
      <c r="R11">
        <v>0.56100000000000005</v>
      </c>
      <c r="S11">
        <v>1.4999999999999999E-2</v>
      </c>
      <c r="T11">
        <v>0.78500000000000003</v>
      </c>
      <c r="U11">
        <v>5.1999999999999998E-2</v>
      </c>
    </row>
    <row r="12" spans="1:21">
      <c r="A12" s="2" t="s">
        <v>30</v>
      </c>
      <c r="B12">
        <v>0.125</v>
      </c>
      <c r="C12">
        <v>0.11799999999999999</v>
      </c>
      <c r="D12">
        <v>0.13600000000000001</v>
      </c>
      <c r="E12">
        <v>9.7000000000000003E-2</v>
      </c>
      <c r="F12">
        <v>8.4000000000000005E-2</v>
      </c>
      <c r="G12">
        <v>0.11799999999999999</v>
      </c>
      <c r="I12">
        <v>3.4220000000000002</v>
      </c>
      <c r="J12">
        <v>0.77</v>
      </c>
      <c r="K12">
        <v>4.5830000000000002</v>
      </c>
      <c r="L12">
        <v>0.08</v>
      </c>
      <c r="M12">
        <v>1.4750000000000001</v>
      </c>
      <c r="N12">
        <v>4.6589999999999998</v>
      </c>
      <c r="O12">
        <v>2.044</v>
      </c>
      <c r="P12" s="2"/>
      <c r="Q12">
        <v>4.7850000000000001</v>
      </c>
      <c r="R12">
        <v>5.157</v>
      </c>
      <c r="S12">
        <v>0.14000000000000001</v>
      </c>
      <c r="T12">
        <v>5.7119999999999997</v>
      </c>
      <c r="U12">
        <v>0.56299999999999994</v>
      </c>
    </row>
    <row r="13" spans="1:21">
      <c r="A13" s="2" t="s">
        <v>31</v>
      </c>
      <c r="B13">
        <v>0</v>
      </c>
      <c r="C13">
        <v>0</v>
      </c>
      <c r="D13">
        <v>0</v>
      </c>
      <c r="E13">
        <v>2.5999999999999999E-2</v>
      </c>
      <c r="F13">
        <v>2E-3</v>
      </c>
      <c r="G13">
        <v>0</v>
      </c>
      <c r="I13">
        <v>0.30399999999999999</v>
      </c>
      <c r="J13">
        <v>7.8E-2</v>
      </c>
      <c r="K13">
        <v>8.9999999999999993E-3</v>
      </c>
      <c r="L13">
        <v>6.0000000000000001E-3</v>
      </c>
      <c r="M13">
        <v>1E-3</v>
      </c>
      <c r="N13">
        <v>1.7000000000000001E-2</v>
      </c>
      <c r="O13">
        <v>0</v>
      </c>
      <c r="P13" s="2"/>
      <c r="Q13">
        <v>0</v>
      </c>
      <c r="R13">
        <v>2.3E-2</v>
      </c>
      <c r="S13">
        <v>0</v>
      </c>
      <c r="T13">
        <v>1.6E-2</v>
      </c>
      <c r="U13">
        <v>1.6E-2</v>
      </c>
    </row>
    <row r="14" spans="1:21">
      <c r="A14" s="2" t="s">
        <v>32</v>
      </c>
      <c r="B14">
        <v>52.343000000000004</v>
      </c>
      <c r="C14">
        <v>54.984000000000002</v>
      </c>
      <c r="D14">
        <v>51.198999999999998</v>
      </c>
      <c r="E14">
        <v>55.145000000000003</v>
      </c>
      <c r="F14">
        <v>53.045000000000002</v>
      </c>
      <c r="G14">
        <v>55.280999999999999</v>
      </c>
      <c r="I14">
        <v>51.427999999999997</v>
      </c>
      <c r="J14">
        <v>53.091000000000001</v>
      </c>
      <c r="K14">
        <v>50.783000000000001</v>
      </c>
      <c r="L14">
        <v>56.972000000000001</v>
      </c>
      <c r="M14">
        <v>55.496000000000002</v>
      </c>
      <c r="N14">
        <v>50.832000000000001</v>
      </c>
      <c r="O14">
        <v>53.686</v>
      </c>
      <c r="P14" s="2"/>
      <c r="Q14">
        <v>51.329000000000001</v>
      </c>
      <c r="R14">
        <v>50.801000000000002</v>
      </c>
      <c r="S14">
        <v>56.363</v>
      </c>
      <c r="T14">
        <v>50.057000000000002</v>
      </c>
      <c r="U14">
        <v>55.643000000000001</v>
      </c>
    </row>
    <row r="15" spans="1:21">
      <c r="A15" s="2" t="s">
        <v>33</v>
      </c>
      <c r="B15">
        <v>9.8000000000000004E-2</v>
      </c>
      <c r="C15">
        <v>3.4000000000000002E-2</v>
      </c>
      <c r="D15">
        <v>7.9000000000000001E-2</v>
      </c>
      <c r="E15">
        <v>8.5000000000000006E-2</v>
      </c>
      <c r="F15">
        <v>7.8E-2</v>
      </c>
      <c r="G15">
        <v>3.3000000000000002E-2</v>
      </c>
      <c r="I15">
        <v>4.0000000000000001E-3</v>
      </c>
      <c r="J15">
        <v>5.8999999999999997E-2</v>
      </c>
      <c r="K15">
        <v>6.7000000000000004E-2</v>
      </c>
      <c r="L15">
        <v>2.8000000000000001E-2</v>
      </c>
      <c r="M15">
        <v>1.0999999999999999E-2</v>
      </c>
      <c r="N15">
        <v>6.5000000000000002E-2</v>
      </c>
      <c r="O15">
        <v>0</v>
      </c>
      <c r="P15" s="2"/>
      <c r="Q15">
        <v>0</v>
      </c>
      <c r="R15">
        <v>3.4000000000000002E-2</v>
      </c>
      <c r="S15">
        <v>0</v>
      </c>
      <c r="T15">
        <v>8.7999999999999995E-2</v>
      </c>
      <c r="U15">
        <v>0</v>
      </c>
    </row>
    <row r="16" spans="1:21">
      <c r="A16" s="2" t="s">
        <v>34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2" t="s">
        <v>35</v>
      </c>
      <c r="B17">
        <v>0</v>
      </c>
      <c r="C17">
        <v>8.0000000000000002E-3</v>
      </c>
      <c r="D17">
        <v>0</v>
      </c>
      <c r="E17">
        <v>0</v>
      </c>
      <c r="F17">
        <v>8.0000000000000002E-3</v>
      </c>
      <c r="G17">
        <v>0</v>
      </c>
      <c r="I17">
        <v>0.48699999999999999</v>
      </c>
      <c r="J17">
        <v>1.2E-2</v>
      </c>
      <c r="K17">
        <v>1.2E-2</v>
      </c>
      <c r="L17">
        <v>0.03</v>
      </c>
      <c r="M17">
        <v>2.8000000000000001E-2</v>
      </c>
      <c r="N17">
        <v>4.5999999999999999E-2</v>
      </c>
      <c r="O17">
        <v>0.14299999999999999</v>
      </c>
      <c r="P17" s="2"/>
      <c r="Q17">
        <v>0.01</v>
      </c>
      <c r="R17">
        <v>1.7999999999999999E-2</v>
      </c>
      <c r="S17">
        <v>2.3E-2</v>
      </c>
      <c r="T17">
        <v>8.9999999999999993E-3</v>
      </c>
      <c r="U17">
        <v>0.53700000000000003</v>
      </c>
    </row>
    <row r="18" spans="1:21">
      <c r="A18" s="2" t="s">
        <v>36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2E-3</v>
      </c>
      <c r="P18" s="2"/>
      <c r="Q18">
        <v>0</v>
      </c>
      <c r="R18">
        <v>0</v>
      </c>
      <c r="S18">
        <v>0</v>
      </c>
      <c r="T18">
        <v>0</v>
      </c>
      <c r="U18">
        <v>1.4E-2</v>
      </c>
    </row>
    <row r="19" spans="1:21">
      <c r="A19" s="2" t="s">
        <v>37</v>
      </c>
      <c r="B19">
        <v>1.429</v>
      </c>
      <c r="C19">
        <v>0.155</v>
      </c>
      <c r="D19">
        <v>1.2010000000000001</v>
      </c>
      <c r="E19">
        <v>0.52500000000000002</v>
      </c>
      <c r="F19">
        <v>1.2949999999999999</v>
      </c>
      <c r="G19">
        <v>0.61199999999999999</v>
      </c>
      <c r="I19">
        <v>0</v>
      </c>
      <c r="J19">
        <v>0</v>
      </c>
      <c r="K19">
        <v>7.1999999999999995E-2</v>
      </c>
      <c r="L19">
        <v>0</v>
      </c>
      <c r="M19">
        <v>0</v>
      </c>
      <c r="N19">
        <v>5.3999999999999999E-2</v>
      </c>
      <c r="O19">
        <v>0</v>
      </c>
      <c r="Q19">
        <v>0</v>
      </c>
      <c r="R19">
        <v>0</v>
      </c>
      <c r="S19">
        <v>0</v>
      </c>
      <c r="T19">
        <v>0</v>
      </c>
      <c r="U19">
        <v>0</v>
      </c>
    </row>
    <row r="20" spans="1:21">
      <c r="A20" s="2" t="s">
        <v>38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2" t="s">
        <v>39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2" t="s">
        <v>40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2" t="s">
        <v>41</v>
      </c>
      <c r="B23">
        <v>4.9560000000000004</v>
      </c>
      <c r="C23">
        <v>4.6100000000000003</v>
      </c>
      <c r="D23">
        <v>4.8890000000000002</v>
      </c>
      <c r="E23">
        <v>4.7789999999999999</v>
      </c>
      <c r="F23">
        <v>4.6749999999999998</v>
      </c>
      <c r="G23">
        <v>4.2190000000000003</v>
      </c>
      <c r="I23">
        <v>4.6719999999999997</v>
      </c>
      <c r="J23">
        <v>5.0490000000000004</v>
      </c>
      <c r="K23">
        <v>4.2569999999999997</v>
      </c>
      <c r="L23">
        <v>3.95</v>
      </c>
      <c r="M23">
        <v>5.0419999999999998</v>
      </c>
      <c r="N23">
        <v>4.7210000000000001</v>
      </c>
      <c r="O23">
        <v>5.0780000000000003</v>
      </c>
      <c r="P23" s="2"/>
      <c r="Q23">
        <v>5.3040000000000003</v>
      </c>
      <c r="R23">
        <v>4.2309999999999999</v>
      </c>
      <c r="S23">
        <v>4.7229999999999999</v>
      </c>
      <c r="T23">
        <v>5.2610000000000001</v>
      </c>
      <c r="U23">
        <v>4.7309999999999999</v>
      </c>
    </row>
    <row r="24" spans="1:21">
      <c r="A24" s="2" t="s">
        <v>42</v>
      </c>
      <c r="B24">
        <v>2.3E-2</v>
      </c>
      <c r="C24">
        <v>1.7999999999999999E-2</v>
      </c>
      <c r="D24">
        <v>0</v>
      </c>
      <c r="E24">
        <v>2.5000000000000001E-2</v>
      </c>
      <c r="F24">
        <v>7.0000000000000001E-3</v>
      </c>
      <c r="G24">
        <v>0</v>
      </c>
      <c r="I24">
        <v>0</v>
      </c>
      <c r="J24">
        <v>0</v>
      </c>
      <c r="K24">
        <v>7.0000000000000001E-3</v>
      </c>
      <c r="L24">
        <v>1.0999999999999999E-2</v>
      </c>
      <c r="M24">
        <v>5.0000000000000001E-3</v>
      </c>
      <c r="N24">
        <v>0</v>
      </c>
      <c r="O24">
        <v>0</v>
      </c>
      <c r="P24" s="2"/>
      <c r="Q24">
        <v>0</v>
      </c>
      <c r="R24">
        <v>1.2E-2</v>
      </c>
      <c r="S24">
        <v>0</v>
      </c>
      <c r="T24">
        <v>0</v>
      </c>
      <c r="U24">
        <v>0</v>
      </c>
    </row>
    <row r="25" spans="1:21">
      <c r="A25" s="2" t="s">
        <v>43</v>
      </c>
      <c r="B25" s="2">
        <v>4.9560000000000004</v>
      </c>
      <c r="C25" s="2">
        <v>4.6100000000000003</v>
      </c>
      <c r="D25" s="2">
        <v>4.8890000000000002</v>
      </c>
      <c r="E25" s="2">
        <v>4.7789999999999999</v>
      </c>
      <c r="F25" s="2">
        <v>4.6749999999999998</v>
      </c>
      <c r="G25" s="2">
        <v>4.2190000000000003</v>
      </c>
      <c r="H25" s="2"/>
      <c r="I25" s="2">
        <v>4.6719999999999997</v>
      </c>
      <c r="J25" s="2">
        <v>5.0490000000000004</v>
      </c>
      <c r="K25" s="2">
        <v>4.2569999999999997</v>
      </c>
      <c r="L25" s="2">
        <v>3.95</v>
      </c>
      <c r="M25" s="2">
        <v>5.0419999999999998</v>
      </c>
      <c r="N25" s="2">
        <v>4.7210000000000001</v>
      </c>
      <c r="O25" s="2">
        <v>5.0780000000000003</v>
      </c>
      <c r="P25" s="2"/>
      <c r="Q25" s="2">
        <v>5.3040000000000003</v>
      </c>
      <c r="R25" s="2">
        <v>4.2309999999999999</v>
      </c>
      <c r="S25" s="2">
        <v>4.7229999999999999</v>
      </c>
      <c r="T25" s="2">
        <v>5.2610000000000001</v>
      </c>
      <c r="U25" s="2">
        <v>4.7309999999999999</v>
      </c>
    </row>
    <row r="26" spans="1:2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2" t="s">
        <v>44</v>
      </c>
      <c r="B27" s="2">
        <v>99.677999999999997</v>
      </c>
      <c r="C27" s="2">
        <v>102.36200000000001</v>
      </c>
      <c r="D27" s="2">
        <v>98.364999999999981</v>
      </c>
      <c r="E27" s="2">
        <v>102.56400000000001</v>
      </c>
      <c r="F27" s="2">
        <v>100.277</v>
      </c>
      <c r="G27" s="2">
        <v>102.86199999999998</v>
      </c>
      <c r="H27" s="2"/>
      <c r="I27" s="2">
        <v>102.46999999999998</v>
      </c>
      <c r="J27" s="2">
        <v>99.66500000000002</v>
      </c>
      <c r="K27" s="2">
        <v>101.66000000000001</v>
      </c>
      <c r="L27" s="2">
        <v>104.36800000000001</v>
      </c>
      <c r="M27" s="2">
        <v>104.997</v>
      </c>
      <c r="N27" s="2">
        <v>102.861</v>
      </c>
      <c r="O27" s="2">
        <v>104.077</v>
      </c>
      <c r="P27" s="2"/>
      <c r="Q27" s="2">
        <v>102.52300000000001</v>
      </c>
      <c r="R27" s="2">
        <v>101.44700000000002</v>
      </c>
      <c r="S27" s="2">
        <v>104.33399999999999</v>
      </c>
      <c r="T27" s="2">
        <v>104.508</v>
      </c>
      <c r="U27" s="2">
        <v>105.18900000000001</v>
      </c>
    </row>
    <row r="28" spans="1:21">
      <c r="A28" s="2" t="s">
        <v>45</v>
      </c>
      <c r="B28" s="2">
        <v>2.0919080000000001</v>
      </c>
      <c r="C28" s="2">
        <v>1.9450977</v>
      </c>
      <c r="D28" s="2">
        <v>2.05851345</v>
      </c>
      <c r="E28" s="2">
        <v>2.0178329499999998</v>
      </c>
      <c r="F28" s="2">
        <v>1.9699865499999998</v>
      </c>
      <c r="G28" s="2">
        <v>1.7764099500000001</v>
      </c>
      <c r="H28" s="2"/>
      <c r="I28" s="2">
        <v>1.9671455999999998</v>
      </c>
      <c r="J28" s="2">
        <v>2.1258814500000001</v>
      </c>
      <c r="K28" s="2">
        <v>1.7939876499999998</v>
      </c>
      <c r="L28" s="2">
        <v>1.6656268999999999</v>
      </c>
      <c r="M28" s="2">
        <v>2.1240610999999996</v>
      </c>
      <c r="N28" s="2">
        <v>1.98777705</v>
      </c>
      <c r="O28" s="2">
        <v>2.1380919</v>
      </c>
      <c r="P28" s="2"/>
      <c r="Q28" s="2">
        <v>2.2332491999999999</v>
      </c>
      <c r="R28" s="2">
        <v>1.7841673499999999</v>
      </c>
      <c r="S28" s="2">
        <v>1.9886191499999999</v>
      </c>
      <c r="T28" s="2">
        <v>2.2151440500000001</v>
      </c>
      <c r="U28" s="2">
        <v>1.9919875499999999</v>
      </c>
    </row>
    <row r="29" spans="1:21">
      <c r="A29" s="2" t="s">
        <v>46</v>
      </c>
      <c r="B29" s="2">
        <v>97.586091999999994</v>
      </c>
      <c r="C29" s="2">
        <v>100.4169023</v>
      </c>
      <c r="D29" s="2">
        <v>96.306486549999974</v>
      </c>
      <c r="E29" s="2">
        <v>100.54616705000001</v>
      </c>
      <c r="F29" s="2">
        <v>98.307013449999999</v>
      </c>
      <c r="G29" s="2">
        <v>101.08559004999998</v>
      </c>
      <c r="H29" s="2"/>
      <c r="I29" s="2">
        <v>100.50285439999999</v>
      </c>
      <c r="J29" s="2">
        <v>97.539118550000026</v>
      </c>
      <c r="K29" s="2">
        <v>99.866012350000005</v>
      </c>
      <c r="L29" s="2">
        <v>102.7023731</v>
      </c>
      <c r="M29" s="2">
        <v>102.87293889999999</v>
      </c>
      <c r="N29" s="2">
        <v>100.87322295</v>
      </c>
      <c r="O29" s="2">
        <v>101.93890809999999</v>
      </c>
      <c r="P29" s="2"/>
      <c r="Q29" s="2">
        <v>100.28975080000001</v>
      </c>
      <c r="R29" s="2">
        <v>99.662832650000013</v>
      </c>
      <c r="S29" s="2">
        <v>102.34538084999998</v>
      </c>
      <c r="T29" s="2">
        <v>102.29285594999999</v>
      </c>
      <c r="U29" s="2">
        <v>103.19701245</v>
      </c>
    </row>
    <row r="30" spans="1:21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1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>
      <c r="A32" s="5" t="s">
        <v>47</v>
      </c>
      <c r="B32" s="5">
        <v>5.7728945686474669</v>
      </c>
      <c r="C32" s="5">
        <v>5.9642315826878409</v>
      </c>
      <c r="D32" s="5">
        <v>5.7873267239438393</v>
      </c>
      <c r="E32" s="5">
        <v>5.8292704881055766</v>
      </c>
      <c r="F32" s="5">
        <v>5.6709415170388118</v>
      </c>
      <c r="G32" s="5">
        <v>5.86930248771991</v>
      </c>
      <c r="H32" s="5"/>
      <c r="I32" s="5">
        <v>5.9538907257485993</v>
      </c>
      <c r="J32" s="5">
        <v>5.8184622688742262</v>
      </c>
      <c r="K32" s="5">
        <v>5.9836320719538456</v>
      </c>
      <c r="L32" s="5">
        <v>5.9289794535420404</v>
      </c>
      <c r="M32" s="5">
        <v>5.9915772145683794</v>
      </c>
      <c r="N32" s="5">
        <v>6.0337118847195841</v>
      </c>
      <c r="O32" s="5">
        <v>6.0516860912686798</v>
      </c>
      <c r="P32" s="5"/>
      <c r="Q32" s="5">
        <v>5.9392684023335676</v>
      </c>
      <c r="R32" s="5">
        <v>5.9086984233389863</v>
      </c>
      <c r="S32" s="5">
        <v>6.0065362045111144</v>
      </c>
      <c r="T32" s="5">
        <v>6.0252086654221113</v>
      </c>
      <c r="U32" s="5">
        <v>6.0418945643168307</v>
      </c>
    </row>
    <row r="33" spans="1:21">
      <c r="A33" s="5" t="s">
        <v>8</v>
      </c>
      <c r="B33" s="5">
        <v>0.22696029147951782</v>
      </c>
      <c r="C33" s="5">
        <v>4.1234828754334159E-2</v>
      </c>
      <c r="D33" s="5">
        <v>0.29678072745062872</v>
      </c>
      <c r="E33" s="5">
        <v>0.14485347881188629</v>
      </c>
      <c r="F33" s="5">
        <v>0.3395746802629323</v>
      </c>
      <c r="G33" s="5">
        <v>0.12716749324895041</v>
      </c>
      <c r="H33" s="5"/>
      <c r="I33" s="5">
        <v>2.9208888781579102E-2</v>
      </c>
      <c r="J33" s="5">
        <v>0.10104965435069463</v>
      </c>
      <c r="K33" s="5">
        <v>2.0479100678779004E-3</v>
      </c>
      <c r="L33" s="5">
        <v>1.974887584048895E-3</v>
      </c>
      <c r="M33" s="5">
        <v>8.2452366883480684E-4</v>
      </c>
      <c r="N33" s="5">
        <v>0</v>
      </c>
      <c r="O33" s="5">
        <v>1.6608692816168596E-4</v>
      </c>
      <c r="P33" s="5"/>
      <c r="Q33" s="5">
        <v>9.0811601430229177E-3</v>
      </c>
      <c r="R33" s="5">
        <v>8.4308276237642001E-3</v>
      </c>
      <c r="S33" s="5">
        <v>0</v>
      </c>
      <c r="T33" s="5">
        <v>1.0377241241749264E-2</v>
      </c>
      <c r="U33" s="5">
        <v>9.8143151997485338E-4</v>
      </c>
    </row>
    <row r="34" spans="1:2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1">
      <c r="A35" s="5" t="s">
        <v>10</v>
      </c>
      <c r="B35" s="5">
        <v>0</v>
      </c>
      <c r="C35" s="5">
        <v>0</v>
      </c>
      <c r="D35" s="5">
        <v>0</v>
      </c>
      <c r="E35" s="5">
        <v>2.1915063828041614E-3</v>
      </c>
      <c r="F35" s="5">
        <v>4.3950419006160502E-3</v>
      </c>
      <c r="G35" s="5">
        <v>0</v>
      </c>
      <c r="H35" s="5"/>
      <c r="I35" s="5">
        <v>0</v>
      </c>
      <c r="J35" s="5">
        <v>0</v>
      </c>
      <c r="K35" s="5">
        <v>0</v>
      </c>
      <c r="L35" s="5">
        <v>4.3646115585470983E-3</v>
      </c>
      <c r="M35" s="5">
        <v>0</v>
      </c>
      <c r="N35" s="5">
        <v>0</v>
      </c>
      <c r="O35" s="5">
        <v>1.7618945375518734E-3</v>
      </c>
      <c r="P35" s="5"/>
      <c r="Q35" s="5">
        <v>0</v>
      </c>
      <c r="R35" s="5">
        <v>0</v>
      </c>
      <c r="S35" s="5">
        <v>2.2339423182073737E-3</v>
      </c>
      <c r="T35" s="5">
        <v>0</v>
      </c>
      <c r="U35" s="5">
        <v>0</v>
      </c>
    </row>
    <row r="36" spans="1:21">
      <c r="A36" s="5" t="s">
        <v>9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/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/>
      <c r="Q36" s="5">
        <v>0</v>
      </c>
      <c r="R36" s="5">
        <v>0</v>
      </c>
      <c r="S36" s="5">
        <v>0</v>
      </c>
      <c r="T36" s="5">
        <v>0</v>
      </c>
      <c r="U36" s="5">
        <v>0</v>
      </c>
    </row>
    <row r="37" spans="1:21">
      <c r="A37" s="5" t="s">
        <v>11</v>
      </c>
      <c r="B37" s="5">
        <v>6.4685599179218997E-2</v>
      </c>
      <c r="C37" s="5">
        <v>4.7153979409998707E-2</v>
      </c>
      <c r="D37" s="5">
        <v>6.1203337759195259E-2</v>
      </c>
      <c r="E37" s="5">
        <v>3.8025577575898854E-2</v>
      </c>
      <c r="F37" s="5">
        <v>6.686501862392652E-2</v>
      </c>
      <c r="G37" s="5">
        <v>5.7234943408338596E-2</v>
      </c>
      <c r="H37" s="5"/>
      <c r="I37" s="5">
        <v>8.1095756214609377E-2</v>
      </c>
      <c r="J37" s="5">
        <v>0.12573859474195825</v>
      </c>
      <c r="K37" s="5">
        <v>6.3656085045856237E-2</v>
      </c>
      <c r="L37" s="5">
        <v>9.4006366891806109E-2</v>
      </c>
      <c r="M37" s="5">
        <v>2.7582812670999884E-3</v>
      </c>
      <c r="N37" s="5">
        <v>3.2739078054700936E-2</v>
      </c>
      <c r="O37" s="5">
        <v>9.5842906390155042E-3</v>
      </c>
      <c r="P37" s="5"/>
      <c r="Q37" s="5">
        <v>1.4473123570441296E-2</v>
      </c>
      <c r="R37" s="5">
        <v>8.0725812080901779E-2</v>
      </c>
      <c r="S37" s="5">
        <v>2.0674682958941241E-3</v>
      </c>
      <c r="T37" s="5">
        <v>0.10988421545336834</v>
      </c>
      <c r="U37" s="5">
        <v>7.1135686426235792E-3</v>
      </c>
    </row>
    <row r="38" spans="1:21">
      <c r="A38" s="5" t="s">
        <v>48</v>
      </c>
      <c r="B38" s="5">
        <v>1.8528102189102526E-2</v>
      </c>
      <c r="C38" s="5">
        <v>1.6822523285677279E-2</v>
      </c>
      <c r="D38" s="5">
        <v>2.0314283417778894E-2</v>
      </c>
      <c r="E38" s="5">
        <v>1.3887717126067489E-2</v>
      </c>
      <c r="F38" s="5">
        <v>1.233993633074928E-2</v>
      </c>
      <c r="G38" s="5">
        <v>1.6724592520381807E-2</v>
      </c>
      <c r="H38" s="5"/>
      <c r="I38" s="5">
        <v>0.49224080603660925</v>
      </c>
      <c r="J38" s="5">
        <v>0.1144232012393248</v>
      </c>
      <c r="K38" s="5">
        <v>0.66250706222484101</v>
      </c>
      <c r="L38" s="5">
        <v>1.1152240853819953E-2</v>
      </c>
      <c r="M38" s="5">
        <v>0.20603270428226172</v>
      </c>
      <c r="N38" s="5">
        <v>0.66589654143100463</v>
      </c>
      <c r="O38" s="5">
        <v>0.28755926446368468</v>
      </c>
      <c r="P38" s="5"/>
      <c r="Q38" s="5">
        <v>0.69447789486663536</v>
      </c>
      <c r="R38" s="5">
        <v>0.75159222895178346</v>
      </c>
      <c r="S38" s="5">
        <v>1.9543899622590916E-2</v>
      </c>
      <c r="T38" s="5">
        <v>0.80982175999478578</v>
      </c>
      <c r="U38" s="5">
        <v>7.8006028286504256E-2</v>
      </c>
    </row>
    <row r="39" spans="1:21">
      <c r="A39" s="5" t="s">
        <v>49</v>
      </c>
      <c r="B39" s="5">
        <v>0</v>
      </c>
      <c r="C39" s="5">
        <v>0</v>
      </c>
      <c r="D39" s="5">
        <v>0</v>
      </c>
      <c r="E39" s="5">
        <v>6.551049207815695E-3</v>
      </c>
      <c r="F39" s="5">
        <v>5.1706127706899739E-4</v>
      </c>
      <c r="G39" s="5">
        <v>0</v>
      </c>
      <c r="H39" s="5"/>
      <c r="I39" s="5">
        <v>7.6957256635070484E-2</v>
      </c>
      <c r="J39" s="5">
        <v>2.0398411914209699E-2</v>
      </c>
      <c r="K39" s="5">
        <v>2.2896101955863874E-3</v>
      </c>
      <c r="L39" s="5">
        <v>1.4719795947097261E-3</v>
      </c>
      <c r="M39" s="5">
        <v>2.4582300798949908E-4</v>
      </c>
      <c r="N39" s="5">
        <v>4.2760360321639247E-3</v>
      </c>
      <c r="O39" s="5">
        <v>0</v>
      </c>
      <c r="P39" s="5"/>
      <c r="Q39" s="5">
        <v>0</v>
      </c>
      <c r="R39" s="5">
        <v>5.8991762483486584E-3</v>
      </c>
      <c r="S39" s="5">
        <v>0</v>
      </c>
      <c r="T39" s="5">
        <v>3.9920834578258063E-3</v>
      </c>
      <c r="U39" s="5">
        <v>3.9013789819094644E-3</v>
      </c>
    </row>
    <row r="40" spans="1:21">
      <c r="A40" s="5" t="s">
        <v>50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/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/>
      <c r="Q40" s="5">
        <v>0</v>
      </c>
      <c r="R40" s="5">
        <v>0</v>
      </c>
      <c r="S40" s="5">
        <v>0</v>
      </c>
      <c r="T40" s="5">
        <v>0</v>
      </c>
      <c r="U40" s="5">
        <v>0</v>
      </c>
    </row>
    <row r="41" spans="1:21">
      <c r="A41" s="5" t="s">
        <v>51</v>
      </c>
      <c r="B41" s="5">
        <v>9.8143764861062337</v>
      </c>
      <c r="C41" s="5">
        <v>9.9158201459925408</v>
      </c>
      <c r="D41" s="5">
        <v>9.6740261425884189</v>
      </c>
      <c r="E41" s="5">
        <v>9.9873081046684771</v>
      </c>
      <c r="F41" s="5">
        <v>9.8573747099862459</v>
      </c>
      <c r="G41" s="5">
        <v>9.9113453247053158</v>
      </c>
      <c r="H41" s="5"/>
      <c r="I41" s="5">
        <v>9.3579435795050188</v>
      </c>
      <c r="J41" s="5">
        <v>9.979929044689559</v>
      </c>
      <c r="K41" s="5">
        <v>9.2862888286830412</v>
      </c>
      <c r="L41" s="5">
        <v>10.046546485519912</v>
      </c>
      <c r="M41" s="5">
        <v>9.8059348446387151</v>
      </c>
      <c r="N41" s="5">
        <v>9.1904002445982851</v>
      </c>
      <c r="O41" s="5">
        <v>9.5541201564117735</v>
      </c>
      <c r="P41" s="5"/>
      <c r="Q41" s="5">
        <v>9.4237220268490134</v>
      </c>
      <c r="R41" s="5">
        <v>9.3657074986029603</v>
      </c>
      <c r="S41" s="5">
        <v>9.9531481372947859</v>
      </c>
      <c r="T41" s="5">
        <v>8.9773723917243853</v>
      </c>
      <c r="U41" s="5">
        <v>9.7524445001889628</v>
      </c>
    </row>
    <row r="42" spans="1:21">
      <c r="A42" s="5" t="s">
        <v>52</v>
      </c>
      <c r="B42" s="5">
        <v>3.3251910885034777E-2</v>
      </c>
      <c r="C42" s="5">
        <v>1.1095775363327202E-2</v>
      </c>
      <c r="D42" s="5">
        <v>2.7012159042509337E-2</v>
      </c>
      <c r="E42" s="5">
        <v>2.7857854212524281E-2</v>
      </c>
      <c r="F42" s="5">
        <v>2.6229972993462407E-2</v>
      </c>
      <c r="G42" s="5">
        <v>1.0706735792864899E-2</v>
      </c>
      <c r="H42" s="5"/>
      <c r="I42" s="5">
        <v>1.3171256495982115E-3</v>
      </c>
      <c r="J42" s="5">
        <v>2.0069889820308367E-2</v>
      </c>
      <c r="K42" s="5">
        <v>2.2170988949603274E-2</v>
      </c>
      <c r="L42" s="5">
        <v>8.9351077173118951E-3</v>
      </c>
      <c r="M42" s="5">
        <v>3.5172758945667569E-3</v>
      </c>
      <c r="N42" s="5">
        <v>2.1266548620379074E-2</v>
      </c>
      <c r="O42" s="5">
        <v>0</v>
      </c>
      <c r="P42" s="5"/>
      <c r="Q42" s="5">
        <v>0</v>
      </c>
      <c r="R42" s="5">
        <v>1.1343149985846446E-2</v>
      </c>
      <c r="S42" s="5">
        <v>0</v>
      </c>
      <c r="T42" s="5">
        <v>2.8559692256123603E-2</v>
      </c>
      <c r="U42" s="5">
        <v>0</v>
      </c>
    </row>
    <row r="43" spans="1:21">
      <c r="A43" s="5" t="s">
        <v>53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/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/>
      <c r="Q43" s="5">
        <v>0</v>
      </c>
      <c r="R43" s="5">
        <v>0</v>
      </c>
      <c r="S43" s="5">
        <v>0</v>
      </c>
      <c r="T43" s="5">
        <v>0</v>
      </c>
      <c r="U43" s="5">
        <v>0</v>
      </c>
    </row>
    <row r="44" spans="1:21">
      <c r="A44" s="5" t="s">
        <v>54</v>
      </c>
      <c r="B44" s="5">
        <v>0</v>
      </c>
      <c r="C44" s="5">
        <v>7.8081242210681552E-4</v>
      </c>
      <c r="D44" s="5">
        <v>0</v>
      </c>
      <c r="E44" s="5">
        <v>0</v>
      </c>
      <c r="F44" s="5">
        <v>8.0458367414210704E-4</v>
      </c>
      <c r="G44" s="5">
        <v>0</v>
      </c>
      <c r="H44" s="5"/>
      <c r="I44" s="5">
        <v>4.7959446849234345E-2</v>
      </c>
      <c r="J44" s="5">
        <v>1.2208216178370571E-3</v>
      </c>
      <c r="K44" s="5">
        <v>1.1875981082685105E-3</v>
      </c>
      <c r="L44" s="5">
        <v>2.8631295822596535E-3</v>
      </c>
      <c r="M44" s="5">
        <v>2.6776250980272906E-3</v>
      </c>
      <c r="N44" s="5">
        <v>4.5011084465866671E-3</v>
      </c>
      <c r="O44" s="5">
        <v>1.377304943440172E-2</v>
      </c>
      <c r="P44" s="5"/>
      <c r="Q44" s="5">
        <v>9.9362859394494236E-4</v>
      </c>
      <c r="R44" s="5">
        <v>1.7959955280904387E-3</v>
      </c>
      <c r="S44" s="5">
        <v>2.1981565543201663E-3</v>
      </c>
      <c r="T44" s="5">
        <v>8.7355720279906385E-4</v>
      </c>
      <c r="U44" s="5">
        <v>5.0937972333124498E-2</v>
      </c>
    </row>
    <row r="45" spans="1:21">
      <c r="A45" s="5" t="s">
        <v>55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/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1.3015341044908332E-4</v>
      </c>
      <c r="P45" s="5"/>
      <c r="Q45" s="5">
        <v>0</v>
      </c>
      <c r="R45" s="5">
        <v>0</v>
      </c>
      <c r="S45" s="5">
        <v>0</v>
      </c>
      <c r="T45" s="5">
        <v>0</v>
      </c>
      <c r="U45" s="5">
        <v>8.9727773484398908E-4</v>
      </c>
    </row>
    <row r="46" spans="1:21">
      <c r="A46" s="5" t="s">
        <v>56</v>
      </c>
      <c r="B46" s="5">
        <v>0.13308456833681567</v>
      </c>
      <c r="C46" s="5">
        <v>1.3884024653162253E-2</v>
      </c>
      <c r="D46" s="5">
        <v>0.11271459463499738</v>
      </c>
      <c r="E46" s="5">
        <v>4.7227284852900862E-2</v>
      </c>
      <c r="F46" s="5">
        <v>0.11953028319092894</v>
      </c>
      <c r="G46" s="5">
        <v>5.4500377114570765E-2</v>
      </c>
      <c r="H46" s="5"/>
      <c r="I46" s="5">
        <v>0</v>
      </c>
      <c r="J46" s="5">
        <v>0</v>
      </c>
      <c r="K46" s="5">
        <v>6.5395474981617277E-3</v>
      </c>
      <c r="L46" s="5">
        <v>0</v>
      </c>
      <c r="M46" s="5">
        <v>0</v>
      </c>
      <c r="N46" s="5">
        <v>4.8493368854076457E-3</v>
      </c>
      <c r="O46" s="5">
        <v>0</v>
      </c>
      <c r="P46" s="5"/>
      <c r="Q46" s="5">
        <v>0</v>
      </c>
      <c r="R46" s="5">
        <v>0</v>
      </c>
      <c r="S46" s="5">
        <v>0</v>
      </c>
      <c r="T46" s="5">
        <v>0</v>
      </c>
      <c r="U46" s="5">
        <v>0</v>
      </c>
    </row>
    <row r="47" spans="1:21">
      <c r="A47" s="5" t="s">
        <v>57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/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/>
      <c r="Q47" s="5">
        <v>0</v>
      </c>
      <c r="R47" s="5">
        <v>0</v>
      </c>
      <c r="S47" s="5">
        <v>0</v>
      </c>
      <c r="T47" s="5">
        <v>0</v>
      </c>
      <c r="U47" s="5">
        <v>0</v>
      </c>
    </row>
    <row r="48" spans="1:21">
      <c r="A48" s="5" t="s">
        <v>58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/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/>
      <c r="Q48" s="5">
        <v>0</v>
      </c>
      <c r="R48" s="5">
        <v>0</v>
      </c>
      <c r="S48" s="5">
        <v>0</v>
      </c>
      <c r="T48" s="5">
        <v>0</v>
      </c>
      <c r="U48" s="5">
        <v>0</v>
      </c>
    </row>
    <row r="49" spans="1: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>
      <c r="A50" s="5" t="s">
        <v>59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/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/>
      <c r="Q50" s="5">
        <v>0</v>
      </c>
      <c r="R50" s="5">
        <v>0</v>
      </c>
      <c r="S50" s="5">
        <v>0</v>
      </c>
      <c r="T50" s="5">
        <v>0</v>
      </c>
      <c r="U50" s="5">
        <v>0</v>
      </c>
    </row>
    <row r="51" spans="1:21">
      <c r="A51" s="5" t="s">
        <v>41</v>
      </c>
      <c r="B51" s="5">
        <v>2.7427726187055539</v>
      </c>
      <c r="C51" s="5">
        <v>2.4538478977226643</v>
      </c>
      <c r="D51" s="5">
        <v>2.7265923969807355</v>
      </c>
      <c r="E51" s="5">
        <v>2.5546637256213263</v>
      </c>
      <c r="F51" s="5">
        <v>2.5642055228340719</v>
      </c>
      <c r="G51" s="5">
        <v>2.232650000685656</v>
      </c>
      <c r="H51" s="5"/>
      <c r="I51" s="5">
        <v>2.5092158680560384</v>
      </c>
      <c r="J51" s="5">
        <v>2.8013432257340036</v>
      </c>
      <c r="K51" s="5">
        <v>2.2976394970249099</v>
      </c>
      <c r="L51" s="5">
        <v>2.0559229384022704</v>
      </c>
      <c r="M51" s="5">
        <v>2.6295689752247329</v>
      </c>
      <c r="N51" s="5">
        <v>2.5193333306726555</v>
      </c>
      <c r="O51" s="5">
        <v>2.667330016853207</v>
      </c>
      <c r="P51" s="5"/>
      <c r="Q51" s="5">
        <v>2.8742039588098183</v>
      </c>
      <c r="R51" s="5">
        <v>2.3023203817611524</v>
      </c>
      <c r="S51" s="5">
        <v>2.4617203540854242</v>
      </c>
      <c r="T51" s="5">
        <v>2.7848841174245571</v>
      </c>
      <c r="U51" s="5">
        <v>2.4474301314644911</v>
      </c>
    </row>
    <row r="52" spans="1:21">
      <c r="A52" s="5" t="s">
        <v>42</v>
      </c>
      <c r="B52" s="5">
        <v>6.8221883427437994E-3</v>
      </c>
      <c r="C52" s="5">
        <v>5.1351907518221006E-3</v>
      </c>
      <c r="D52" s="5">
        <v>0</v>
      </c>
      <c r="E52" s="5">
        <v>7.1626557873237144E-3</v>
      </c>
      <c r="F52" s="5">
        <v>2.0578163688372208E-3</v>
      </c>
      <c r="G52" s="5">
        <v>0</v>
      </c>
      <c r="H52" s="5"/>
      <c r="I52" s="5">
        <v>0</v>
      </c>
      <c r="J52" s="5">
        <v>0</v>
      </c>
      <c r="K52" s="5">
        <v>2.0249469013904121E-3</v>
      </c>
      <c r="L52" s="5">
        <v>3.0685964837340839E-3</v>
      </c>
      <c r="M52" s="5">
        <v>1.3976199509247824E-3</v>
      </c>
      <c r="N52" s="5">
        <v>0</v>
      </c>
      <c r="O52" s="5">
        <v>0</v>
      </c>
      <c r="P52" s="5"/>
      <c r="Q52" s="5">
        <v>0</v>
      </c>
      <c r="R52" s="5">
        <v>3.4997847977570524E-3</v>
      </c>
      <c r="S52" s="5">
        <v>0</v>
      </c>
      <c r="T52" s="5">
        <v>0</v>
      </c>
      <c r="U52" s="5">
        <v>0</v>
      </c>
    </row>
    <row r="53" spans="1:2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>
      <c r="A54" s="5" t="s">
        <v>60</v>
      </c>
      <c r="B54" s="5">
        <v>18.813376333871691</v>
      </c>
      <c r="C54" s="5">
        <v>18.470006761043475</v>
      </c>
      <c r="D54" s="5">
        <v>18.705970365818104</v>
      </c>
      <c r="E54" s="5">
        <v>18.658999442352599</v>
      </c>
      <c r="F54" s="5">
        <v>18.664836144481793</v>
      </c>
      <c r="G54" s="5">
        <v>18.279631955195988</v>
      </c>
      <c r="H54" s="5"/>
      <c r="I54" s="5">
        <v>18.549829453476356</v>
      </c>
      <c r="J54" s="5">
        <v>18.982635112982127</v>
      </c>
      <c r="K54" s="5">
        <v>18.329984146653381</v>
      </c>
      <c r="L54" s="5">
        <v>18.159285797730458</v>
      </c>
      <c r="M54" s="5">
        <v>18.64453488760153</v>
      </c>
      <c r="N54" s="5">
        <v>18.476974109460766</v>
      </c>
      <c r="O54" s="5">
        <v>18.586111003946925</v>
      </c>
      <c r="P54" s="5"/>
      <c r="Q54" s="5">
        <v>18.956220195166445</v>
      </c>
      <c r="R54" s="5">
        <v>18.440013278919594</v>
      </c>
      <c r="S54" s="5">
        <v>18.447448162682335</v>
      </c>
      <c r="T54" s="5">
        <v>18.750973724177705</v>
      </c>
      <c r="U54" s="5">
        <v>18.383606853469264</v>
      </c>
    </row>
    <row r="55" spans="1:2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>
      <c r="A56" s="5" t="s">
        <v>61</v>
      </c>
      <c r="B56" s="5">
        <v>5.7728945686474669</v>
      </c>
      <c r="C56" s="5">
        <v>5.9642315826878409</v>
      </c>
      <c r="D56" s="5">
        <v>5.7873267239438393</v>
      </c>
      <c r="E56" s="5">
        <v>5.8292704881055766</v>
      </c>
      <c r="F56" s="5">
        <v>5.6709415170388118</v>
      </c>
      <c r="G56" s="5">
        <v>5.86930248771991</v>
      </c>
      <c r="H56" s="5"/>
      <c r="I56" s="5">
        <v>5.9538907257485993</v>
      </c>
      <c r="J56" s="5">
        <v>5.8184622688742262</v>
      </c>
      <c r="K56" s="5">
        <v>5.9836320719538456</v>
      </c>
      <c r="L56" s="5">
        <v>5.9289794535420404</v>
      </c>
      <c r="M56" s="5">
        <v>5.9915772145683794</v>
      </c>
      <c r="N56" s="5">
        <v>6.0337118847195841</v>
      </c>
      <c r="O56" s="5">
        <v>6.0516860912686798</v>
      </c>
      <c r="P56" s="5"/>
      <c r="Q56" s="5">
        <v>5.9392684023335676</v>
      </c>
      <c r="R56" s="5">
        <v>5.9086984233389863</v>
      </c>
      <c r="S56" s="5">
        <v>6.0065362045111144</v>
      </c>
      <c r="T56" s="5">
        <v>6.0252086654221113</v>
      </c>
      <c r="U56" s="5">
        <v>6.0418945643168307</v>
      </c>
    </row>
    <row r="57" spans="1:21">
      <c r="A57" s="5" t="s">
        <v>62</v>
      </c>
      <c r="B57" s="5">
        <v>10.063926666696407</v>
      </c>
      <c r="C57" s="5">
        <v>10.005557261126812</v>
      </c>
      <c r="D57" s="5">
        <v>9.895270517442901</v>
      </c>
      <c r="E57" s="5">
        <v>10.123049094026488</v>
      </c>
      <c r="F57" s="5">
        <v>10.088056607977141</v>
      </c>
      <c r="G57" s="5">
        <v>10.050511973541473</v>
      </c>
      <c r="H57" s="5"/>
      <c r="I57" s="5">
        <v>10.05751397089014</v>
      </c>
      <c r="J57" s="5">
        <v>10.261779964023196</v>
      </c>
      <c r="K57" s="5">
        <v>10.04463972070536</v>
      </c>
      <c r="L57" s="5">
        <v>10.169339921718365</v>
      </c>
      <c r="M57" s="5">
        <v>10.02116655418866</v>
      </c>
      <c r="N57" s="5">
        <v>9.923928894068526</v>
      </c>
      <c r="O57" s="5">
        <v>9.8669288088968763</v>
      </c>
      <c r="P57" s="5"/>
      <c r="Q57" s="5">
        <v>10.133666673880034</v>
      </c>
      <c r="R57" s="5">
        <v>10.21706386139793</v>
      </c>
      <c r="S57" s="5">
        <v>9.9791916040857984</v>
      </c>
      <c r="T57" s="5">
        <v>9.9305037000892895</v>
      </c>
      <c r="U57" s="5">
        <v>9.8933007261679684</v>
      </c>
    </row>
    <row r="58" spans="1:21">
      <c r="A58" s="5" t="s">
        <v>63</v>
      </c>
      <c r="B58" s="5">
        <v>2.7495948070482976</v>
      </c>
      <c r="C58" s="5">
        <v>2.4589830884744863</v>
      </c>
      <c r="D58" s="5">
        <v>2.7265923969807355</v>
      </c>
      <c r="E58" s="5">
        <v>2.5618263814086499</v>
      </c>
      <c r="F58" s="5">
        <v>2.5662633392029091</v>
      </c>
      <c r="G58" s="5">
        <v>2.232650000685656</v>
      </c>
      <c r="H58" s="5"/>
      <c r="I58" s="5">
        <v>2.5092158680560384</v>
      </c>
      <c r="J58" s="5">
        <v>2.8013432257340036</v>
      </c>
      <c r="K58" s="5">
        <v>2.2996644439263001</v>
      </c>
      <c r="L58" s="5">
        <v>2.0589915348860046</v>
      </c>
      <c r="M58" s="5">
        <v>2.6309665951756576</v>
      </c>
      <c r="N58" s="5">
        <v>2.5193333306726555</v>
      </c>
      <c r="O58" s="5">
        <v>2.667330016853207</v>
      </c>
      <c r="P58" s="5"/>
      <c r="Q58" s="5">
        <v>2.8742039588098183</v>
      </c>
      <c r="R58" s="5">
        <v>2.3058201665589095</v>
      </c>
      <c r="S58" s="5">
        <v>2.4617203540854242</v>
      </c>
      <c r="T58" s="5">
        <v>2.7848841174245571</v>
      </c>
      <c r="U58" s="5">
        <v>2.4474301314644911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F9825-A9DA-4B3E-8FA3-788BEF1E762A}">
  <dimension ref="A1:E47"/>
  <sheetViews>
    <sheetView workbookViewId="0">
      <selection activeCell="G17" sqref="G17"/>
    </sheetView>
  </sheetViews>
  <sheetFormatPr defaultRowHeight="15"/>
  <sheetData>
    <row r="1" spans="1:5">
      <c r="A1" t="s">
        <v>85</v>
      </c>
    </row>
    <row r="2" spans="1:5">
      <c r="A2" t="s">
        <v>324</v>
      </c>
    </row>
    <row r="4" spans="1:5">
      <c r="A4" s="20" t="s">
        <v>0</v>
      </c>
      <c r="B4" s="21">
        <v>68.995999999999995</v>
      </c>
      <c r="C4" s="21">
        <v>66.905000000000001</v>
      </c>
      <c r="D4" s="21">
        <v>66.629000000000005</v>
      </c>
      <c r="E4" s="21">
        <v>67.641999999999996</v>
      </c>
    </row>
    <row r="5" spans="1:5">
      <c r="A5" s="20" t="s">
        <v>1</v>
      </c>
      <c r="B5" s="21">
        <v>0</v>
      </c>
      <c r="C5" s="21">
        <v>0</v>
      </c>
      <c r="D5" s="21">
        <v>2.7E-2</v>
      </c>
      <c r="E5" s="21">
        <v>0</v>
      </c>
    </row>
    <row r="6" spans="1:5">
      <c r="A6" s="20" t="s">
        <v>2</v>
      </c>
      <c r="B6" s="22">
        <v>18.562999999999999</v>
      </c>
      <c r="C6" s="22">
        <v>17.899999999999999</v>
      </c>
      <c r="D6" s="22">
        <v>18.16</v>
      </c>
      <c r="E6" s="22">
        <v>18.024999999999999</v>
      </c>
    </row>
    <row r="7" spans="1:5">
      <c r="A7" s="20" t="s">
        <v>3</v>
      </c>
      <c r="B7" s="21">
        <v>0.44500000000000001</v>
      </c>
      <c r="C7" s="21">
        <v>0.46100000000000002</v>
      </c>
      <c r="D7" s="21">
        <v>0.45200000000000001</v>
      </c>
      <c r="E7" s="21">
        <v>0.5</v>
      </c>
    </row>
    <row r="8" spans="1:5">
      <c r="A8" s="20" t="s">
        <v>30</v>
      </c>
      <c r="B8" s="21">
        <v>3.7999999999999999E-2</v>
      </c>
      <c r="C8" s="21">
        <v>0</v>
      </c>
      <c r="D8" s="21">
        <v>0</v>
      </c>
      <c r="E8" s="21">
        <v>0.03</v>
      </c>
    </row>
    <row r="9" spans="1:5">
      <c r="A9" s="20" t="s">
        <v>31</v>
      </c>
      <c r="B9" s="21">
        <v>6.9000000000000006E-2</v>
      </c>
      <c r="C9" s="21">
        <v>0.193</v>
      </c>
      <c r="D9" s="21">
        <v>0.14799999999999999</v>
      </c>
      <c r="E9" s="21">
        <v>0.127</v>
      </c>
    </row>
    <row r="10" spans="1:5">
      <c r="A10" s="20" t="s">
        <v>32</v>
      </c>
      <c r="B10" s="21">
        <v>1.4999999999999999E-2</v>
      </c>
      <c r="C10" s="21">
        <v>3.7999999999999999E-2</v>
      </c>
      <c r="D10" s="21">
        <v>1.7999999999999999E-2</v>
      </c>
      <c r="E10" s="21">
        <v>0</v>
      </c>
    </row>
    <row r="11" spans="1:5">
      <c r="A11" s="20" t="s">
        <v>33</v>
      </c>
      <c r="B11" s="21">
        <v>0.222</v>
      </c>
      <c r="C11" s="21">
        <v>0.371</v>
      </c>
      <c r="D11" s="21">
        <v>0.317</v>
      </c>
      <c r="E11" s="21">
        <v>0.307</v>
      </c>
    </row>
    <row r="12" spans="1:5">
      <c r="A12" s="20" t="s">
        <v>34</v>
      </c>
      <c r="B12" s="21">
        <v>1.6E-2</v>
      </c>
      <c r="C12" s="21">
        <v>5.0000000000000001E-3</v>
      </c>
      <c r="D12" s="21">
        <v>4.5999999999999999E-2</v>
      </c>
      <c r="E12" s="21">
        <v>2.1999999999999999E-2</v>
      </c>
    </row>
    <row r="13" spans="1:5">
      <c r="A13" s="20" t="s">
        <v>36</v>
      </c>
      <c r="B13" s="21">
        <v>0</v>
      </c>
      <c r="C13" s="21">
        <v>0.06</v>
      </c>
      <c r="D13" s="21">
        <v>0</v>
      </c>
      <c r="E13" s="21">
        <v>2.1999999999999999E-2</v>
      </c>
    </row>
    <row r="14" spans="1:5">
      <c r="A14" s="20" t="s">
        <v>88</v>
      </c>
      <c r="B14" s="21"/>
      <c r="C14" s="21">
        <v>7.5999999999999998E-2</v>
      </c>
      <c r="D14" s="21">
        <v>9.2999999999999999E-2</v>
      </c>
      <c r="E14" s="21">
        <v>8.1000000000000003E-2</v>
      </c>
    </row>
    <row r="15" spans="1:5">
      <c r="A15" s="20" t="s">
        <v>89</v>
      </c>
      <c r="B15" s="21"/>
      <c r="C15" s="21">
        <v>8.2000000000000003E-2</v>
      </c>
      <c r="D15" s="21">
        <v>2.8000000000000001E-2</v>
      </c>
      <c r="E15" s="21">
        <v>0.108</v>
      </c>
    </row>
    <row r="16" spans="1:5">
      <c r="A16" s="20" t="s">
        <v>38</v>
      </c>
      <c r="B16" s="21">
        <v>3.4000000000000002E-2</v>
      </c>
      <c r="C16" s="21">
        <v>0</v>
      </c>
      <c r="D16" s="21">
        <v>9.8000000000000004E-2</v>
      </c>
      <c r="E16" s="21">
        <v>0</v>
      </c>
    </row>
    <row r="17" spans="1:5">
      <c r="A17" s="20" t="s">
        <v>41</v>
      </c>
      <c r="B17" s="21">
        <v>1.2E-2</v>
      </c>
      <c r="C17" s="21">
        <v>0</v>
      </c>
      <c r="D17" s="21">
        <v>8.9999999999999993E-3</v>
      </c>
      <c r="E17" s="21">
        <v>1.9E-2</v>
      </c>
    </row>
    <row r="18" spans="1:5">
      <c r="A18" s="20" t="s">
        <v>42</v>
      </c>
      <c r="B18" s="21">
        <v>0</v>
      </c>
      <c r="C18" s="21">
        <v>8.0000000000000002E-3</v>
      </c>
      <c r="D18" s="21">
        <v>1.2E-2</v>
      </c>
      <c r="E18" s="21">
        <v>3.0000000000000001E-3</v>
      </c>
    </row>
    <row r="19" spans="1:5">
      <c r="A19" s="20" t="s">
        <v>90</v>
      </c>
      <c r="B19" s="21">
        <v>1.7000000000000001E-2</v>
      </c>
      <c r="C19" s="21">
        <v>0</v>
      </c>
      <c r="D19" s="21">
        <v>1E-3</v>
      </c>
      <c r="E19" s="21">
        <v>8.9999999999999993E-3</v>
      </c>
    </row>
    <row r="20" spans="1:5">
      <c r="A20" s="20" t="s">
        <v>91</v>
      </c>
      <c r="B20" s="21">
        <v>4.1000000000000002E-2</v>
      </c>
      <c r="C20" s="21">
        <v>0</v>
      </c>
      <c r="D20" s="21">
        <v>8.0000000000000002E-3</v>
      </c>
      <c r="E20" s="21">
        <v>0.01</v>
      </c>
    </row>
    <row r="21" spans="1:5">
      <c r="A21" s="20"/>
      <c r="B21" s="20"/>
      <c r="C21" s="20"/>
      <c r="D21" s="20"/>
      <c r="E21" s="20"/>
    </row>
    <row r="22" spans="1:5">
      <c r="A22" s="20" t="s">
        <v>92</v>
      </c>
      <c r="B22" s="21">
        <v>1.9E-2</v>
      </c>
      <c r="C22" s="21"/>
      <c r="D22" s="21"/>
      <c r="E22" s="21"/>
    </row>
    <row r="23" spans="1:5">
      <c r="A23" s="20" t="s">
        <v>93</v>
      </c>
      <c r="B23" s="21">
        <v>3.0000000000000001E-3</v>
      </c>
      <c r="C23" s="21"/>
      <c r="D23" s="21"/>
      <c r="E23" s="21"/>
    </row>
    <row r="24" spans="1:5">
      <c r="A24" s="20" t="s">
        <v>172</v>
      </c>
      <c r="B24" s="23">
        <v>11.51</v>
      </c>
      <c r="C24" s="23">
        <v>13.9</v>
      </c>
      <c r="D24" s="23">
        <v>13.953999999999994</v>
      </c>
      <c r="E24" s="23">
        <v>13.096000000000004</v>
      </c>
    </row>
    <row r="25" spans="1:5">
      <c r="A25" s="24"/>
      <c r="B25" s="24"/>
      <c r="C25" s="24"/>
      <c r="D25" s="24"/>
      <c r="E25" s="24"/>
    </row>
    <row r="26" spans="1:5">
      <c r="A26" s="24"/>
      <c r="B26" s="24"/>
      <c r="C26" s="24"/>
      <c r="D26" s="24"/>
      <c r="E26" s="24"/>
    </row>
    <row r="27" spans="1:5">
      <c r="A27" s="20" t="s">
        <v>0</v>
      </c>
      <c r="B27" s="25">
        <v>6</v>
      </c>
      <c r="C27" s="25">
        <v>6</v>
      </c>
      <c r="D27" s="25">
        <v>6</v>
      </c>
      <c r="E27" s="25">
        <v>6</v>
      </c>
    </row>
    <row r="28" spans="1:5">
      <c r="A28" s="20" t="s">
        <v>1</v>
      </c>
      <c r="B28" s="25">
        <v>0</v>
      </c>
      <c r="C28" s="25">
        <v>0</v>
      </c>
      <c r="D28" s="25">
        <v>1.8290091037139536E-3</v>
      </c>
      <c r="E28" s="25">
        <v>0</v>
      </c>
    </row>
    <row r="29" spans="1:5">
      <c r="A29" s="20" t="s">
        <v>2</v>
      </c>
      <c r="B29" s="25">
        <v>1.9027331051491641</v>
      </c>
      <c r="C29" s="25">
        <v>1.8921173986208408</v>
      </c>
      <c r="D29" s="25">
        <v>1.9275523075402254</v>
      </c>
      <c r="E29" s="25">
        <v>1.8845707947881383</v>
      </c>
    </row>
    <row r="30" spans="1:5">
      <c r="A30" s="20" t="s">
        <v>3</v>
      </c>
      <c r="B30" s="25">
        <v>3.2364043735675099E-2</v>
      </c>
      <c r="C30" s="25">
        <v>3.4575544828074713E-2</v>
      </c>
      <c r="D30" s="25">
        <v>3.4040961744638332E-2</v>
      </c>
      <c r="E30" s="25">
        <v>3.7091999578525263E-2</v>
      </c>
    </row>
    <row r="31" spans="1:5">
      <c r="A31" s="20" t="s">
        <v>30</v>
      </c>
      <c r="B31" s="25">
        <v>2.7991228102721313E-3</v>
      </c>
      <c r="C31" s="25">
        <v>0</v>
      </c>
      <c r="D31" s="25">
        <v>0</v>
      </c>
      <c r="E31" s="25">
        <v>2.2540683702145813E-3</v>
      </c>
    </row>
    <row r="32" spans="1:5">
      <c r="A32" s="20" t="s">
        <v>31</v>
      </c>
      <c r="B32" s="25">
        <v>8.9480308246998423E-3</v>
      </c>
      <c r="C32" s="25">
        <v>2.58107740074302E-2</v>
      </c>
      <c r="D32" s="25">
        <v>1.9874706067098895E-2</v>
      </c>
      <c r="E32" s="25">
        <v>1.6799237699668151E-2</v>
      </c>
    </row>
    <row r="33" spans="1:5">
      <c r="A33" s="20" t="s">
        <v>32</v>
      </c>
      <c r="B33" s="25">
        <v>1.3982447607884384E-3</v>
      </c>
      <c r="C33" s="25">
        <v>3.6529260190654865E-3</v>
      </c>
      <c r="D33" s="25">
        <v>1.7375010073456135E-3</v>
      </c>
      <c r="E33" s="25">
        <v>0</v>
      </c>
    </row>
    <row r="34" spans="1:5">
      <c r="A34" s="20" t="s">
        <v>33</v>
      </c>
      <c r="B34" s="25">
        <v>3.7433543434789246E-2</v>
      </c>
      <c r="C34" s="25">
        <v>6.4512996241727211E-2</v>
      </c>
      <c r="D34" s="25">
        <v>5.5351302527554394E-2</v>
      </c>
      <c r="E34" s="25">
        <v>5.2802418335148843E-2</v>
      </c>
    </row>
    <row r="35" spans="1:5">
      <c r="A35" s="20" t="s">
        <v>34</v>
      </c>
      <c r="B35" s="25">
        <v>1.7751236755901665E-3</v>
      </c>
      <c r="C35" s="25">
        <v>5.7206315447752001E-4</v>
      </c>
      <c r="D35" s="25">
        <v>5.2847820802192722E-3</v>
      </c>
      <c r="E35" s="25">
        <v>2.4896528124745171E-3</v>
      </c>
    </row>
    <row r="36" spans="1:5">
      <c r="A36" s="20" t="s">
        <v>36</v>
      </c>
      <c r="B36" s="25">
        <v>0</v>
      </c>
      <c r="C36" s="25">
        <v>2.1085828545108535E-3</v>
      </c>
      <c r="D36" s="25">
        <v>0</v>
      </c>
      <c r="E36" s="25">
        <v>7.6472314769498995E-4</v>
      </c>
    </row>
    <row r="37" spans="1:5">
      <c r="A37" s="20" t="s">
        <v>88</v>
      </c>
      <c r="B37" s="25">
        <v>0</v>
      </c>
      <c r="C37" s="25">
        <v>4.381635322066397E-3</v>
      </c>
      <c r="D37" s="25">
        <v>5.383948103782306E-3</v>
      </c>
      <c r="E37" s="25">
        <v>4.619019444679154E-3</v>
      </c>
    </row>
    <row r="38" spans="1:5">
      <c r="A38" s="20" t="s">
        <v>89</v>
      </c>
      <c r="B38" s="25">
        <v>0</v>
      </c>
      <c r="C38" s="25">
        <v>3.1359340220326131E-3</v>
      </c>
      <c r="D38" s="25">
        <v>1.0752423852710758E-3</v>
      </c>
      <c r="E38" s="25">
        <v>4.0852529746567357E-3</v>
      </c>
    </row>
    <row r="39" spans="1:5">
      <c r="A39" s="20" t="s">
        <v>38</v>
      </c>
      <c r="B39" s="25">
        <v>2.1831861744977979E-3</v>
      </c>
      <c r="C39" s="25">
        <v>0</v>
      </c>
      <c r="D39" s="25">
        <v>6.5162621747347702E-3</v>
      </c>
      <c r="E39" s="25">
        <v>0</v>
      </c>
    </row>
    <row r="40" spans="1:5">
      <c r="A40" s="20" t="s">
        <v>41</v>
      </c>
      <c r="B40" s="25">
        <v>3.3003286231696122E-3</v>
      </c>
      <c r="C40" s="25">
        <v>0</v>
      </c>
      <c r="D40" s="25">
        <v>2.5631797755205367E-3</v>
      </c>
      <c r="E40" s="25">
        <v>5.3301203394340796E-3</v>
      </c>
    </row>
    <row r="41" spans="1:5">
      <c r="A41" s="20" t="s">
        <v>42</v>
      </c>
      <c r="B41" s="25">
        <v>0</v>
      </c>
      <c r="C41" s="25">
        <v>0</v>
      </c>
      <c r="D41" s="25">
        <v>0</v>
      </c>
      <c r="E41" s="25">
        <v>0</v>
      </c>
    </row>
    <row r="42" spans="1:5">
      <c r="A42" s="20" t="s">
        <v>90</v>
      </c>
      <c r="B42" s="25">
        <v>1.1691586770418317E-3</v>
      </c>
      <c r="C42" s="25">
        <v>0</v>
      </c>
      <c r="D42" s="25">
        <v>7.1217242519533704E-5</v>
      </c>
      <c r="E42" s="25">
        <v>6.3135630032385359E-4</v>
      </c>
    </row>
    <row r="43" spans="1:5">
      <c r="A43" s="20" t="s">
        <v>91</v>
      </c>
      <c r="B43" s="25">
        <v>2.8680901354854169E-3</v>
      </c>
      <c r="C43" s="25">
        <v>0</v>
      </c>
      <c r="D43" s="25">
        <v>5.7950814499348744E-4</v>
      </c>
      <c r="E43" s="25">
        <v>7.1353685936199202E-4</v>
      </c>
    </row>
    <row r="44" spans="1:5">
      <c r="A44" s="24"/>
      <c r="B44" s="25"/>
      <c r="C44" s="25"/>
      <c r="D44" s="25"/>
      <c r="E44" s="25"/>
    </row>
    <row r="45" spans="1:5">
      <c r="A45" s="20" t="s">
        <v>92</v>
      </c>
      <c r="B45" s="25">
        <v>1.0917625476176873E-3</v>
      </c>
      <c r="C45" s="25">
        <v>0</v>
      </c>
      <c r="D45" s="25">
        <v>0</v>
      </c>
      <c r="E45" s="25">
        <v>0</v>
      </c>
    </row>
    <row r="46" spans="1:5">
      <c r="A46" s="20" t="s">
        <v>93</v>
      </c>
      <c r="B46" s="25">
        <v>2.2732832018642198E-4</v>
      </c>
      <c r="C46" s="25">
        <v>0</v>
      </c>
      <c r="D46" s="25">
        <v>0</v>
      </c>
      <c r="E46" s="25">
        <v>0</v>
      </c>
    </row>
    <row r="47" spans="1:5">
      <c r="A47" s="20" t="s">
        <v>172</v>
      </c>
      <c r="B47" s="25">
        <v>2.4048676082932241</v>
      </c>
      <c r="C47" s="25">
        <v>2.9949942151530395</v>
      </c>
      <c r="D47" s="25">
        <v>3.0190839271609469</v>
      </c>
      <c r="E47" s="25">
        <v>2.7910138330759189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B1D68-1539-4CE1-81D0-20A8EACE7275}">
  <dimension ref="A1:P47"/>
  <sheetViews>
    <sheetView workbookViewId="0">
      <selection activeCell="A2" activeCellId="1" sqref="A1 A2"/>
    </sheetView>
  </sheetViews>
  <sheetFormatPr defaultRowHeight="15"/>
  <sheetData>
    <row r="1" spans="1:16">
      <c r="A1" t="s">
        <v>85</v>
      </c>
    </row>
    <row r="2" spans="1:16">
      <c r="A2" t="s">
        <v>325</v>
      </c>
    </row>
    <row r="4" spans="1:16">
      <c r="B4" s="28" t="s">
        <v>173</v>
      </c>
      <c r="C4" s="28"/>
      <c r="D4" s="28"/>
      <c r="E4" s="28"/>
      <c r="F4" s="28"/>
      <c r="H4" s="28" t="s">
        <v>174</v>
      </c>
      <c r="I4" s="28"/>
      <c r="J4" s="28"/>
      <c r="K4" s="28"/>
      <c r="L4" s="28"/>
      <c r="M4" s="28"/>
      <c r="N4" s="28"/>
    </row>
    <row r="5" spans="1:16">
      <c r="A5" s="10" t="s">
        <v>175</v>
      </c>
      <c r="B5" s="10" t="s">
        <v>176</v>
      </c>
      <c r="C5" s="10" t="s">
        <v>177</v>
      </c>
      <c r="D5" s="10" t="s">
        <v>178</v>
      </c>
      <c r="E5" s="10" t="s">
        <v>179</v>
      </c>
      <c r="F5" s="10" t="s">
        <v>178</v>
      </c>
      <c r="G5" s="13"/>
      <c r="H5" s="13" t="s">
        <v>180</v>
      </c>
      <c r="I5" s="13" t="s">
        <v>181</v>
      </c>
      <c r="J5" s="13" t="s">
        <v>182</v>
      </c>
      <c r="K5" s="13" t="s">
        <v>183</v>
      </c>
      <c r="L5" s="13" t="s">
        <v>184</v>
      </c>
      <c r="M5" s="13" t="s">
        <v>185</v>
      </c>
      <c r="N5" s="13" t="s">
        <v>186</v>
      </c>
      <c r="O5" s="13"/>
      <c r="P5" s="10" t="s">
        <v>177</v>
      </c>
    </row>
    <row r="6" spans="1:16">
      <c r="A6" s="10" t="s">
        <v>187</v>
      </c>
      <c r="B6" s="10" t="s">
        <v>144</v>
      </c>
      <c r="C6" s="10" t="s">
        <v>144</v>
      </c>
      <c r="D6" s="10" t="s">
        <v>144</v>
      </c>
      <c r="E6" s="10" t="s">
        <v>145</v>
      </c>
      <c r="F6" s="10" t="s">
        <v>145</v>
      </c>
      <c r="G6" s="13"/>
      <c r="H6" s="13" t="s">
        <v>146</v>
      </c>
      <c r="I6" s="13" t="s">
        <v>146</v>
      </c>
      <c r="J6" s="13" t="s">
        <v>146</v>
      </c>
      <c r="K6" s="13" t="s">
        <v>146</v>
      </c>
      <c r="L6" s="13" t="s">
        <v>147</v>
      </c>
      <c r="M6" s="13" t="s">
        <v>147</v>
      </c>
      <c r="N6" s="13" t="s">
        <v>147</v>
      </c>
      <c r="O6" s="13"/>
      <c r="P6" s="10" t="s">
        <v>143</v>
      </c>
    </row>
    <row r="7" spans="1:16">
      <c r="A7" s="10" t="s">
        <v>188</v>
      </c>
      <c r="B7" s="10" t="s">
        <v>189</v>
      </c>
      <c r="C7" s="10" t="s">
        <v>190</v>
      </c>
      <c r="D7" s="10" t="s">
        <v>190</v>
      </c>
      <c r="E7" s="10" t="s">
        <v>190</v>
      </c>
      <c r="F7" s="10" t="s">
        <v>190</v>
      </c>
      <c r="G7" s="13"/>
      <c r="H7" s="13" t="s">
        <v>190</v>
      </c>
      <c r="I7" s="13" t="s">
        <v>190</v>
      </c>
      <c r="J7" s="13" t="s">
        <v>191</v>
      </c>
      <c r="K7" s="13" t="s">
        <v>191</v>
      </c>
      <c r="L7" s="13" t="s">
        <v>190</v>
      </c>
      <c r="M7" s="13" t="s">
        <v>190</v>
      </c>
      <c r="N7" s="13" t="s">
        <v>190</v>
      </c>
      <c r="O7" s="13"/>
      <c r="P7" s="10" t="s">
        <v>192</v>
      </c>
    </row>
    <row r="8" spans="1:16">
      <c r="A8" s="13" t="s">
        <v>2</v>
      </c>
      <c r="B8" s="14">
        <v>0.02</v>
      </c>
      <c r="C8" s="13">
        <v>0</v>
      </c>
      <c r="D8" s="13">
        <v>4.0000000000000001E-3</v>
      </c>
      <c r="E8" s="13">
        <v>1.2E-2</v>
      </c>
      <c r="F8" s="13">
        <v>0</v>
      </c>
      <c r="G8" s="13"/>
      <c r="H8" s="13">
        <v>2.4E-2</v>
      </c>
      <c r="I8" s="11">
        <v>4.0000000000000001E-3</v>
      </c>
      <c r="J8" s="13">
        <v>0</v>
      </c>
      <c r="K8" s="13">
        <v>1E-3</v>
      </c>
      <c r="L8" s="13">
        <v>0</v>
      </c>
      <c r="M8" s="13">
        <v>1.9E-2</v>
      </c>
      <c r="N8" s="13">
        <v>0</v>
      </c>
      <c r="O8" s="13"/>
      <c r="P8" s="13">
        <v>0</v>
      </c>
    </row>
    <row r="9" spans="1:16">
      <c r="A9" s="13" t="s">
        <v>0</v>
      </c>
      <c r="B9" s="14">
        <v>5.0999999999999997E-2</v>
      </c>
      <c r="C9" s="13">
        <v>1.4E-2</v>
      </c>
      <c r="D9" s="13">
        <v>2.9000000000000001E-2</v>
      </c>
      <c r="E9" s="13">
        <v>8.7999999999999995E-2</v>
      </c>
      <c r="F9" s="13">
        <v>4.9000000000000002E-2</v>
      </c>
      <c r="G9" s="13"/>
      <c r="H9" s="13">
        <v>4.1000000000000002E-2</v>
      </c>
      <c r="I9" s="11">
        <v>2.5999999999999999E-2</v>
      </c>
      <c r="J9" s="13">
        <v>3.3000000000000002E-2</v>
      </c>
      <c r="K9" s="13">
        <v>1.9E-2</v>
      </c>
      <c r="L9" s="13">
        <v>4.2000000000000003E-2</v>
      </c>
      <c r="M9" s="13">
        <v>6.5000000000000002E-2</v>
      </c>
      <c r="N9" s="13">
        <v>4.2000000000000003E-2</v>
      </c>
      <c r="O9" s="13"/>
      <c r="P9" s="13">
        <v>9.7000000000000003E-2</v>
      </c>
    </row>
    <row r="10" spans="1:16">
      <c r="A10" s="13" t="s">
        <v>31</v>
      </c>
      <c r="B10" s="14">
        <v>1.4999999999999999E-2</v>
      </c>
      <c r="C10" s="13">
        <v>1.4E-2</v>
      </c>
      <c r="D10" s="13">
        <v>4.0000000000000001E-3</v>
      </c>
      <c r="E10" s="13">
        <v>0</v>
      </c>
      <c r="F10" s="13">
        <v>4.8000000000000001E-2</v>
      </c>
      <c r="G10" s="13"/>
      <c r="H10" s="13">
        <v>1.6E-2</v>
      </c>
      <c r="I10" s="11">
        <v>0</v>
      </c>
      <c r="J10" s="13">
        <v>8.0000000000000002E-3</v>
      </c>
      <c r="K10" s="13">
        <v>0</v>
      </c>
      <c r="L10" s="13">
        <v>0</v>
      </c>
      <c r="M10" s="13">
        <v>0</v>
      </c>
      <c r="N10" s="13">
        <v>0.01</v>
      </c>
      <c r="O10" s="13"/>
      <c r="P10" s="13">
        <v>5.0999999999999997E-2</v>
      </c>
    </row>
    <row r="11" spans="1:16">
      <c r="A11" s="13" t="s">
        <v>32</v>
      </c>
      <c r="B11" s="14">
        <v>2E-3</v>
      </c>
      <c r="C11" s="13">
        <v>0</v>
      </c>
      <c r="D11" s="13">
        <v>0</v>
      </c>
      <c r="E11" s="13">
        <v>0</v>
      </c>
      <c r="F11" s="13">
        <v>2.1999999999999999E-2</v>
      </c>
      <c r="G11" s="13"/>
      <c r="H11" s="13">
        <v>8.9999999999999993E-3</v>
      </c>
      <c r="I11" s="11">
        <v>0</v>
      </c>
      <c r="J11" s="13">
        <v>6.0000000000000001E-3</v>
      </c>
      <c r="K11" s="13">
        <v>4.0000000000000001E-3</v>
      </c>
      <c r="L11" s="13">
        <v>1E-3</v>
      </c>
      <c r="M11" s="13">
        <v>2.1000000000000001E-2</v>
      </c>
      <c r="N11" s="13">
        <v>0</v>
      </c>
      <c r="O11" s="13"/>
      <c r="P11" s="13">
        <v>1.2E-2</v>
      </c>
    </row>
    <row r="12" spans="1:16">
      <c r="A12" s="13" t="s">
        <v>1</v>
      </c>
      <c r="B12" s="14">
        <v>51.164000000000001</v>
      </c>
      <c r="C12" s="13">
        <v>51.417999999999999</v>
      </c>
      <c r="D12" s="13">
        <v>51.497999999999998</v>
      </c>
      <c r="E12" s="13">
        <v>50.408000000000001</v>
      </c>
      <c r="F12" s="13">
        <v>48.369</v>
      </c>
      <c r="G12" s="13"/>
      <c r="H12" s="13">
        <v>52.652000000000001</v>
      </c>
      <c r="I12" s="11">
        <v>53.344000000000001</v>
      </c>
      <c r="J12" s="13">
        <v>52.451999999999998</v>
      </c>
      <c r="K12" s="13">
        <v>53.018999999999998</v>
      </c>
      <c r="L12" s="13">
        <v>53.106999999999999</v>
      </c>
      <c r="M12" s="13">
        <v>53.088000000000001</v>
      </c>
      <c r="N12" s="13">
        <v>53.866</v>
      </c>
      <c r="O12" s="13"/>
      <c r="P12" s="13">
        <v>51.383000000000003</v>
      </c>
    </row>
    <row r="13" spans="1:16">
      <c r="A13" s="13" t="s">
        <v>30</v>
      </c>
      <c r="B13" s="14">
        <v>6.58</v>
      </c>
      <c r="C13" s="13">
        <v>6.2610000000000001</v>
      </c>
      <c r="D13" s="13">
        <v>7.6509999999999998</v>
      </c>
      <c r="E13" s="13">
        <v>7.593</v>
      </c>
      <c r="F13" s="13">
        <v>0.999</v>
      </c>
      <c r="G13" s="13"/>
      <c r="H13" s="13">
        <v>15.945</v>
      </c>
      <c r="I13" s="11">
        <v>5.452</v>
      </c>
      <c r="J13" s="13">
        <v>25.956</v>
      </c>
      <c r="K13" s="13">
        <v>22.806999999999999</v>
      </c>
      <c r="L13" s="13">
        <v>12.81</v>
      </c>
      <c r="M13" s="13">
        <v>12.997</v>
      </c>
      <c r="N13" s="13">
        <v>11.167999999999999</v>
      </c>
      <c r="O13" s="13"/>
      <c r="P13" s="13">
        <v>4.7709999999999999</v>
      </c>
    </row>
    <row r="14" spans="1:16">
      <c r="A14" s="13" t="s">
        <v>3</v>
      </c>
      <c r="B14" s="14">
        <v>41.707999999999998</v>
      </c>
      <c r="C14" s="13">
        <v>41.966999999999999</v>
      </c>
      <c r="D14" s="13">
        <v>40.100999999999999</v>
      </c>
      <c r="E14" s="13">
        <v>37.968000000000004</v>
      </c>
      <c r="F14" s="13">
        <v>47.988999999999997</v>
      </c>
      <c r="G14" s="13"/>
      <c r="H14" s="13">
        <v>30.065999999999999</v>
      </c>
      <c r="I14" s="11">
        <v>41.597999999999999</v>
      </c>
      <c r="J14" s="13">
        <v>20.876000000000001</v>
      </c>
      <c r="K14" s="13">
        <v>23.451000000000001</v>
      </c>
      <c r="L14" s="13">
        <v>32.411999999999999</v>
      </c>
      <c r="M14" s="13">
        <v>30.532</v>
      </c>
      <c r="N14" s="13">
        <v>32.905000000000001</v>
      </c>
      <c r="O14" s="13"/>
      <c r="P14" s="13">
        <v>41.279000000000003</v>
      </c>
    </row>
    <row r="15" spans="1:16">
      <c r="A15" s="10" t="s">
        <v>99</v>
      </c>
      <c r="B15" s="14">
        <v>5.8999999999999997E-2</v>
      </c>
      <c r="C15" s="13">
        <v>3.5999999999999997E-2</v>
      </c>
      <c r="D15" s="13">
        <v>2.3E-2</v>
      </c>
      <c r="E15" s="13">
        <v>1.4E-2</v>
      </c>
      <c r="F15" s="13">
        <v>0</v>
      </c>
      <c r="G15" s="13"/>
      <c r="H15" s="13">
        <v>2.3E-2</v>
      </c>
      <c r="I15" s="11">
        <v>0</v>
      </c>
      <c r="J15" s="13">
        <v>0</v>
      </c>
      <c r="K15" s="13">
        <v>3.2000000000000001E-2</v>
      </c>
      <c r="L15" s="13">
        <v>4.0000000000000001E-3</v>
      </c>
      <c r="M15" s="13">
        <v>0</v>
      </c>
      <c r="N15" s="13">
        <v>4.5999999999999999E-2</v>
      </c>
      <c r="O15" s="13"/>
      <c r="P15" s="13">
        <v>0.01</v>
      </c>
    </row>
    <row r="16" spans="1:16">
      <c r="A16" s="10" t="s">
        <v>90</v>
      </c>
      <c r="B16" s="13">
        <v>2.1000000000000001E-2</v>
      </c>
      <c r="C16" s="13">
        <v>1.9E-2</v>
      </c>
      <c r="D16" s="13">
        <v>8.9999999999999993E-3</v>
      </c>
      <c r="E16" s="13">
        <v>6.0000000000000001E-3</v>
      </c>
      <c r="F16" s="13">
        <v>8.0000000000000002E-3</v>
      </c>
      <c r="G16" s="13"/>
      <c r="H16" s="13">
        <v>0</v>
      </c>
      <c r="I16" s="11">
        <v>8.0000000000000002E-3</v>
      </c>
      <c r="J16" s="13">
        <v>0</v>
      </c>
      <c r="K16" s="13">
        <v>0</v>
      </c>
      <c r="L16" s="13">
        <v>0</v>
      </c>
      <c r="M16" s="13">
        <v>0</v>
      </c>
      <c r="N16" s="13">
        <v>4.0000000000000001E-3</v>
      </c>
      <c r="O16" s="13"/>
      <c r="P16" s="13">
        <v>6.0999999999999999E-2</v>
      </c>
    </row>
    <row r="17" spans="1:16">
      <c r="A17" s="10" t="s">
        <v>193</v>
      </c>
      <c r="B17" s="13">
        <v>6.5000000000000002E-2</v>
      </c>
      <c r="C17" s="13">
        <v>0</v>
      </c>
      <c r="D17" s="13">
        <v>0.01</v>
      </c>
      <c r="E17" s="13">
        <v>4.2999999999999997E-2</v>
      </c>
      <c r="F17" s="13">
        <v>4.2000000000000003E-2</v>
      </c>
      <c r="G17" s="13"/>
      <c r="H17" s="13">
        <v>8.6999999999999994E-2</v>
      </c>
      <c r="I17" s="11">
        <v>0</v>
      </c>
      <c r="J17" s="13">
        <v>0</v>
      </c>
      <c r="K17" s="13">
        <v>0</v>
      </c>
      <c r="L17" s="13">
        <v>4.4999999999999998E-2</v>
      </c>
      <c r="M17" s="13">
        <v>0.13400000000000001</v>
      </c>
      <c r="N17" s="13">
        <v>1.2999999999999999E-2</v>
      </c>
      <c r="O17" s="13"/>
      <c r="P17" s="13">
        <v>0.11700000000000001</v>
      </c>
    </row>
    <row r="18" spans="1:16">
      <c r="A18" s="10" t="s">
        <v>94</v>
      </c>
      <c r="B18" s="13">
        <v>0.60199999999999998</v>
      </c>
      <c r="C18" s="13">
        <v>0.68</v>
      </c>
      <c r="D18" s="13">
        <v>0.54400000000000004</v>
      </c>
      <c r="E18" s="13">
        <v>1.0229999999999999</v>
      </c>
      <c r="F18" s="13">
        <v>0.28499999999999998</v>
      </c>
      <c r="G18" s="13"/>
      <c r="H18" s="13">
        <v>0.27700000000000002</v>
      </c>
      <c r="I18" s="11">
        <v>0.1</v>
      </c>
      <c r="J18" s="13">
        <v>0.41199999999999998</v>
      </c>
      <c r="K18" s="13">
        <v>0.32800000000000001</v>
      </c>
      <c r="L18" s="13">
        <v>0.437</v>
      </c>
      <c r="M18" s="13">
        <v>0.28000000000000003</v>
      </c>
      <c r="N18" s="13">
        <v>0.39100000000000001</v>
      </c>
      <c r="O18" s="13"/>
      <c r="P18" s="13">
        <v>0.47199999999999998</v>
      </c>
    </row>
    <row r="19" spans="1:16">
      <c r="A19" s="10" t="s">
        <v>96</v>
      </c>
      <c r="B19" s="13">
        <v>0</v>
      </c>
      <c r="C19" s="13">
        <v>3.6999999999999998E-2</v>
      </c>
      <c r="D19" s="13">
        <v>0</v>
      </c>
      <c r="E19" s="13">
        <v>0</v>
      </c>
      <c r="F19" s="13">
        <v>0</v>
      </c>
      <c r="G19" s="13"/>
      <c r="H19" s="13">
        <v>3.5999999999999997E-2</v>
      </c>
      <c r="I19" s="11">
        <v>0</v>
      </c>
      <c r="J19" s="13">
        <v>7.2999999999999995E-2</v>
      </c>
      <c r="K19" s="13">
        <v>0</v>
      </c>
      <c r="L19" s="13">
        <v>2.9000000000000001E-2</v>
      </c>
      <c r="M19" s="13">
        <v>0</v>
      </c>
      <c r="N19" s="13">
        <v>2.8000000000000001E-2</v>
      </c>
      <c r="O19" s="13"/>
      <c r="P19" s="13">
        <v>0.02</v>
      </c>
    </row>
    <row r="20" spans="1:16">
      <c r="A20" s="10" t="s">
        <v>93</v>
      </c>
      <c r="B20" s="13">
        <v>1.9E-2</v>
      </c>
      <c r="C20" s="13">
        <v>3.1E-2</v>
      </c>
      <c r="D20" s="13">
        <v>1.2E-2</v>
      </c>
      <c r="E20" s="13">
        <v>0</v>
      </c>
      <c r="F20" s="13">
        <v>1.7999999999999999E-2</v>
      </c>
      <c r="G20" s="13"/>
      <c r="H20" s="13">
        <v>0</v>
      </c>
      <c r="I20" s="11">
        <v>1.4E-2</v>
      </c>
      <c r="J20" s="13">
        <v>2.5000000000000001E-2</v>
      </c>
      <c r="K20" s="13">
        <v>0</v>
      </c>
      <c r="L20" s="13">
        <v>0</v>
      </c>
      <c r="M20" s="13">
        <v>0.01</v>
      </c>
      <c r="N20" s="13">
        <v>1.4999999999999999E-2</v>
      </c>
      <c r="O20" s="13"/>
      <c r="P20" s="13">
        <v>3.1E-2</v>
      </c>
    </row>
    <row r="21" spans="1:16">
      <c r="A21" s="10" t="s">
        <v>38</v>
      </c>
      <c r="B21" s="13">
        <v>0</v>
      </c>
      <c r="C21" s="13">
        <v>3.9E-2</v>
      </c>
      <c r="D21" s="13">
        <v>7.0999999999999994E-2</v>
      </c>
      <c r="E21" s="13">
        <v>0.14199999999999999</v>
      </c>
      <c r="F21" s="13">
        <v>6.7000000000000004E-2</v>
      </c>
      <c r="G21" s="13"/>
      <c r="H21" s="13">
        <v>0.219</v>
      </c>
      <c r="I21" s="11">
        <v>0.18</v>
      </c>
      <c r="J21" s="13">
        <v>5.6000000000000001E-2</v>
      </c>
      <c r="K21" s="13">
        <v>0.443</v>
      </c>
      <c r="L21" s="13">
        <v>6.2E-2</v>
      </c>
      <c r="M21" s="13">
        <v>0.46400000000000002</v>
      </c>
      <c r="N21" s="13">
        <v>0.151</v>
      </c>
      <c r="O21" s="13"/>
      <c r="P21" s="13">
        <v>0.19600000000000001</v>
      </c>
    </row>
    <row r="22" spans="1:16">
      <c r="A22" s="13" t="s">
        <v>34</v>
      </c>
      <c r="B22" s="13">
        <v>0.01</v>
      </c>
      <c r="C22" s="13">
        <v>7.0000000000000001E-3</v>
      </c>
      <c r="D22" s="13">
        <v>5.0000000000000001E-3</v>
      </c>
      <c r="E22" s="13">
        <v>3.7999999999999999E-2</v>
      </c>
      <c r="F22" s="13">
        <v>0</v>
      </c>
      <c r="G22" s="13"/>
      <c r="H22" s="13">
        <v>1.7000000000000001E-2</v>
      </c>
      <c r="I22" s="11">
        <v>1.7000000000000001E-2</v>
      </c>
      <c r="J22" s="13">
        <v>5.0000000000000001E-3</v>
      </c>
      <c r="K22" s="13">
        <v>1.4999999999999999E-2</v>
      </c>
      <c r="L22" s="13">
        <v>4.9000000000000002E-2</v>
      </c>
      <c r="M22" s="13">
        <v>2.1000000000000001E-2</v>
      </c>
      <c r="N22" s="13">
        <v>0.01</v>
      </c>
      <c r="O22" s="13"/>
      <c r="P22" s="13">
        <v>0.01</v>
      </c>
    </row>
    <row r="23" spans="1:16">
      <c r="A23" s="13" t="s">
        <v>100</v>
      </c>
      <c r="B23" s="14">
        <v>0</v>
      </c>
      <c r="C23" s="13">
        <v>0</v>
      </c>
      <c r="D23" s="13">
        <v>0</v>
      </c>
      <c r="E23" s="13">
        <v>0</v>
      </c>
      <c r="F23" s="13">
        <v>0</v>
      </c>
      <c r="G23" s="13"/>
      <c r="H23" s="13">
        <v>0</v>
      </c>
      <c r="I23" s="11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/>
      <c r="P23" s="13">
        <v>0</v>
      </c>
    </row>
    <row r="24" spans="1:16">
      <c r="A24" s="10" t="s">
        <v>97</v>
      </c>
      <c r="B24" s="13">
        <v>0.11</v>
      </c>
      <c r="C24" s="13">
        <v>1.7000000000000001E-2</v>
      </c>
      <c r="D24" s="13">
        <v>0</v>
      </c>
      <c r="E24" s="13">
        <v>0</v>
      </c>
      <c r="F24" s="13">
        <v>0</v>
      </c>
      <c r="G24" s="13"/>
      <c r="H24" s="13">
        <v>0</v>
      </c>
      <c r="I24" s="11">
        <v>0.11899999999999999</v>
      </c>
      <c r="J24" s="13">
        <v>0</v>
      </c>
      <c r="K24" s="13">
        <v>0</v>
      </c>
      <c r="L24" s="13">
        <v>0.03</v>
      </c>
      <c r="M24" s="13">
        <v>5.3999999999999999E-2</v>
      </c>
      <c r="N24" s="13">
        <v>1.4999999999999999E-2</v>
      </c>
      <c r="O24" s="13"/>
      <c r="P24" s="13">
        <v>8.9999999999999993E-3</v>
      </c>
    </row>
    <row r="25" spans="1:16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1:16">
      <c r="A26" s="13" t="s">
        <v>46</v>
      </c>
      <c r="B26" s="13">
        <v>100.426</v>
      </c>
      <c r="C26" s="13">
        <v>100.54</v>
      </c>
      <c r="D26" s="13">
        <v>99.960999999999984</v>
      </c>
      <c r="E26" s="13">
        <v>97.334999999999994</v>
      </c>
      <c r="F26" s="13">
        <v>97.895999999999987</v>
      </c>
      <c r="G26" s="13"/>
      <c r="H26" s="13">
        <v>99.412000000000006</v>
      </c>
      <c r="I26" s="11">
        <v>100.86199999999999</v>
      </c>
      <c r="J26" s="13">
        <v>99.902000000000001</v>
      </c>
      <c r="K26" s="13">
        <v>100.11899999999999</v>
      </c>
      <c r="L26" s="13">
        <v>99.027999999999992</v>
      </c>
      <c r="M26" s="13">
        <v>97.685000000000002</v>
      </c>
      <c r="N26" s="13">
        <v>98.66400000000003</v>
      </c>
      <c r="O26" s="13"/>
      <c r="P26" s="13">
        <v>98.51900000000002</v>
      </c>
    </row>
    <row r="27" spans="1:16">
      <c r="A27" s="13"/>
      <c r="B27" s="13"/>
      <c r="C27" s="13"/>
      <c r="D27" s="13"/>
      <c r="E27" s="13"/>
      <c r="F27" s="13"/>
      <c r="G27" s="13"/>
      <c r="H27" s="13"/>
      <c r="I27" s="11"/>
      <c r="J27" s="13"/>
      <c r="K27" s="13"/>
      <c r="L27" s="13"/>
      <c r="M27" s="13"/>
      <c r="N27" s="13"/>
      <c r="O27" s="13"/>
      <c r="P27" s="13"/>
    </row>
    <row r="28" spans="1:16">
      <c r="A28" s="13" t="s">
        <v>10</v>
      </c>
      <c r="B28" s="15">
        <v>5.9320823629655526E-4</v>
      </c>
      <c r="C28" s="15">
        <v>0</v>
      </c>
      <c r="D28" s="15">
        <v>1.1915045163867197E-4</v>
      </c>
      <c r="E28" s="15">
        <v>3.6802661144834782E-4</v>
      </c>
      <c r="F28" s="15">
        <v>0</v>
      </c>
      <c r="G28" s="13"/>
      <c r="H28" s="15">
        <v>7.181702763623556E-4</v>
      </c>
      <c r="I28" s="12">
        <v>1.1814178630000336E-4</v>
      </c>
      <c r="J28" s="15">
        <v>0</v>
      </c>
      <c r="K28" s="15">
        <v>2.971145608530059E-5</v>
      </c>
      <c r="L28" s="15">
        <v>0</v>
      </c>
      <c r="M28" s="15">
        <v>5.8006948724863532E-4</v>
      </c>
      <c r="N28" s="15">
        <v>0</v>
      </c>
      <c r="O28" s="13"/>
      <c r="P28" s="15">
        <v>0</v>
      </c>
    </row>
    <row r="29" spans="1:16">
      <c r="A29" s="13" t="s">
        <v>8</v>
      </c>
      <c r="B29" s="15">
        <v>1.283349600770775E-3</v>
      </c>
      <c r="C29" s="15">
        <v>3.5198851973274644E-4</v>
      </c>
      <c r="D29" s="15">
        <v>7.3287739520571402E-4</v>
      </c>
      <c r="E29" s="15">
        <v>2.2896983765241519E-3</v>
      </c>
      <c r="F29" s="15">
        <v>1.2593779099116945E-3</v>
      </c>
      <c r="G29" s="13"/>
      <c r="H29" s="15">
        <v>1.0408728214948884E-3</v>
      </c>
      <c r="I29" s="12">
        <v>6.5150014521937283E-4</v>
      </c>
      <c r="J29" s="15">
        <v>8.328974296751379E-4</v>
      </c>
      <c r="K29" s="15">
        <v>4.7893344305781089E-4</v>
      </c>
      <c r="L29" s="15">
        <v>1.0726667515710856E-3</v>
      </c>
      <c r="M29" s="15">
        <v>1.6835941350218557E-3</v>
      </c>
      <c r="N29" s="15">
        <v>1.0779793312412677E-3</v>
      </c>
      <c r="O29" s="13"/>
      <c r="P29" s="15">
        <v>2.4862379984055966E-3</v>
      </c>
    </row>
    <row r="30" spans="1:16">
      <c r="A30" s="13" t="s">
        <v>47</v>
      </c>
      <c r="B30" s="15">
        <v>1.1257633410993316E-3</v>
      </c>
      <c r="C30" s="15">
        <v>1.0498071795875781E-3</v>
      </c>
      <c r="D30" s="15">
        <v>3.0149100506462329E-4</v>
      </c>
      <c r="E30" s="15">
        <v>0</v>
      </c>
      <c r="F30" s="15">
        <v>3.6794445992605535E-3</v>
      </c>
      <c r="G30" s="13"/>
      <c r="H30" s="15">
        <v>1.211476053735464E-3</v>
      </c>
      <c r="I30" s="12">
        <v>0</v>
      </c>
      <c r="J30" s="15">
        <v>6.0221089524368728E-4</v>
      </c>
      <c r="K30" s="15">
        <v>0</v>
      </c>
      <c r="L30" s="15">
        <v>0</v>
      </c>
      <c r="M30" s="15">
        <v>0</v>
      </c>
      <c r="N30" s="15">
        <v>7.6549469110887881E-4</v>
      </c>
      <c r="O30" s="13"/>
      <c r="P30" s="15">
        <v>3.8987212132859366E-3</v>
      </c>
    </row>
    <row r="31" spans="1:16">
      <c r="A31" s="13" t="s">
        <v>51</v>
      </c>
      <c r="B31" s="15">
        <v>5.3947261561950806E-5</v>
      </c>
      <c r="C31" s="15">
        <v>0</v>
      </c>
      <c r="D31" s="15">
        <v>0</v>
      </c>
      <c r="E31" s="15">
        <v>0</v>
      </c>
      <c r="F31" s="15">
        <v>6.061041768492915E-4</v>
      </c>
      <c r="G31" s="13"/>
      <c r="H31" s="15">
        <v>2.4491812512678535E-4</v>
      </c>
      <c r="I31" s="12">
        <v>0</v>
      </c>
      <c r="J31" s="15">
        <v>1.6232799973137896E-4</v>
      </c>
      <c r="K31" s="15">
        <v>1.0808020487556631E-4</v>
      </c>
      <c r="L31" s="15">
        <v>2.7376639289369739E-5</v>
      </c>
      <c r="M31" s="15">
        <v>5.8305288287754985E-4</v>
      </c>
      <c r="N31" s="15">
        <v>0</v>
      </c>
      <c r="O31" s="13"/>
      <c r="P31" s="15">
        <v>3.2969838232535807E-4</v>
      </c>
    </row>
    <row r="32" spans="1:16">
      <c r="A32" s="13" t="s">
        <v>9</v>
      </c>
      <c r="B32" s="16">
        <v>0.96850851162474139</v>
      </c>
      <c r="C32" s="16">
        <v>0.97247801306494297</v>
      </c>
      <c r="D32" s="16">
        <v>0.97901160391754827</v>
      </c>
      <c r="E32" s="16">
        <v>0.98664113588685776</v>
      </c>
      <c r="F32" s="16">
        <v>0.93517146740067536</v>
      </c>
      <c r="G32" s="17"/>
      <c r="H32" s="16">
        <v>1.0055249065863106</v>
      </c>
      <c r="I32" s="16">
        <v>1.0055204205019674</v>
      </c>
      <c r="J32" s="16">
        <v>0.99587259719789478</v>
      </c>
      <c r="K32" s="16">
        <v>1.0053499094355336</v>
      </c>
      <c r="L32" s="16">
        <v>1.0203083615682305</v>
      </c>
      <c r="M32" s="16">
        <v>1.0343905867439662</v>
      </c>
      <c r="N32" s="16">
        <v>1.0400159937875935</v>
      </c>
      <c r="O32" s="17"/>
      <c r="P32" s="16">
        <v>0.99072830345530849</v>
      </c>
    </row>
    <row r="33" spans="1:16">
      <c r="A33" s="13" t="s">
        <v>48</v>
      </c>
      <c r="B33" s="15">
        <v>0.14025285715569591</v>
      </c>
      <c r="C33" s="15">
        <v>0.13333838387952368</v>
      </c>
      <c r="D33" s="15">
        <v>0.16378063496529352</v>
      </c>
      <c r="E33" s="15">
        <v>0.16734780633384785</v>
      </c>
      <c r="F33" s="15">
        <v>2.1748860085265252E-2</v>
      </c>
      <c r="G33" s="13"/>
      <c r="H33" s="15">
        <v>0.34288568589967683</v>
      </c>
      <c r="I33" s="12">
        <v>0.1157198963346151</v>
      </c>
      <c r="J33" s="15">
        <v>0.55491487590472988</v>
      </c>
      <c r="K33" s="15">
        <v>0.48696836118172016</v>
      </c>
      <c r="L33" s="15">
        <v>0.27712498246520284</v>
      </c>
      <c r="M33" s="15">
        <v>0.28515315845249567</v>
      </c>
      <c r="N33" s="15">
        <v>0.24279937736234702</v>
      </c>
      <c r="O33" s="13"/>
      <c r="P33" s="15">
        <v>0.10358369569720913</v>
      </c>
    </row>
    <row r="34" spans="1:16">
      <c r="A34" s="13" t="s">
        <v>194</v>
      </c>
      <c r="B34" s="15">
        <v>3.0799780326206339E-2</v>
      </c>
      <c r="C34" s="15">
        <v>2.5718547505335643E-2</v>
      </c>
      <c r="D34" s="15">
        <v>2.0194735536661845E-2</v>
      </c>
      <c r="E34" s="15">
        <v>-1.4197445971863232E-2</v>
      </c>
      <c r="F34" s="15">
        <v>0.10473129947788262</v>
      </c>
      <c r="G34" s="13"/>
      <c r="H34" s="15">
        <v>-2.9147945612265858E-2</v>
      </c>
      <c r="I34" s="12">
        <v>-1.8873983525583782E-2</v>
      </c>
      <c r="J34" s="15">
        <v>-1.1216881739877671E-2</v>
      </c>
      <c r="K34" s="15">
        <v>-2.2638635999667756E-2</v>
      </c>
      <c r="L34" s="15">
        <v>-5.8654585860751673E-2</v>
      </c>
      <c r="M34" s="15">
        <v>-8.6332773348145153E-2</v>
      </c>
      <c r="N34" s="15">
        <v>-9.9759087191807261E-2</v>
      </c>
      <c r="O34" s="13"/>
      <c r="P34" s="15">
        <v>-1.9271095745512667E-2</v>
      </c>
    </row>
    <row r="35" spans="1:16">
      <c r="A35" s="13" t="s">
        <v>195</v>
      </c>
      <c r="B35" s="15">
        <v>0.84694771759300302</v>
      </c>
      <c r="C35" s="15">
        <v>0.85671867652899825</v>
      </c>
      <c r="D35" s="15">
        <v>0.82735260014203826</v>
      </c>
      <c r="E35" s="15">
        <v>0.84040422962918737</v>
      </c>
      <c r="F35" s="15">
        <v>0.9267874419226616</v>
      </c>
      <c r="G35" s="13"/>
      <c r="H35" s="16">
        <v>0.66750681468791973</v>
      </c>
      <c r="I35" s="16">
        <v>0.89061815231944053</v>
      </c>
      <c r="J35" s="16">
        <v>0.45187350455283465</v>
      </c>
      <c r="K35" s="16">
        <v>0.51701575391675147</v>
      </c>
      <c r="L35" s="16">
        <v>0.75095850601285241</v>
      </c>
      <c r="M35" s="16">
        <v>0.74771836993954433</v>
      </c>
      <c r="N35" s="16">
        <v>0.80607415348737643</v>
      </c>
      <c r="O35" s="17"/>
      <c r="P35" s="16">
        <v>0.9041331361965288</v>
      </c>
    </row>
    <row r="36" spans="1:16">
      <c r="A36" s="13" t="s">
        <v>125</v>
      </c>
      <c r="B36" s="15">
        <v>3.9970062663474562E-4</v>
      </c>
      <c r="C36" s="15">
        <v>2.4367500173664438E-4</v>
      </c>
      <c r="D36" s="15">
        <v>1.5648372599060085E-4</v>
      </c>
      <c r="E36" s="15">
        <v>9.8068978913871998E-5</v>
      </c>
      <c r="F36" s="15">
        <v>0</v>
      </c>
      <c r="G36" s="13"/>
      <c r="H36" s="15">
        <v>1.5719895755785478E-4</v>
      </c>
      <c r="I36" s="12">
        <v>0</v>
      </c>
      <c r="J36" s="15">
        <v>0</v>
      </c>
      <c r="K36" s="15">
        <v>2.1715986110804644E-4</v>
      </c>
      <c r="L36" s="15">
        <v>2.7503219449524888E-5</v>
      </c>
      <c r="M36" s="15">
        <v>0</v>
      </c>
      <c r="N36" s="15">
        <v>3.1785349341368377E-4</v>
      </c>
      <c r="O36" s="13"/>
      <c r="P36" s="15">
        <v>6.900474879179706E-5</v>
      </c>
    </row>
    <row r="37" spans="1:16">
      <c r="A37" s="13" t="s">
        <v>116</v>
      </c>
      <c r="B37" s="15">
        <v>4.1791821219407886E-4</v>
      </c>
      <c r="C37" s="15">
        <v>3.7779070036689054E-4</v>
      </c>
      <c r="D37" s="15">
        <v>1.7987592365478037E-4</v>
      </c>
      <c r="E37" s="15">
        <v>1.2346505476130068E-4</v>
      </c>
      <c r="F37" s="15">
        <v>1.6260997280811873E-4</v>
      </c>
      <c r="G37" s="13"/>
      <c r="H37" s="15">
        <v>0</v>
      </c>
      <c r="I37" s="12">
        <v>1.5853616734642009E-4</v>
      </c>
      <c r="J37" s="15">
        <v>0</v>
      </c>
      <c r="K37" s="15">
        <v>0</v>
      </c>
      <c r="L37" s="15">
        <v>0</v>
      </c>
      <c r="M37" s="15">
        <v>0</v>
      </c>
      <c r="N37" s="15">
        <v>8.1192952391340655E-5</v>
      </c>
      <c r="O37" s="13"/>
      <c r="P37" s="15">
        <v>1.2365110432214308E-3</v>
      </c>
    </row>
    <row r="38" spans="1:16">
      <c r="A38" s="13" t="s">
        <v>118</v>
      </c>
      <c r="B38" s="15">
        <v>1.3117528611954934E-3</v>
      </c>
      <c r="C38" s="15">
        <v>0</v>
      </c>
      <c r="D38" s="15">
        <v>2.0267360312502489E-4</v>
      </c>
      <c r="E38" s="15">
        <v>8.9727985908548869E-4</v>
      </c>
      <c r="F38" s="15">
        <v>8.6571140984760845E-4</v>
      </c>
      <c r="G38" s="13"/>
      <c r="H38" s="15">
        <v>1.7713195843615012E-3</v>
      </c>
      <c r="I38" s="12">
        <v>0</v>
      </c>
      <c r="J38" s="15">
        <v>0</v>
      </c>
      <c r="K38" s="15">
        <v>0</v>
      </c>
      <c r="L38" s="15">
        <v>9.2170491328569118E-4</v>
      </c>
      <c r="M38" s="15">
        <v>2.7835094858162631E-3</v>
      </c>
      <c r="N38" s="15">
        <v>2.6758906103074956E-4</v>
      </c>
      <c r="O38" s="13"/>
      <c r="P38" s="15">
        <v>2.405031046016129E-3</v>
      </c>
    </row>
    <row r="39" spans="1:16">
      <c r="A39" s="13" t="s">
        <v>120</v>
      </c>
      <c r="B39" s="15">
        <v>6.8503160886852999E-3</v>
      </c>
      <c r="C39" s="15">
        <v>7.7312317586539295E-3</v>
      </c>
      <c r="D39" s="15">
        <v>6.2168665447834654E-3</v>
      </c>
      <c r="E39" s="15">
        <v>1.2036786407026094E-2</v>
      </c>
      <c r="F39" s="15">
        <v>3.3124106136515901E-3</v>
      </c>
      <c r="G39" s="13"/>
      <c r="H39" s="15">
        <v>3.1800423031509242E-3</v>
      </c>
      <c r="I39" s="12">
        <v>1.1331319499353128E-3</v>
      </c>
      <c r="J39" s="15">
        <v>4.70234094124813E-3</v>
      </c>
      <c r="K39" s="15">
        <v>3.7388214285186644E-3</v>
      </c>
      <c r="L39" s="15">
        <v>5.0470346023049539E-3</v>
      </c>
      <c r="M39" s="15">
        <v>3.2796039070897708E-3</v>
      </c>
      <c r="N39" s="15">
        <v>4.5381329738972531E-3</v>
      </c>
      <c r="O39" s="13"/>
      <c r="P39" s="15">
        <v>5.4708181659645369E-3</v>
      </c>
    </row>
    <row r="40" spans="1:16">
      <c r="A40" s="13" t="s">
        <v>122</v>
      </c>
      <c r="B40" s="15">
        <v>0</v>
      </c>
      <c r="C40" s="15">
        <v>2.5302272444669555E-4</v>
      </c>
      <c r="D40" s="15">
        <v>0</v>
      </c>
      <c r="E40" s="15">
        <v>0</v>
      </c>
      <c r="F40" s="15">
        <v>0</v>
      </c>
      <c r="G40" s="13"/>
      <c r="H40" s="15">
        <v>2.4858427535783331E-4</v>
      </c>
      <c r="I40" s="12">
        <v>0</v>
      </c>
      <c r="J40" s="15">
        <v>5.0113851582568732E-4</v>
      </c>
      <c r="K40" s="15">
        <v>0</v>
      </c>
      <c r="L40" s="15">
        <v>2.0145166782039686E-4</v>
      </c>
      <c r="M40" s="15">
        <v>0</v>
      </c>
      <c r="N40" s="15">
        <v>1.9546838071528877E-4</v>
      </c>
      <c r="O40" s="13"/>
      <c r="P40" s="15">
        <v>1.3943066588506598E-4</v>
      </c>
    </row>
    <row r="41" spans="1:16">
      <c r="A41" s="13" t="s">
        <v>119</v>
      </c>
      <c r="B41" s="15">
        <v>4.1661351641645108E-4</v>
      </c>
      <c r="C41" s="15">
        <v>6.7915219451541553E-4</v>
      </c>
      <c r="D41" s="15">
        <v>2.6425275628797119E-4</v>
      </c>
      <c r="E41" s="15">
        <v>0</v>
      </c>
      <c r="F41" s="15">
        <v>4.0312287955120005E-4</v>
      </c>
      <c r="G41" s="13"/>
      <c r="H41" s="15">
        <v>0</v>
      </c>
      <c r="I41" s="12">
        <v>3.0568501927943161E-4</v>
      </c>
      <c r="J41" s="15">
        <v>5.4982254259363175E-4</v>
      </c>
      <c r="K41" s="15">
        <v>0</v>
      </c>
      <c r="L41" s="15">
        <v>0</v>
      </c>
      <c r="M41" s="15">
        <v>2.2569866940358587E-4</v>
      </c>
      <c r="N41" s="15">
        <v>3.3547283111476513E-4</v>
      </c>
      <c r="O41" s="13"/>
      <c r="P41" s="15">
        <v>6.9236899338776426E-4</v>
      </c>
    </row>
    <row r="42" spans="1:16">
      <c r="A42" s="13" t="s">
        <v>50</v>
      </c>
      <c r="B42" s="15">
        <v>0</v>
      </c>
      <c r="C42" s="15">
        <v>7.2438332681641789E-4</v>
      </c>
      <c r="D42" s="15">
        <v>1.3255467602942754E-3</v>
      </c>
      <c r="E42" s="15">
        <v>2.7295265540233067E-3</v>
      </c>
      <c r="F42" s="15">
        <v>1.2721495516350642E-3</v>
      </c>
      <c r="G42" s="13"/>
      <c r="H42" s="15">
        <v>4.1073461228524465E-3</v>
      </c>
      <c r="I42" s="12">
        <v>3.3320925011475146E-3</v>
      </c>
      <c r="J42" s="15">
        <v>1.0441646452926067E-3</v>
      </c>
      <c r="K42" s="15">
        <v>8.2495197117530387E-3</v>
      </c>
      <c r="L42" s="15">
        <v>1.1697972437278096E-3</v>
      </c>
      <c r="M42" s="15">
        <v>8.8786186605700514E-3</v>
      </c>
      <c r="N42" s="15">
        <v>2.863132627222533E-3</v>
      </c>
      <c r="O42" s="13"/>
      <c r="P42" s="15">
        <v>3.7113371769317356E-3</v>
      </c>
    </row>
    <row r="43" spans="1:16">
      <c r="A43" s="13" t="s">
        <v>53</v>
      </c>
      <c r="B43" s="15">
        <v>3.210377482632525E-4</v>
      </c>
      <c r="C43" s="15">
        <v>2.2453280414799079E-4</v>
      </c>
      <c r="D43" s="15">
        <v>1.6120727241346862E-4</v>
      </c>
      <c r="E43" s="15">
        <v>1.2614222801878932E-3</v>
      </c>
      <c r="F43" s="15">
        <v>0</v>
      </c>
      <c r="G43" s="13"/>
      <c r="H43" s="15">
        <v>5.5060991835827948E-4</v>
      </c>
      <c r="I43" s="12">
        <v>5.4346475857091779E-4</v>
      </c>
      <c r="J43" s="15">
        <v>1.6100111480788469E-4</v>
      </c>
      <c r="K43" s="15">
        <v>4.8238536026389299E-4</v>
      </c>
      <c r="L43" s="15">
        <v>1.5965881660061773E-3</v>
      </c>
      <c r="M43" s="15">
        <v>6.9394434200317811E-4</v>
      </c>
      <c r="N43" s="15">
        <v>3.2744807407889882E-4</v>
      </c>
      <c r="O43" s="13"/>
      <c r="P43" s="15">
        <v>3.2700339554838861E-4</v>
      </c>
    </row>
    <row r="44" spans="1:16">
      <c r="A44" s="13" t="s">
        <v>126</v>
      </c>
      <c r="B44" s="15">
        <v>0</v>
      </c>
      <c r="C44" s="15">
        <v>0</v>
      </c>
      <c r="D44" s="15">
        <v>0</v>
      </c>
      <c r="E44" s="15">
        <v>0</v>
      </c>
      <c r="F44" s="15">
        <v>0</v>
      </c>
      <c r="G44" s="13"/>
      <c r="H44" s="15">
        <v>0</v>
      </c>
      <c r="I44" s="12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3"/>
      <c r="P44" s="15">
        <v>0</v>
      </c>
    </row>
    <row r="45" spans="1:16">
      <c r="A45" s="13" t="s">
        <v>123</v>
      </c>
      <c r="B45" s="15">
        <v>7.1752580723519741E-4</v>
      </c>
      <c r="C45" s="15">
        <v>1.1079481119469532E-4</v>
      </c>
      <c r="D45" s="15">
        <v>0</v>
      </c>
      <c r="E45" s="15">
        <v>0</v>
      </c>
      <c r="F45" s="15">
        <v>0</v>
      </c>
      <c r="G45" s="13"/>
      <c r="H45" s="15">
        <v>0</v>
      </c>
      <c r="I45" s="12">
        <v>7.7296204176192397E-4</v>
      </c>
      <c r="J45" s="15">
        <v>0</v>
      </c>
      <c r="K45" s="15">
        <v>0</v>
      </c>
      <c r="L45" s="15">
        <v>1.9861261101119306E-4</v>
      </c>
      <c r="M45" s="15">
        <v>3.6256664210855837E-4</v>
      </c>
      <c r="N45" s="15">
        <v>9.9798138275631785E-5</v>
      </c>
      <c r="O45" s="13"/>
      <c r="P45" s="15">
        <v>5.979756670245542E-5</v>
      </c>
    </row>
    <row r="46" spans="1:16">
      <c r="A46" s="13"/>
      <c r="B46" s="15"/>
      <c r="C46" s="15"/>
      <c r="D46" s="15"/>
      <c r="E46" s="15"/>
      <c r="F46" s="15"/>
      <c r="G46" s="13"/>
      <c r="H46" s="13"/>
      <c r="I46" s="11"/>
      <c r="J46" s="13"/>
      <c r="K46" s="13"/>
      <c r="L46" s="13"/>
      <c r="M46" s="13"/>
      <c r="N46" s="13"/>
      <c r="O46" s="13"/>
      <c r="P46" s="13"/>
    </row>
    <row r="47" spans="1:16">
      <c r="A47" s="13" t="s">
        <v>11</v>
      </c>
      <c r="B47" s="15">
        <v>0.87774749791920936</v>
      </c>
      <c r="C47" s="15">
        <v>0.88243722403433389</v>
      </c>
      <c r="D47" s="15">
        <v>0.84754733567870011</v>
      </c>
      <c r="E47" s="15">
        <v>0.82620678365732414</v>
      </c>
      <c r="F47" s="15">
        <v>1.0315187414005442</v>
      </c>
      <c r="G47" s="15"/>
      <c r="H47" s="15">
        <v>0.63835886907565387</v>
      </c>
      <c r="I47" s="12">
        <v>0.87174416879385674</v>
      </c>
      <c r="J47" s="15">
        <v>0.44065662281295698</v>
      </c>
      <c r="K47" s="15">
        <v>0.49437711791708372</v>
      </c>
      <c r="L47" s="15">
        <v>0.69230392015210074</v>
      </c>
      <c r="M47" s="15">
        <v>0.66138559659139917</v>
      </c>
      <c r="N47" s="15">
        <v>0.70631506629556917</v>
      </c>
      <c r="O47" s="15"/>
      <c r="P47" s="15">
        <v>0.88486204045101613</v>
      </c>
    </row>
  </sheetData>
  <mergeCells count="2">
    <mergeCell ref="B4:F4"/>
    <mergeCell ref="H4:N4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E10E3-ED54-4865-B237-900CDC3FC782}">
  <dimension ref="A1:C32"/>
  <sheetViews>
    <sheetView workbookViewId="0">
      <selection sqref="A1:A2"/>
    </sheetView>
  </sheetViews>
  <sheetFormatPr defaultRowHeight="15"/>
  <sheetData>
    <row r="1" spans="1:3">
      <c r="A1" t="s">
        <v>85</v>
      </c>
    </row>
    <row r="2" spans="1:3">
      <c r="A2" t="s">
        <v>326</v>
      </c>
    </row>
    <row r="4" spans="1:3">
      <c r="A4" s="28" t="s">
        <v>196</v>
      </c>
      <c r="B4" s="28"/>
      <c r="C4" s="28"/>
    </row>
    <row r="6" spans="1:3">
      <c r="A6" s="18" t="s">
        <v>0</v>
      </c>
      <c r="B6" s="18">
        <v>9.9000000000000005E-2</v>
      </c>
      <c r="C6" s="18">
        <v>8.8999999999999996E-2</v>
      </c>
    </row>
    <row r="7" spans="1:3">
      <c r="A7" s="18" t="s">
        <v>1</v>
      </c>
      <c r="B7" s="18">
        <v>0.123</v>
      </c>
      <c r="C7" s="18">
        <v>0.25800000000000001</v>
      </c>
    </row>
    <row r="8" spans="1:3">
      <c r="A8" s="18" t="s">
        <v>2</v>
      </c>
      <c r="B8" s="18">
        <v>8.5000000000000006E-2</v>
      </c>
      <c r="C8" s="18">
        <v>9.0999999999999998E-2</v>
      </c>
    </row>
    <row r="9" spans="1:3">
      <c r="A9" s="18" t="s">
        <v>197</v>
      </c>
      <c r="B9" s="18">
        <v>93.3</v>
      </c>
      <c r="C9" s="18">
        <v>93.138000000000005</v>
      </c>
    </row>
    <row r="10" spans="1:3">
      <c r="A10" s="18" t="s">
        <v>30</v>
      </c>
      <c r="B10" s="18">
        <v>3.1E-2</v>
      </c>
      <c r="C10" s="18">
        <v>4.4999999999999998E-2</v>
      </c>
    </row>
    <row r="11" spans="1:3">
      <c r="A11" s="18" t="s">
        <v>31</v>
      </c>
      <c r="B11" s="18">
        <v>0</v>
      </c>
      <c r="C11" s="18">
        <v>8.0000000000000002E-3</v>
      </c>
    </row>
    <row r="12" spans="1:3">
      <c r="A12" s="18" t="s">
        <v>32</v>
      </c>
      <c r="B12" s="18">
        <v>0</v>
      </c>
      <c r="C12" s="18">
        <v>8.0000000000000002E-3</v>
      </c>
    </row>
    <row r="13" spans="1:3">
      <c r="A13" s="18" t="s">
        <v>90</v>
      </c>
      <c r="B13" s="18">
        <v>0</v>
      </c>
      <c r="C13" s="18">
        <v>3.9E-2</v>
      </c>
    </row>
    <row r="14" spans="1:3">
      <c r="A14" s="18" t="s">
        <v>193</v>
      </c>
      <c r="B14" s="18">
        <v>2.7E-2</v>
      </c>
      <c r="C14" s="18">
        <v>0.16800000000000001</v>
      </c>
    </row>
    <row r="15" spans="1:3">
      <c r="A15" s="18" t="s">
        <v>91</v>
      </c>
      <c r="B15" s="18">
        <v>4.0000000000000001E-3</v>
      </c>
      <c r="C15" s="18">
        <v>2.4E-2</v>
      </c>
    </row>
    <row r="16" spans="1:3">
      <c r="A16" s="18" t="s">
        <v>38</v>
      </c>
      <c r="B16" s="18">
        <v>6.6000000000000003E-2</v>
      </c>
      <c r="C16" s="18">
        <v>6.7000000000000004E-2</v>
      </c>
    </row>
    <row r="17" spans="1:3">
      <c r="A17" s="18"/>
      <c r="B17" s="18"/>
      <c r="C17" s="18"/>
    </row>
    <row r="18" spans="1:3">
      <c r="A18" s="18" t="s">
        <v>46</v>
      </c>
      <c r="B18" s="18">
        <v>93.735000000000014</v>
      </c>
      <c r="C18" s="18">
        <v>93.935000000000002</v>
      </c>
    </row>
    <row r="19" spans="1:3">
      <c r="A19" s="18"/>
      <c r="B19" s="18"/>
      <c r="C19" s="18"/>
    </row>
    <row r="20" spans="1:3">
      <c r="A20" s="18" t="s">
        <v>8</v>
      </c>
      <c r="B20" s="19">
        <v>1.5151142539061873E-2</v>
      </c>
      <c r="C20" s="19">
        <v>1.3606097157515089E-2</v>
      </c>
    </row>
    <row r="21" spans="1:3">
      <c r="A21" s="18" t="s">
        <v>9</v>
      </c>
      <c r="B21" s="19">
        <v>1.416052805043222E-2</v>
      </c>
      <c r="C21" s="19">
        <v>2.9670674209956949E-2</v>
      </c>
    </row>
    <row r="22" spans="1:3">
      <c r="A22" s="18" t="s">
        <v>10</v>
      </c>
      <c r="B22" s="19">
        <v>1.1499865245675575E-2</v>
      </c>
      <c r="C22" s="19">
        <v>1.2298399308786952E-2</v>
      </c>
    </row>
    <row r="23" spans="1:3">
      <c r="A23" s="18" t="s">
        <v>195</v>
      </c>
      <c r="B23" s="19">
        <v>1.0039217406788579</v>
      </c>
      <c r="C23" s="19">
        <v>1.0027863475158969</v>
      </c>
    </row>
    <row r="24" spans="1:3">
      <c r="A24" s="18" t="s">
        <v>194</v>
      </c>
      <c r="B24" s="19">
        <v>1.9815108762900264</v>
      </c>
      <c r="C24" s="19">
        <v>1.974262147880002</v>
      </c>
    </row>
    <row r="25" spans="1:3">
      <c r="A25" s="18" t="s">
        <v>48</v>
      </c>
      <c r="B25" s="19">
        <v>1.0046687914647984E-3</v>
      </c>
      <c r="C25" s="19">
        <v>1.4568240536700853E-3</v>
      </c>
    </row>
    <row r="26" spans="1:3">
      <c r="A26" s="18" t="s">
        <v>49</v>
      </c>
      <c r="B26" s="19">
        <v>0</v>
      </c>
      <c r="C26" s="19">
        <v>4.5578807957156857E-4</v>
      </c>
    </row>
    <row r="27" spans="1:3">
      <c r="A27" s="18" t="s">
        <v>116</v>
      </c>
      <c r="B27" s="19">
        <v>0</v>
      </c>
      <c r="C27" s="19">
        <v>3.2774657475346836E-4</v>
      </c>
    </row>
    <row r="28" spans="1:3">
      <c r="A28" s="18" t="s">
        <v>118</v>
      </c>
      <c r="B28" s="19">
        <v>0</v>
      </c>
      <c r="C28" s="19">
        <v>5.8940712317361184E-4</v>
      </c>
    </row>
    <row r="29" spans="1:3">
      <c r="A29" s="18" t="s">
        <v>117</v>
      </c>
      <c r="B29" s="19">
        <v>4.1423598750005817E-4</v>
      </c>
      <c r="C29" s="19">
        <v>2.5747004900645194E-3</v>
      </c>
    </row>
    <row r="30" spans="1:3">
      <c r="A30" s="18" t="s">
        <v>50</v>
      </c>
      <c r="B30" s="19">
        <v>1.2313758680930159E-4</v>
      </c>
      <c r="C30" s="19">
        <v>7.3803211524161834E-4</v>
      </c>
    </row>
    <row r="31" spans="1:3">
      <c r="A31" s="18"/>
      <c r="B31" s="18"/>
      <c r="C31" s="18"/>
    </row>
    <row r="32" spans="1:3">
      <c r="A32" s="18" t="s">
        <v>198</v>
      </c>
      <c r="B32" s="18">
        <v>3.0277861951698282</v>
      </c>
      <c r="C32" s="18">
        <v>3.0387661645086328</v>
      </c>
    </row>
  </sheetData>
  <mergeCells count="1">
    <mergeCell ref="A4:C4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C6B24-933E-4393-9769-EDC24532CD53}">
  <dimension ref="A1:P65"/>
  <sheetViews>
    <sheetView topLeftCell="A28" workbookViewId="0">
      <selection activeCell="T51" sqref="T51"/>
    </sheetView>
  </sheetViews>
  <sheetFormatPr defaultRowHeight="15"/>
  <sheetData>
    <row r="1" spans="1:16">
      <c r="A1" t="s">
        <v>85</v>
      </c>
    </row>
    <row r="2" spans="1:16">
      <c r="A2" t="s">
        <v>328</v>
      </c>
    </row>
    <row r="4" spans="1:16">
      <c r="A4" t="s">
        <v>212</v>
      </c>
      <c r="C4">
        <v>1</v>
      </c>
      <c r="D4">
        <v>2</v>
      </c>
      <c r="E4">
        <v>3</v>
      </c>
      <c r="F4">
        <v>4</v>
      </c>
      <c r="G4">
        <v>5</v>
      </c>
      <c r="H4">
        <v>6</v>
      </c>
      <c r="I4">
        <v>7</v>
      </c>
      <c r="J4">
        <v>8</v>
      </c>
      <c r="K4">
        <v>9</v>
      </c>
      <c r="M4">
        <v>10</v>
      </c>
      <c r="N4">
        <v>11</v>
      </c>
      <c r="O4">
        <v>12</v>
      </c>
      <c r="P4">
        <v>13</v>
      </c>
    </row>
    <row r="5" spans="1:16">
      <c r="B5" t="s">
        <v>10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M5">
        <v>0</v>
      </c>
      <c r="N5">
        <v>0</v>
      </c>
      <c r="O5">
        <v>0</v>
      </c>
      <c r="P5">
        <v>0</v>
      </c>
    </row>
    <row r="6" spans="1:16">
      <c r="B6" t="s">
        <v>8</v>
      </c>
      <c r="C6" s="2">
        <v>7.6064776685197302E-2</v>
      </c>
      <c r="D6" s="2">
        <v>3.4815842454050852E-2</v>
      </c>
      <c r="E6" s="2">
        <v>4.0795862627390239E-2</v>
      </c>
      <c r="F6" s="2">
        <v>2.1120610759911784E-2</v>
      </c>
      <c r="G6" s="2">
        <v>1.1861161402236481E-2</v>
      </c>
      <c r="H6" s="2">
        <v>3.9847312181607773E-2</v>
      </c>
      <c r="I6" s="2">
        <v>4.0865279434308531E-2</v>
      </c>
      <c r="J6" s="2">
        <v>2.2845790862874815E-2</v>
      </c>
      <c r="K6" s="2">
        <v>1.5250434448237251E-2</v>
      </c>
      <c r="L6" s="2"/>
      <c r="M6" s="2">
        <v>1.1675484281921422E-2</v>
      </c>
      <c r="N6" s="2">
        <v>2.7697134892597463E-2</v>
      </c>
      <c r="O6" s="2">
        <v>1.7859078567765127E-2</v>
      </c>
      <c r="P6" s="2">
        <v>4.9316245307356531E-2</v>
      </c>
    </row>
    <row r="7" spans="1:16">
      <c r="B7" t="s">
        <v>47</v>
      </c>
      <c r="C7" s="2">
        <v>0.93938501018609588</v>
      </c>
      <c r="D7" s="2">
        <v>0.97111698247742795</v>
      </c>
      <c r="E7" s="2">
        <v>0.96537021405513013</v>
      </c>
      <c r="F7" s="2">
        <v>0.98798807852282089</v>
      </c>
      <c r="G7" s="2">
        <v>1.0054571955515337</v>
      </c>
      <c r="H7" s="2">
        <v>0.96966600837452332</v>
      </c>
      <c r="I7" s="2">
        <v>0.97241709260633935</v>
      </c>
      <c r="J7" s="2">
        <v>0.98924523302415324</v>
      </c>
      <c r="K7" s="2">
        <v>0.99720580319040808</v>
      </c>
      <c r="L7" s="2"/>
      <c r="M7" s="2">
        <v>0.99581441996303721</v>
      </c>
      <c r="N7" s="2">
        <v>0.97736081836198185</v>
      </c>
      <c r="O7" s="2">
        <v>0.99615004477727587</v>
      </c>
      <c r="P7" s="2">
        <v>0.96338154584239566</v>
      </c>
    </row>
    <row r="8" spans="1:16">
      <c r="B8" t="s">
        <v>51</v>
      </c>
      <c r="C8" s="2">
        <v>4.2512513234737783E-3</v>
      </c>
      <c r="D8" s="2">
        <v>3.3075717612189547E-2</v>
      </c>
      <c r="E8" s="2">
        <v>3.1163389369217778E-2</v>
      </c>
      <c r="F8" s="2">
        <v>4.2432824778099336E-2</v>
      </c>
      <c r="G8" s="2">
        <v>5.1747938370120837E-2</v>
      </c>
      <c r="H8" s="2">
        <v>3.7919648294631285E-2</v>
      </c>
      <c r="I8" s="2">
        <v>4.1050641514481533E-2</v>
      </c>
      <c r="J8" s="2">
        <v>2.6122573089252001E-2</v>
      </c>
      <c r="K8" s="2">
        <v>8.4735229470018616E-2</v>
      </c>
      <c r="L8" s="2"/>
      <c r="M8" s="2">
        <v>4.452333018602548E-2</v>
      </c>
      <c r="N8" s="2">
        <v>5.0942350544549181E-2</v>
      </c>
      <c r="O8" s="2">
        <v>5.6545919489465454E-2</v>
      </c>
      <c r="P8" s="2">
        <v>5.5328818053576888E-2</v>
      </c>
    </row>
    <row r="9" spans="1:16">
      <c r="B9" t="s">
        <v>9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/>
      <c r="M9" s="2">
        <v>0</v>
      </c>
      <c r="N9" s="2">
        <v>0</v>
      </c>
      <c r="O9" s="2">
        <v>0</v>
      </c>
      <c r="P9" s="2">
        <v>0</v>
      </c>
    </row>
    <row r="10" spans="1:16">
      <c r="B10" t="s">
        <v>48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/>
      <c r="M10" s="2">
        <v>0</v>
      </c>
      <c r="N10" s="2">
        <v>0</v>
      </c>
      <c r="O10" s="2">
        <v>0</v>
      </c>
      <c r="P10" s="2">
        <v>0</v>
      </c>
    </row>
    <row r="11" spans="1:16">
      <c r="B11" t="s">
        <v>11</v>
      </c>
      <c r="C11" s="2">
        <v>0</v>
      </c>
      <c r="D11" s="2">
        <v>0</v>
      </c>
      <c r="E11" s="2">
        <v>1.5580182496217673E-2</v>
      </c>
      <c r="F11" s="2">
        <v>0</v>
      </c>
      <c r="G11" s="2">
        <v>0</v>
      </c>
      <c r="H11" s="2">
        <v>0</v>
      </c>
      <c r="I11" s="2">
        <v>4.2073567532974307E-4</v>
      </c>
      <c r="J11" s="2">
        <v>0</v>
      </c>
      <c r="K11" s="2">
        <v>0</v>
      </c>
      <c r="L11" s="2"/>
      <c r="M11" s="2">
        <v>0</v>
      </c>
      <c r="N11" s="2">
        <v>0</v>
      </c>
      <c r="O11" s="2">
        <v>0</v>
      </c>
      <c r="P11" s="2">
        <v>0</v>
      </c>
    </row>
    <row r="12" spans="1:16">
      <c r="B12" t="s">
        <v>56</v>
      </c>
      <c r="C12" s="2">
        <v>5.4323297964087143E-2</v>
      </c>
      <c r="D12" s="2">
        <v>1.3844061965845618E-2</v>
      </c>
      <c r="E12" s="2">
        <v>1.280088470373855E-2</v>
      </c>
      <c r="F12" s="2">
        <v>2.5497202282642868E-2</v>
      </c>
      <c r="G12" s="2">
        <v>2.7367598652611656E-2</v>
      </c>
      <c r="H12" s="2">
        <v>2.1605425802848344E-2</v>
      </c>
      <c r="I12" s="2">
        <v>2.2777994215488779E-2</v>
      </c>
      <c r="J12" s="2">
        <v>6.5500437164993514E-3</v>
      </c>
      <c r="K12" s="2">
        <v>4.9042920805088708E-2</v>
      </c>
      <c r="L12" s="2"/>
      <c r="M12" s="2">
        <v>1.9101128591947913E-2</v>
      </c>
      <c r="N12" s="2">
        <v>4.9134143291004094E-2</v>
      </c>
      <c r="O12" s="2">
        <v>3.6916583574634475E-2</v>
      </c>
      <c r="P12" s="2">
        <v>3.5371132807764786E-3</v>
      </c>
    </row>
    <row r="13" spans="1:16">
      <c r="B13" t="s">
        <v>129</v>
      </c>
      <c r="C13" s="2">
        <v>0.27582887459750172</v>
      </c>
      <c r="D13" s="2">
        <v>0.43410132826146636</v>
      </c>
      <c r="E13" s="2">
        <v>0.43037480098770858</v>
      </c>
      <c r="F13" s="2">
        <v>0.41925856620344198</v>
      </c>
      <c r="G13" s="2">
        <v>0.39996021168636969</v>
      </c>
      <c r="H13" s="2">
        <v>0.41636345467291974</v>
      </c>
      <c r="I13" s="2">
        <v>0.40821558647862144</v>
      </c>
      <c r="J13" s="2">
        <v>0.43140486877125689</v>
      </c>
      <c r="K13" s="2">
        <v>0.34754750909499116</v>
      </c>
      <c r="L13" s="2"/>
      <c r="M13" s="2">
        <v>0.42634273418398783</v>
      </c>
      <c r="N13" s="2">
        <v>0.38481885902149443</v>
      </c>
      <c r="O13" s="2">
        <v>0.38987395887890214</v>
      </c>
      <c r="P13" s="2">
        <v>0.40968113254805255</v>
      </c>
    </row>
    <row r="14" spans="1:16">
      <c r="B14" t="s">
        <v>128</v>
      </c>
      <c r="C14" s="2">
        <v>6.824985316771115E-2</v>
      </c>
      <c r="D14" s="2">
        <v>0.21483349683191158</v>
      </c>
      <c r="E14" s="2">
        <v>0.21622030977924145</v>
      </c>
      <c r="F14" s="2">
        <v>0.20110456513800021</v>
      </c>
      <c r="G14" s="2">
        <v>0.19536604150740669</v>
      </c>
      <c r="H14" s="2">
        <v>0.2014331590341657</v>
      </c>
      <c r="I14" s="2">
        <v>0.18640387527791208</v>
      </c>
      <c r="J14" s="2">
        <v>0.18875363637920117</v>
      </c>
      <c r="K14" s="2">
        <v>0.15376910749624115</v>
      </c>
      <c r="L14" s="2"/>
      <c r="M14" s="2">
        <v>0.21075988388430927</v>
      </c>
      <c r="N14" s="2">
        <v>0.17363170907023057</v>
      </c>
      <c r="O14" s="2">
        <v>0.1902568861855182</v>
      </c>
      <c r="P14" s="2">
        <v>0.22800491681250648</v>
      </c>
    </row>
    <row r="15" spans="1:16">
      <c r="B15" t="s">
        <v>12</v>
      </c>
      <c r="C15" s="2">
        <v>0.32023230507998435</v>
      </c>
      <c r="D15" s="2">
        <v>0.15666554736003846</v>
      </c>
      <c r="E15" s="2">
        <v>0.1491069918377618</v>
      </c>
      <c r="F15" s="2">
        <v>0.15181521753942204</v>
      </c>
      <c r="G15" s="2">
        <v>0.15240112836256386</v>
      </c>
      <c r="H15" s="2">
        <v>0.15551142273487581</v>
      </c>
      <c r="I15" s="2">
        <v>0.15476230068607733</v>
      </c>
      <c r="J15" s="2">
        <v>0.1722264052653211</v>
      </c>
      <c r="K15" s="2">
        <v>0.15104085369039566</v>
      </c>
      <c r="L15" s="2"/>
      <c r="M15" s="2">
        <v>0.15887148566852044</v>
      </c>
      <c r="N15" s="2">
        <v>0.15811152783121485</v>
      </c>
      <c r="O15" s="2">
        <v>0.14755870542155353</v>
      </c>
      <c r="P15" s="2">
        <v>0.13136204783880451</v>
      </c>
    </row>
    <row r="16" spans="1:16">
      <c r="B16" t="s">
        <v>130</v>
      </c>
      <c r="C16" s="2">
        <v>5.5140993211250579E-2</v>
      </c>
      <c r="D16" s="2">
        <v>4.5279149358079099E-2</v>
      </c>
      <c r="E16" s="2">
        <v>4.5397636355027172E-2</v>
      </c>
      <c r="F16" s="2">
        <v>4.7873275149920527E-2</v>
      </c>
      <c r="G16" s="2">
        <v>4.4712046294038167E-2</v>
      </c>
      <c r="H16" s="2">
        <v>4.5341361806609942E-2</v>
      </c>
      <c r="I16" s="2">
        <v>4.8210858805725884E-2</v>
      </c>
      <c r="J16" s="2">
        <v>4.72966957547536E-2</v>
      </c>
      <c r="K16" s="2">
        <v>4.1684178728638457E-2</v>
      </c>
      <c r="L16" s="2"/>
      <c r="M16" s="2">
        <v>4.6281840844268833E-2</v>
      </c>
      <c r="N16" s="2">
        <v>4.4595880169547332E-2</v>
      </c>
      <c r="O16" s="2">
        <v>4.2829412733349399E-2</v>
      </c>
      <c r="P16" s="2">
        <v>3.9679906099558543E-2</v>
      </c>
    </row>
    <row r="17" spans="1:16">
      <c r="B17" t="s">
        <v>132</v>
      </c>
      <c r="C17" s="2">
        <v>9.7998158560504464E-2</v>
      </c>
      <c r="D17" s="2">
        <v>1.8877892681696592E-2</v>
      </c>
      <c r="E17" s="2">
        <v>1.9229271662476292E-2</v>
      </c>
      <c r="F17" s="2">
        <v>2.3289602043986477E-2</v>
      </c>
      <c r="G17" s="2">
        <v>2.8234833568954655E-2</v>
      </c>
      <c r="H17" s="2">
        <v>2.1491426943850683E-2</v>
      </c>
      <c r="I17" s="2">
        <v>2.7440476501713877E-2</v>
      </c>
      <c r="J17" s="2">
        <v>4.055015369972477E-2</v>
      </c>
      <c r="K17" s="2">
        <v>3.0473925270047972E-2</v>
      </c>
      <c r="L17" s="2"/>
      <c r="M17" s="2">
        <v>2.6426000994787018E-2</v>
      </c>
      <c r="N17" s="2">
        <v>2.9241110895332524E-2</v>
      </c>
      <c r="O17" s="2">
        <v>2.5379451852646551E-2</v>
      </c>
      <c r="P17" s="2">
        <v>1.4187140599638264E-2</v>
      </c>
    </row>
    <row r="18" spans="1:16">
      <c r="B18" t="s">
        <v>133</v>
      </c>
      <c r="C18" s="2">
        <v>0</v>
      </c>
      <c r="D18" s="2">
        <v>1.5637040581490012E-3</v>
      </c>
      <c r="E18" s="2">
        <v>0</v>
      </c>
      <c r="F18" s="2">
        <v>0</v>
      </c>
      <c r="G18" s="2">
        <v>0</v>
      </c>
      <c r="H18" s="2">
        <v>0</v>
      </c>
      <c r="I18" s="2">
        <v>2.6430708266251101E-5</v>
      </c>
      <c r="J18" s="2">
        <v>3.222771815101494E-4</v>
      </c>
      <c r="K18" s="2">
        <v>0</v>
      </c>
      <c r="L18" s="2"/>
      <c r="M18" s="2">
        <v>1.0068574046050672E-3</v>
      </c>
      <c r="N18" s="2">
        <v>2.2096822789802479E-3</v>
      </c>
      <c r="O18" s="2">
        <v>8.3760904000773205E-4</v>
      </c>
      <c r="P18" s="2">
        <v>0</v>
      </c>
    </row>
    <row r="19" spans="1:16">
      <c r="B19" t="s">
        <v>13</v>
      </c>
      <c r="C19" s="2">
        <v>4.9213307436427545E-2</v>
      </c>
      <c r="D19" s="2">
        <v>8.7812235260044582E-3</v>
      </c>
      <c r="E19" s="2">
        <v>9.1470292550207971E-3</v>
      </c>
      <c r="F19" s="2">
        <v>1.3515155939059373E-2</v>
      </c>
      <c r="G19" s="2">
        <v>1.3603089194336008E-2</v>
      </c>
      <c r="H19" s="2">
        <v>1.2713587377540525E-2</v>
      </c>
      <c r="I19" s="2">
        <v>1.5549533464700159E-2</v>
      </c>
      <c r="J19" s="2">
        <v>2.145774520577784E-2</v>
      </c>
      <c r="K19" s="2">
        <v>2.0971597171148895E-2</v>
      </c>
      <c r="L19" s="2"/>
      <c r="M19" s="2">
        <v>1.3345738152331111E-2</v>
      </c>
      <c r="N19" s="2">
        <v>2.0130777216908723E-2</v>
      </c>
      <c r="O19" s="2">
        <v>1.4852919631779317E-2</v>
      </c>
      <c r="P19" s="2">
        <v>3.9636038360129459E-3</v>
      </c>
    </row>
    <row r="20" spans="1:16">
      <c r="B20" t="s">
        <v>134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/>
      <c r="M20" s="2">
        <v>0</v>
      </c>
      <c r="N20" s="2">
        <v>0</v>
      </c>
      <c r="O20" s="2">
        <v>0</v>
      </c>
      <c r="P20" s="2">
        <v>0</v>
      </c>
    </row>
    <row r="21" spans="1:16">
      <c r="B21" t="s">
        <v>14</v>
      </c>
      <c r="C21" s="2">
        <v>1.5637052616292463E-2</v>
      </c>
      <c r="D21" s="2">
        <v>1.5516419830254038E-3</v>
      </c>
      <c r="E21" s="2">
        <v>2.7985586229801246E-3</v>
      </c>
      <c r="F21" s="2">
        <v>5.4290103615792559E-3</v>
      </c>
      <c r="G21" s="2">
        <v>4.1577528973211365E-3</v>
      </c>
      <c r="H21" s="2">
        <v>4.0550079446219139E-3</v>
      </c>
      <c r="I21" s="2">
        <v>4.8502432946916692E-3</v>
      </c>
      <c r="J21" s="2">
        <v>4.3962553221421992E-3</v>
      </c>
      <c r="K21" s="2">
        <v>9.3101029535218715E-3</v>
      </c>
      <c r="L21" s="2"/>
      <c r="M21" s="2">
        <v>4.1038060960311481E-3</v>
      </c>
      <c r="N21" s="2">
        <v>9.6358561403092329E-3</v>
      </c>
      <c r="O21" s="2">
        <v>5.6800784075644985E-3</v>
      </c>
      <c r="P21" s="2">
        <v>8.8698009858568963E-4</v>
      </c>
    </row>
    <row r="22" spans="1:16">
      <c r="B22" t="s">
        <v>135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/>
      <c r="M22" s="2">
        <v>0</v>
      </c>
      <c r="N22" s="2">
        <v>0</v>
      </c>
      <c r="O22" s="2">
        <v>0</v>
      </c>
      <c r="P22" s="2">
        <v>0</v>
      </c>
    </row>
    <row r="23" spans="1:16">
      <c r="B23" t="s">
        <v>15</v>
      </c>
      <c r="C23" s="2">
        <v>4.1550798950888753E-3</v>
      </c>
      <c r="D23" s="2">
        <v>1.314595802230815E-3</v>
      </c>
      <c r="E23" s="2">
        <v>1.4570646675067793E-3</v>
      </c>
      <c r="F23" s="2">
        <v>1.8052915157390718E-3</v>
      </c>
      <c r="G23" s="2">
        <v>1.0924697042420744E-3</v>
      </c>
      <c r="H23" s="2">
        <v>7.5611098224365918E-4</v>
      </c>
      <c r="I23" s="2">
        <v>1.1915017457907961E-3</v>
      </c>
      <c r="J23" s="2">
        <v>0</v>
      </c>
      <c r="K23" s="2">
        <v>2.2455823145779564E-3</v>
      </c>
      <c r="L23" s="2"/>
      <c r="M23" s="2">
        <v>1.0004180656041633E-3</v>
      </c>
      <c r="N23" s="2">
        <v>2.1320836192595277E-3</v>
      </c>
      <c r="O23" s="2">
        <v>1.3244753162231437E-3</v>
      </c>
      <c r="P23" s="2">
        <v>2.3476001100509333E-4</v>
      </c>
    </row>
    <row r="24" spans="1:16">
      <c r="B24" t="s">
        <v>136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/>
      <c r="M24" s="2">
        <v>0</v>
      </c>
      <c r="N24" s="2">
        <v>0</v>
      </c>
      <c r="O24" s="2">
        <v>0</v>
      </c>
      <c r="P24" s="2">
        <v>0</v>
      </c>
    </row>
    <row r="25" spans="1:16">
      <c r="B25" t="s">
        <v>137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/>
      <c r="M25" s="2">
        <v>0</v>
      </c>
      <c r="N25" s="2">
        <v>0</v>
      </c>
      <c r="O25" s="2">
        <v>0</v>
      </c>
      <c r="P25" s="2">
        <v>0</v>
      </c>
    </row>
    <row r="26" spans="1:16">
      <c r="B26" t="s">
        <v>138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/>
      <c r="M26" s="2">
        <v>0</v>
      </c>
      <c r="N26" s="2">
        <v>0</v>
      </c>
      <c r="O26" s="2">
        <v>0</v>
      </c>
      <c r="P26" s="2">
        <v>0</v>
      </c>
    </row>
    <row r="27" spans="1:16">
      <c r="B27" t="s">
        <v>57</v>
      </c>
      <c r="C27" s="2">
        <v>3.5615652446702242E-2</v>
      </c>
      <c r="D27" s="2">
        <v>5.8086673160182553E-2</v>
      </c>
      <c r="E27" s="2">
        <v>6.0714591979844752E-2</v>
      </c>
      <c r="F27" s="2">
        <v>5.0495919845297714E-2</v>
      </c>
      <c r="G27" s="2">
        <v>4.9230221253979432E-2</v>
      </c>
      <c r="H27" s="2">
        <v>6.5157927410941438E-2</v>
      </c>
      <c r="I27" s="2">
        <v>6.7760283857972864E-2</v>
      </c>
      <c r="J27" s="2">
        <v>4.1915961304684779E-2</v>
      </c>
      <c r="K27" s="2">
        <v>8.0321474111672134E-2</v>
      </c>
      <c r="L27" s="2"/>
      <c r="M27" s="2">
        <v>3.4667509318938652E-2</v>
      </c>
      <c r="N27" s="2">
        <v>6.5717640319434639E-2</v>
      </c>
      <c r="O27" s="2">
        <v>6.0817039630475626E-2</v>
      </c>
      <c r="P27" s="2">
        <v>9.1567853192131607E-2</v>
      </c>
    </row>
    <row r="28" spans="1:16">
      <c r="B28" t="s">
        <v>58</v>
      </c>
      <c r="C28" s="2">
        <v>5.1372680305127429E-3</v>
      </c>
      <c r="D28" s="2">
        <v>4.2342618998356049E-3</v>
      </c>
      <c r="E28" s="2">
        <v>3.2187625598644985E-3</v>
      </c>
      <c r="F28" s="2">
        <v>7.3961156427894605E-3</v>
      </c>
      <c r="G28" s="2">
        <v>9.3549202757541063E-3</v>
      </c>
      <c r="H28" s="2">
        <v>4.7412600195449973E-3</v>
      </c>
      <c r="I28" s="2">
        <v>4.6850238880635385E-3</v>
      </c>
      <c r="J28" s="2">
        <v>1.2426269375687747E-3</v>
      </c>
      <c r="K28" s="2">
        <v>2.0125487803646445E-2</v>
      </c>
      <c r="L28" s="2"/>
      <c r="M28" s="2">
        <v>9.1510829892406855E-3</v>
      </c>
      <c r="N28" s="2">
        <v>5.3736764178411419E-3</v>
      </c>
      <c r="O28" s="2">
        <v>1.0882938143689957E-2</v>
      </c>
      <c r="P28" s="2">
        <v>5.7239070301414834E-3</v>
      </c>
    </row>
    <row r="29" spans="1:16">
      <c r="B29" t="s">
        <v>125</v>
      </c>
      <c r="C29" s="2">
        <v>2.6758794181639656E-3</v>
      </c>
      <c r="D29" s="2">
        <v>1.4878660384482123E-3</v>
      </c>
      <c r="E29" s="2">
        <v>2.8569984395367173E-3</v>
      </c>
      <c r="F29" s="2">
        <v>2.3414401614930283E-3</v>
      </c>
      <c r="G29" s="2">
        <v>2.2884371680996565E-3</v>
      </c>
      <c r="H29" s="2">
        <v>2.7617125804464027E-3</v>
      </c>
      <c r="I29" s="2">
        <v>2.813078106463052E-3</v>
      </c>
      <c r="J29" s="2">
        <v>1.1221822667913258E-3</v>
      </c>
      <c r="K29" s="2">
        <v>3.7045826870375849E-3</v>
      </c>
      <c r="L29" s="2"/>
      <c r="M29" s="2">
        <v>2.1167809658653482E-3</v>
      </c>
      <c r="N29" s="2">
        <v>2.5281460706296595E-3</v>
      </c>
      <c r="O29" s="2">
        <v>3.1573449278086167E-3</v>
      </c>
      <c r="P29" s="2">
        <v>2.8376232478099978E-3</v>
      </c>
    </row>
    <row r="30" spans="1:16">
      <c r="B30" t="s">
        <v>213</v>
      </c>
      <c r="C30" s="2">
        <v>4.1878489430802329E-3</v>
      </c>
      <c r="D30" s="2">
        <v>2.0864248693613563E-3</v>
      </c>
      <c r="E30" s="2">
        <v>1.5759334636290655E-3</v>
      </c>
      <c r="F30" s="2">
        <v>9.4350181347057087E-4</v>
      </c>
      <c r="G30" s="2">
        <v>1.0562738513620832E-3</v>
      </c>
      <c r="H30" s="2">
        <v>1.9175328831196753E-3</v>
      </c>
      <c r="I30" s="2">
        <v>0</v>
      </c>
      <c r="J30" s="2">
        <v>0</v>
      </c>
      <c r="K30" s="2">
        <v>0</v>
      </c>
      <c r="L30" s="2"/>
      <c r="M30" s="2">
        <v>1.4568789352654874E-3</v>
      </c>
      <c r="N30" s="2">
        <v>1.1505729145690133E-3</v>
      </c>
      <c r="O30" s="2">
        <v>0</v>
      </c>
      <c r="P30" s="2">
        <v>0</v>
      </c>
    </row>
    <row r="31" spans="1:16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>
      <c r="A32" t="s">
        <v>214</v>
      </c>
      <c r="C32" s="2">
        <v>0.93656978689310943</v>
      </c>
      <c r="D32" s="2">
        <v>0.98342807097465057</v>
      </c>
      <c r="E32" s="2">
        <v>0.98806244502158547</v>
      </c>
      <c r="F32" s="2">
        <v>0.9763975905009189</v>
      </c>
      <c r="G32" s="2">
        <v>0.96362516257336217</v>
      </c>
      <c r="H32" s="2">
        <v>0.97437620564725358</v>
      </c>
      <c r="I32" s="2">
        <v>0.96779595265013563</v>
      </c>
      <c r="J32" s="2">
        <v>0.96078149742191477</v>
      </c>
      <c r="K32" s="2">
        <v>0.97029637173884009</v>
      </c>
      <c r="L32" s="2"/>
      <c r="M32" s="2">
        <v>0.98223607822826653</v>
      </c>
      <c r="N32" s="2">
        <v>0.97554451959919775</v>
      </c>
      <c r="O32" s="2">
        <v>0.96890305867403059</v>
      </c>
      <c r="P32" s="2">
        <v>0.98019457556477751</v>
      </c>
    </row>
    <row r="33" spans="1:16">
      <c r="A33" t="s">
        <v>215</v>
      </c>
      <c r="C33" s="2">
        <v>1.0154497868712933</v>
      </c>
      <c r="D33" s="2">
        <v>1.0059328249314787</v>
      </c>
      <c r="E33" s="2">
        <v>1.0061660766825204</v>
      </c>
      <c r="F33" s="2">
        <v>1.0091086892827326</v>
      </c>
      <c r="G33" s="2">
        <v>1.0173183569537703</v>
      </c>
      <c r="H33" s="2">
        <v>1.0095133205561311</v>
      </c>
      <c r="I33" s="2">
        <v>1.0132823720406479</v>
      </c>
      <c r="J33" s="2">
        <v>1.012091023887028</v>
      </c>
      <c r="K33" s="2">
        <v>1.0124562376386452</v>
      </c>
      <c r="L33" s="2"/>
      <c r="M33" s="2">
        <v>1.0074899042449585</v>
      </c>
      <c r="N33" s="2">
        <v>1.0050579532545794</v>
      </c>
      <c r="O33" s="2">
        <v>1.014009123345041</v>
      </c>
      <c r="P33" s="2">
        <v>1.0126977911497521</v>
      </c>
    </row>
    <row r="34" spans="1:16">
      <c r="A34" t="s">
        <v>216</v>
      </c>
      <c r="C34" s="2">
        <v>1.9520195737644026</v>
      </c>
      <c r="D34" s="2">
        <v>1.9893608959061293</v>
      </c>
      <c r="E34" s="2">
        <v>1.9942285217041058</v>
      </c>
      <c r="F34" s="2">
        <v>1.9855062797836514</v>
      </c>
      <c r="G34" s="2">
        <v>1.9809435195271323</v>
      </c>
      <c r="H34" s="2">
        <v>1.9838895262033847</v>
      </c>
      <c r="I34" s="2">
        <v>1.9810783246907835</v>
      </c>
      <c r="J34" s="2">
        <v>1.9728725213089429</v>
      </c>
      <c r="K34" s="2">
        <v>1.9827526093774854</v>
      </c>
      <c r="L34" s="2"/>
      <c r="M34" s="2">
        <v>1.989725982473225</v>
      </c>
      <c r="N34" s="2">
        <v>1.9806024728537772</v>
      </c>
      <c r="O34" s="2">
        <v>1.9829121820190716</v>
      </c>
      <c r="P34" s="2">
        <v>1.9928923667145297</v>
      </c>
    </row>
    <row r="36" spans="1:16">
      <c r="B36" t="s">
        <v>2</v>
      </c>
    </row>
    <row r="37" spans="1:16">
      <c r="B37" t="s">
        <v>0</v>
      </c>
      <c r="C37" s="26">
        <v>1.8979999999999999</v>
      </c>
      <c r="D37" s="26">
        <v>0.88200000000000001</v>
      </c>
      <c r="E37" s="26">
        <v>1.038</v>
      </c>
      <c r="F37" s="26">
        <v>0.54400000000000004</v>
      </c>
      <c r="G37" s="26">
        <v>0.307</v>
      </c>
      <c r="H37" s="26">
        <v>1.01</v>
      </c>
      <c r="I37" s="26">
        <v>1.056</v>
      </c>
      <c r="J37" s="26">
        <v>0.58099999999999996</v>
      </c>
      <c r="K37" s="26">
        <v>0.39900000000000002</v>
      </c>
      <c r="L37" s="26"/>
      <c r="M37" s="26">
        <v>0.29699999999999999</v>
      </c>
      <c r="N37" s="26">
        <v>0.70199999999999996</v>
      </c>
      <c r="O37" s="26">
        <v>0.46600000000000003</v>
      </c>
      <c r="P37" s="26">
        <v>1.254</v>
      </c>
    </row>
    <row r="38" spans="1:16">
      <c r="B38" t="s">
        <v>29</v>
      </c>
      <c r="C38" s="26">
        <v>27.684000000000001</v>
      </c>
      <c r="D38" s="26">
        <v>29.056000000000001</v>
      </c>
      <c r="E38" s="26">
        <v>29.01</v>
      </c>
      <c r="F38" s="26">
        <v>30.055</v>
      </c>
      <c r="G38" s="26">
        <v>30.736000000000001</v>
      </c>
      <c r="H38" s="26">
        <v>29.027999999999999</v>
      </c>
      <c r="I38" s="26">
        <v>29.678000000000001</v>
      </c>
      <c r="J38" s="26">
        <v>29.713000000000001</v>
      </c>
      <c r="K38" s="26">
        <v>30.814</v>
      </c>
      <c r="L38" s="26"/>
      <c r="M38" s="26">
        <v>29.917999999999999</v>
      </c>
      <c r="N38" s="26">
        <v>29.257000000000001</v>
      </c>
      <c r="O38" s="26">
        <v>30.699000000000002</v>
      </c>
      <c r="P38" s="26">
        <v>28.931999999999999</v>
      </c>
    </row>
    <row r="39" spans="1:16">
      <c r="B39" t="s">
        <v>32</v>
      </c>
      <c r="C39" s="26">
        <v>9.9000000000000005E-2</v>
      </c>
      <c r="D39" s="26">
        <v>0.78200000000000003</v>
      </c>
      <c r="E39" s="26">
        <v>0.74</v>
      </c>
      <c r="F39" s="26">
        <v>1.02</v>
      </c>
      <c r="G39" s="26">
        <v>1.25</v>
      </c>
      <c r="H39" s="26">
        <v>0.89700000000000002</v>
      </c>
      <c r="I39" s="26">
        <v>0.99</v>
      </c>
      <c r="J39" s="26">
        <v>0.62</v>
      </c>
      <c r="K39" s="26">
        <v>2.069</v>
      </c>
      <c r="L39" s="26"/>
      <c r="M39" s="26">
        <v>1.0569999999999999</v>
      </c>
      <c r="N39" s="26">
        <v>1.2050000000000001</v>
      </c>
      <c r="O39" s="26">
        <v>1.377</v>
      </c>
      <c r="P39" s="26">
        <v>1.3129999999999999</v>
      </c>
    </row>
    <row r="40" spans="1:16">
      <c r="B40" t="s">
        <v>1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</row>
    <row r="41" spans="1:16">
      <c r="B41" t="s">
        <v>30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</row>
    <row r="42" spans="1:16">
      <c r="B42" t="s">
        <v>3</v>
      </c>
      <c r="C42" s="26">
        <v>0</v>
      </c>
      <c r="D42" s="26">
        <v>0</v>
      </c>
      <c r="E42" s="26">
        <v>0.47399999999999998</v>
      </c>
      <c r="F42" s="26">
        <v>0</v>
      </c>
      <c r="G42" s="26">
        <v>0</v>
      </c>
      <c r="H42" s="26">
        <v>0</v>
      </c>
      <c r="I42" s="26">
        <v>1.2999999999999999E-2</v>
      </c>
      <c r="J42" s="26">
        <v>0</v>
      </c>
      <c r="K42" s="26">
        <v>0</v>
      </c>
      <c r="L42" s="26"/>
      <c r="M42" s="26"/>
      <c r="N42" s="26"/>
      <c r="O42" s="26"/>
      <c r="P42" s="26"/>
    </row>
    <row r="43" spans="1:16">
      <c r="B43" t="s">
        <v>37</v>
      </c>
      <c r="C43" s="26">
        <v>2.5470000000000002</v>
      </c>
      <c r="D43" s="26">
        <v>0.65900000000000003</v>
      </c>
      <c r="E43" s="26">
        <v>0.61199999999999999</v>
      </c>
      <c r="F43" s="26">
        <v>1.234</v>
      </c>
      <c r="G43" s="26">
        <v>1.331</v>
      </c>
      <c r="H43" s="26">
        <v>1.0289999999999999</v>
      </c>
      <c r="I43" s="26">
        <v>1.1060000000000001</v>
      </c>
      <c r="J43" s="26">
        <v>0.313</v>
      </c>
      <c r="K43" s="26">
        <v>2.411</v>
      </c>
      <c r="L43" s="26"/>
      <c r="M43" s="26">
        <v>0.91300000000000003</v>
      </c>
      <c r="N43" s="26">
        <v>2.34</v>
      </c>
      <c r="O43" s="26">
        <v>1.81</v>
      </c>
      <c r="P43" s="26">
        <v>0.16900000000000001</v>
      </c>
    </row>
    <row r="44" spans="1:16">
      <c r="B44" t="s">
        <v>103</v>
      </c>
      <c r="C44" s="26">
        <v>18.797999999999998</v>
      </c>
      <c r="D44" s="26">
        <v>30.036000000000001</v>
      </c>
      <c r="E44" s="26">
        <v>29.908000000000001</v>
      </c>
      <c r="F44" s="26">
        <v>29.494</v>
      </c>
      <c r="G44" s="26">
        <v>28.274000000000001</v>
      </c>
      <c r="H44" s="26">
        <v>28.824000000000002</v>
      </c>
      <c r="I44" s="26">
        <v>28.811</v>
      </c>
      <c r="J44" s="26">
        <v>29.965</v>
      </c>
      <c r="K44" s="26">
        <v>24.835000000000001</v>
      </c>
      <c r="L44" s="26"/>
      <c r="M44" s="26">
        <v>29.620999999999999</v>
      </c>
      <c r="N44" s="26">
        <v>26.638999999999999</v>
      </c>
      <c r="O44" s="26">
        <v>27.785</v>
      </c>
      <c r="P44" s="26">
        <v>28.452000000000002</v>
      </c>
    </row>
    <row r="45" spans="1:16">
      <c r="B45" t="s">
        <v>102</v>
      </c>
      <c r="C45" s="26">
        <v>4.617</v>
      </c>
      <c r="D45" s="26">
        <v>14.755000000000001</v>
      </c>
      <c r="E45" s="26">
        <v>14.914999999999999</v>
      </c>
      <c r="F45" s="26">
        <v>14.042999999999999</v>
      </c>
      <c r="G45" s="26">
        <v>13.709</v>
      </c>
      <c r="H45" s="26">
        <v>13.842000000000001</v>
      </c>
      <c r="I45" s="26">
        <v>13.058999999999999</v>
      </c>
      <c r="J45" s="26">
        <v>13.013999999999999</v>
      </c>
      <c r="K45" s="26">
        <v>10.907</v>
      </c>
      <c r="L45" s="26"/>
      <c r="M45" s="26">
        <v>14.535</v>
      </c>
      <c r="N45" s="26">
        <v>11.930999999999999</v>
      </c>
      <c r="O45" s="26">
        <v>13.459</v>
      </c>
      <c r="P45" s="26">
        <v>15.718</v>
      </c>
    </row>
    <row r="46" spans="1:16">
      <c r="B46" t="s">
        <v>4</v>
      </c>
      <c r="C46" s="26">
        <v>22.372</v>
      </c>
      <c r="D46" s="26">
        <v>11.112</v>
      </c>
      <c r="E46" s="26">
        <v>10.622</v>
      </c>
      <c r="F46" s="26">
        <v>10.948</v>
      </c>
      <c r="G46" s="26">
        <v>11.044</v>
      </c>
      <c r="H46" s="26">
        <v>11.036</v>
      </c>
      <c r="I46" s="26">
        <v>11.196999999999999</v>
      </c>
      <c r="J46" s="26">
        <v>12.263</v>
      </c>
      <c r="K46" s="26">
        <v>11.064</v>
      </c>
      <c r="L46" s="26"/>
      <c r="M46" s="26">
        <v>11.315</v>
      </c>
      <c r="N46" s="26">
        <v>11.22</v>
      </c>
      <c r="O46" s="26">
        <v>10.78</v>
      </c>
      <c r="P46" s="26">
        <v>9.3520000000000003</v>
      </c>
    </row>
    <row r="47" spans="1:16">
      <c r="B47" t="s">
        <v>104</v>
      </c>
      <c r="C47" s="26">
        <v>3.7759999999999998</v>
      </c>
      <c r="D47" s="26">
        <v>3.1480000000000001</v>
      </c>
      <c r="E47" s="26">
        <v>3.17</v>
      </c>
      <c r="F47" s="26">
        <v>3.3839999999999999</v>
      </c>
      <c r="G47" s="26">
        <v>3.1760000000000002</v>
      </c>
      <c r="H47" s="26">
        <v>3.1539999999999999</v>
      </c>
      <c r="I47" s="26">
        <v>3.419</v>
      </c>
      <c r="J47" s="26">
        <v>3.3010000000000002</v>
      </c>
      <c r="K47" s="26">
        <v>2.9929999999999999</v>
      </c>
      <c r="L47" s="26"/>
      <c r="M47" s="26">
        <v>3.2309999999999999</v>
      </c>
      <c r="N47" s="26">
        <v>3.1019999999999999</v>
      </c>
      <c r="O47" s="26">
        <v>3.0670000000000002</v>
      </c>
      <c r="P47" s="26">
        <v>2.7690000000000001</v>
      </c>
    </row>
    <row r="48" spans="1:16">
      <c r="B48" t="s">
        <v>106</v>
      </c>
      <c r="C48" s="26">
        <v>7.0970000000000004</v>
      </c>
      <c r="D48" s="26">
        <v>1.3879999999999999</v>
      </c>
      <c r="E48" s="26">
        <v>1.42</v>
      </c>
      <c r="F48" s="26">
        <v>1.7410000000000001</v>
      </c>
      <c r="G48" s="26">
        <v>2.121</v>
      </c>
      <c r="H48" s="26">
        <v>1.581</v>
      </c>
      <c r="I48" s="26">
        <v>2.0579999999999998</v>
      </c>
      <c r="J48" s="26">
        <v>2.9929999999999999</v>
      </c>
      <c r="K48" s="26">
        <v>2.3140000000000001</v>
      </c>
      <c r="L48" s="26"/>
      <c r="M48" s="26">
        <v>1.9510000000000001</v>
      </c>
      <c r="N48" s="26">
        <v>2.1509999999999998</v>
      </c>
      <c r="O48" s="26">
        <v>1.9219999999999999</v>
      </c>
      <c r="P48" s="26">
        <v>1.0469999999999999</v>
      </c>
    </row>
    <row r="49" spans="2:16">
      <c r="B49" t="s">
        <v>107</v>
      </c>
      <c r="C49" s="26">
        <v>0</v>
      </c>
      <c r="D49" s="26">
        <v>0.11600000000000001</v>
      </c>
      <c r="E49" s="26">
        <v>0</v>
      </c>
      <c r="F49" s="26">
        <v>0</v>
      </c>
      <c r="G49" s="26">
        <v>0</v>
      </c>
      <c r="H49" s="26">
        <v>0</v>
      </c>
      <c r="I49" s="26">
        <v>2E-3</v>
      </c>
      <c r="J49" s="26">
        <v>2.4E-2</v>
      </c>
      <c r="K49" s="26">
        <v>0</v>
      </c>
      <c r="L49" s="26"/>
      <c r="M49" s="26">
        <v>7.4999999999999997E-2</v>
      </c>
      <c r="N49" s="26">
        <v>0.16400000000000001</v>
      </c>
      <c r="O49" s="26">
        <v>6.4000000000000001E-2</v>
      </c>
      <c r="P49" s="26">
        <v>0</v>
      </c>
    </row>
    <row r="50" spans="2:16">
      <c r="B50" t="s">
        <v>5</v>
      </c>
      <c r="C50" s="26">
        <v>3.7040000000000002</v>
      </c>
      <c r="D50" s="26">
        <v>0.67100000000000004</v>
      </c>
      <c r="E50" s="26">
        <v>0.70199999999999996</v>
      </c>
      <c r="F50" s="26">
        <v>1.05</v>
      </c>
      <c r="G50" s="26">
        <v>1.0620000000000001</v>
      </c>
      <c r="H50" s="26">
        <v>0.97199999999999998</v>
      </c>
      <c r="I50" s="26">
        <v>1.212</v>
      </c>
      <c r="J50" s="26">
        <v>1.6459999999999999</v>
      </c>
      <c r="K50" s="26">
        <v>1.655</v>
      </c>
      <c r="L50" s="26"/>
      <c r="M50" s="26">
        <v>1.024</v>
      </c>
      <c r="N50" s="26">
        <v>1.5389999999999999</v>
      </c>
      <c r="O50" s="26">
        <v>1.169</v>
      </c>
      <c r="P50" s="26">
        <v>0.30399999999999999</v>
      </c>
    </row>
    <row r="51" spans="2:16">
      <c r="B51" t="s">
        <v>108</v>
      </c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</row>
    <row r="52" spans="2:16">
      <c r="B52" t="s">
        <v>6</v>
      </c>
      <c r="C52" s="26">
        <v>1.2110000000000001</v>
      </c>
      <c r="D52" s="26">
        <v>0.122</v>
      </c>
      <c r="E52" s="26">
        <v>0.221</v>
      </c>
      <c r="F52" s="26">
        <v>0.434</v>
      </c>
      <c r="G52" s="26">
        <v>0.33400000000000002</v>
      </c>
      <c r="H52" s="26">
        <v>0.31900000000000001</v>
      </c>
      <c r="I52" s="26">
        <v>0.38900000000000001</v>
      </c>
      <c r="J52" s="26">
        <v>0.34699999999999998</v>
      </c>
      <c r="K52" s="26">
        <v>0.75600000000000001</v>
      </c>
      <c r="L52" s="26"/>
      <c r="M52" s="26">
        <v>0.32400000000000001</v>
      </c>
      <c r="N52" s="26">
        <v>0.75800000000000001</v>
      </c>
      <c r="O52" s="26">
        <v>0.46</v>
      </c>
      <c r="P52" s="26">
        <v>7.0000000000000007E-2</v>
      </c>
    </row>
    <row r="53" spans="2:16">
      <c r="B53" t="s">
        <v>109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</row>
    <row r="54" spans="2:16">
      <c r="B54" t="s">
        <v>7</v>
      </c>
      <c r="C54" s="26">
        <v>0.33</v>
      </c>
      <c r="D54" s="26">
        <v>0.106</v>
      </c>
      <c r="E54" s="26">
        <v>0.11799999999999999</v>
      </c>
      <c r="F54" s="26">
        <v>0.14799999999999999</v>
      </c>
      <c r="G54" s="26">
        <v>0.09</v>
      </c>
      <c r="H54" s="26">
        <v>6.0999999999999999E-2</v>
      </c>
      <c r="I54" s="26">
        <v>9.8000000000000004E-2</v>
      </c>
      <c r="J54" s="26">
        <v>0</v>
      </c>
      <c r="K54" s="26">
        <v>0.187</v>
      </c>
      <c r="L54" s="26"/>
      <c r="M54" s="26">
        <v>8.1000000000000003E-2</v>
      </c>
      <c r="N54" s="26">
        <v>0.17199999999999999</v>
      </c>
      <c r="O54" s="26">
        <v>0.11</v>
      </c>
      <c r="P54" s="26">
        <v>1.9E-2</v>
      </c>
    </row>
    <row r="55" spans="2:16">
      <c r="B55" t="s">
        <v>110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</row>
    <row r="56" spans="2:16">
      <c r="B56" t="s">
        <v>111</v>
      </c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</row>
    <row r="57" spans="2:16">
      <c r="B57" t="s">
        <v>112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</row>
    <row r="58" spans="2:16">
      <c r="B58" t="s">
        <v>39</v>
      </c>
      <c r="C58" s="26">
        <v>3.9049999999999998</v>
      </c>
      <c r="D58" s="26">
        <v>6.4660000000000002</v>
      </c>
      <c r="E58" s="26">
        <v>6.7880000000000003</v>
      </c>
      <c r="F58" s="26">
        <v>5.7149999999999999</v>
      </c>
      <c r="G58" s="26">
        <v>5.5990000000000002</v>
      </c>
      <c r="H58" s="26">
        <v>7.2569999999999997</v>
      </c>
      <c r="I58" s="26">
        <v>7.694</v>
      </c>
      <c r="J58" s="26">
        <v>4.6840000000000002</v>
      </c>
      <c r="K58" s="26">
        <v>9.234</v>
      </c>
      <c r="L58" s="26"/>
      <c r="M58" s="26">
        <v>3.875</v>
      </c>
      <c r="N58" s="26">
        <v>7.319</v>
      </c>
      <c r="O58" s="26">
        <v>6.9729999999999999</v>
      </c>
      <c r="P58" s="26">
        <v>10.231</v>
      </c>
    </row>
    <row r="59" spans="2:16">
      <c r="B59" t="s">
        <v>40</v>
      </c>
      <c r="C59" s="26">
        <v>0.28799999999999998</v>
      </c>
      <c r="D59" s="26">
        <v>0.24099999999999999</v>
      </c>
      <c r="E59" s="26">
        <v>0.184</v>
      </c>
      <c r="F59" s="26">
        <v>0.42799999999999999</v>
      </c>
      <c r="G59" s="26">
        <v>0.54400000000000004</v>
      </c>
      <c r="H59" s="26">
        <v>0.27</v>
      </c>
      <c r="I59" s="26">
        <v>0.27200000000000002</v>
      </c>
      <c r="J59" s="26">
        <v>7.0999999999999994E-2</v>
      </c>
      <c r="K59" s="26">
        <v>1.1830000000000001</v>
      </c>
      <c r="L59" s="26"/>
      <c r="M59" s="26">
        <v>0.52300000000000002</v>
      </c>
      <c r="N59" s="26">
        <v>0.30599999999999999</v>
      </c>
      <c r="O59" s="26">
        <v>0.63800000000000001</v>
      </c>
      <c r="P59" s="26">
        <v>0.32700000000000001</v>
      </c>
    </row>
    <row r="60" spans="2:16">
      <c r="B60" t="s">
        <v>99</v>
      </c>
      <c r="C60" s="26">
        <v>0.124</v>
      </c>
      <c r="D60" s="26">
        <v>7.0000000000000007E-2</v>
      </c>
      <c r="E60" s="26">
        <v>0.13500000000000001</v>
      </c>
      <c r="F60" s="26">
        <v>0.112</v>
      </c>
      <c r="G60" s="26">
        <v>0.11</v>
      </c>
      <c r="H60" s="26">
        <v>0.13</v>
      </c>
      <c r="I60" s="26">
        <v>0.13500000000000001</v>
      </c>
      <c r="J60" s="26">
        <v>5.2999999999999999E-2</v>
      </c>
      <c r="K60" s="26">
        <v>0.18</v>
      </c>
      <c r="L60" s="26"/>
      <c r="M60" s="26">
        <v>0.1</v>
      </c>
      <c r="N60" s="26">
        <v>0.11899999999999999</v>
      </c>
      <c r="O60" s="26">
        <v>0.153</v>
      </c>
      <c r="P60" s="26">
        <v>0.13400000000000001</v>
      </c>
    </row>
    <row r="61" spans="2:16">
      <c r="B61" t="s">
        <v>217</v>
      </c>
      <c r="C61" s="26">
        <v>0.17199999999999999</v>
      </c>
      <c r="D61" s="26">
        <v>8.6999999999999994E-2</v>
      </c>
      <c r="E61" s="26">
        <v>6.6000000000000003E-2</v>
      </c>
      <c r="F61" s="26">
        <v>0.04</v>
      </c>
      <c r="G61" s="26">
        <v>4.4999999999999998E-2</v>
      </c>
      <c r="H61" s="26">
        <v>0.08</v>
      </c>
      <c r="I61" s="26">
        <v>0</v>
      </c>
      <c r="J61" s="26">
        <v>0</v>
      </c>
      <c r="K61" s="26">
        <v>0</v>
      </c>
      <c r="L61" s="26"/>
      <c r="M61" s="26">
        <v>6.0999999999999999E-2</v>
      </c>
      <c r="N61" s="26">
        <v>4.8000000000000001E-2</v>
      </c>
      <c r="O61" s="26">
        <v>0</v>
      </c>
      <c r="P61" s="26">
        <v>0</v>
      </c>
    </row>
    <row r="62" spans="2:16"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</row>
    <row r="63" spans="2:16">
      <c r="C63" s="26">
        <v>98.621999999999957</v>
      </c>
      <c r="D63" s="26">
        <v>99.696999999999989</v>
      </c>
      <c r="E63" s="26">
        <v>100.123</v>
      </c>
      <c r="F63" s="26">
        <v>100.38999999999999</v>
      </c>
      <c r="G63" s="26">
        <v>99.731999999999999</v>
      </c>
      <c r="H63" s="26">
        <v>99.49</v>
      </c>
      <c r="I63" s="26">
        <v>101.18900000000001</v>
      </c>
      <c r="J63" s="26">
        <v>99.587999999999994</v>
      </c>
      <c r="K63" s="26">
        <v>101.00099999999999</v>
      </c>
      <c r="L63" s="26"/>
      <c r="M63" s="26">
        <v>98.900999999999982</v>
      </c>
      <c r="N63" s="26">
        <v>98.971999999999994</v>
      </c>
      <c r="O63" s="26">
        <v>100.932</v>
      </c>
      <c r="P63" s="26">
        <v>100.09100000000001</v>
      </c>
    </row>
    <row r="65" spans="3:16">
      <c r="C65" t="s">
        <v>65</v>
      </c>
      <c r="D65" s="28" t="s">
        <v>20</v>
      </c>
      <c r="E65" s="28"/>
      <c r="F65" s="28"/>
      <c r="G65" s="28"/>
      <c r="H65" s="28"/>
      <c r="I65" s="28"/>
      <c r="J65" s="28"/>
      <c r="K65" s="28"/>
      <c r="M65" s="28" t="s">
        <v>66</v>
      </c>
      <c r="N65" s="28"/>
      <c r="O65" s="28"/>
      <c r="P65" s="28"/>
    </row>
  </sheetData>
  <mergeCells count="2">
    <mergeCell ref="D65:K65"/>
    <mergeCell ref="M65:P65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A2ECC-DBED-4521-A857-9E8B6CEC2D72}">
  <dimension ref="A1:Q65"/>
  <sheetViews>
    <sheetView workbookViewId="0">
      <selection activeCell="T15" sqref="T15"/>
    </sheetView>
  </sheetViews>
  <sheetFormatPr defaultRowHeight="15"/>
  <cols>
    <col min="2" max="8" width="6.5703125" bestFit="1" customWidth="1"/>
    <col min="10" max="13" width="6.5703125" bestFit="1" customWidth="1"/>
    <col min="15" max="17" width="7.140625" bestFit="1" customWidth="1"/>
  </cols>
  <sheetData>
    <row r="1" spans="1:17">
      <c r="A1" t="s">
        <v>85</v>
      </c>
    </row>
    <row r="2" spans="1:17">
      <c r="A2" t="s">
        <v>328</v>
      </c>
    </row>
    <row r="4" spans="1:17">
      <c r="A4" t="s">
        <v>329</v>
      </c>
    </row>
    <row r="5" spans="1:17">
      <c r="B5" t="s">
        <v>218</v>
      </c>
      <c r="C5" t="s">
        <v>219</v>
      </c>
      <c r="D5" t="s">
        <v>220</v>
      </c>
      <c r="E5" t="s">
        <v>221</v>
      </c>
      <c r="F5" t="s">
        <v>218</v>
      </c>
      <c r="G5" t="s">
        <v>219</v>
      </c>
      <c r="H5" t="s">
        <v>220</v>
      </c>
      <c r="J5" t="s">
        <v>222</v>
      </c>
      <c r="K5" t="s">
        <v>223</v>
      </c>
      <c r="L5" t="s">
        <v>224</v>
      </c>
      <c r="M5" t="s">
        <v>225</v>
      </c>
      <c r="O5" t="s">
        <v>226</v>
      </c>
      <c r="P5" t="s">
        <v>227</v>
      </c>
      <c r="Q5" t="s">
        <v>228</v>
      </c>
    </row>
    <row r="6" spans="1:17">
      <c r="A6" t="s">
        <v>10</v>
      </c>
      <c r="B6" s="2">
        <v>2.1241905612918443E-4</v>
      </c>
      <c r="C6" s="2">
        <v>6.5581574508104192E-4</v>
      </c>
      <c r="D6" s="2">
        <v>1.0569521711218507E-4</v>
      </c>
      <c r="E6" s="2">
        <v>0</v>
      </c>
      <c r="F6" s="2">
        <v>2.8859892247687201E-4</v>
      </c>
      <c r="G6" s="2">
        <v>3.6024335858593716E-5</v>
      </c>
      <c r="H6" s="2">
        <v>7.5877157634099315E-4</v>
      </c>
      <c r="I6" s="2"/>
      <c r="J6" s="2">
        <v>2.5125885091380044E-4</v>
      </c>
      <c r="K6" s="2">
        <v>4.6489177620035165E-4</v>
      </c>
      <c r="L6" s="2">
        <v>2.5071376826063708E-4</v>
      </c>
      <c r="M6" s="2">
        <v>0</v>
      </c>
      <c r="N6" s="2"/>
      <c r="O6" s="2">
        <v>1.3114359411708115E-2</v>
      </c>
      <c r="P6" s="2">
        <v>3.2927772536460675E-2</v>
      </c>
      <c r="Q6" s="2">
        <v>4.3239971579612688E-4</v>
      </c>
    </row>
    <row r="7" spans="1:17">
      <c r="A7" t="s">
        <v>8</v>
      </c>
      <c r="B7" s="2">
        <v>0.99289492130364365</v>
      </c>
      <c r="C7" s="2">
        <v>0.99235281939180919</v>
      </c>
      <c r="D7" s="2">
        <v>0.99505137174983849</v>
      </c>
      <c r="E7" s="2">
        <v>0.98821318914959899</v>
      </c>
      <c r="F7" s="2">
        <v>0.99560348622449979</v>
      </c>
      <c r="G7" s="2">
        <v>0.99900732613377086</v>
      </c>
      <c r="H7" s="2">
        <v>0.99757825149889012</v>
      </c>
      <c r="I7" s="2"/>
      <c r="J7" s="2">
        <v>0.97998739966831283</v>
      </c>
      <c r="K7" s="2">
        <v>0.98511839153453373</v>
      </c>
      <c r="L7" s="2">
        <v>0.97865145207474447</v>
      </c>
      <c r="M7" s="2">
        <v>0.99744791842964675</v>
      </c>
      <c r="N7" s="2"/>
      <c r="O7" s="2">
        <v>0.91721757635356804</v>
      </c>
      <c r="P7" s="2">
        <v>0.81801783945938711</v>
      </c>
      <c r="Q7" s="2">
        <v>0.98549948154344102</v>
      </c>
    </row>
    <row r="8" spans="1:17">
      <c r="A8" t="s">
        <v>47</v>
      </c>
      <c r="B8" s="2">
        <v>2.9754531194671483E-3</v>
      </c>
      <c r="C8" s="2">
        <v>3.7425740108066844E-3</v>
      </c>
      <c r="D8" s="2">
        <v>2.1764944177380618E-3</v>
      </c>
      <c r="E8" s="2">
        <v>1.6841065322082661E-3</v>
      </c>
      <c r="F8" s="2">
        <v>2.6691130512729081E-3</v>
      </c>
      <c r="G8" s="2">
        <v>2.1478260291940532E-3</v>
      </c>
      <c r="H8" s="2">
        <v>2.3618818961262025E-3</v>
      </c>
      <c r="I8" s="2"/>
      <c r="J8" s="2">
        <v>1.1061286656740672E-2</v>
      </c>
      <c r="K8" s="2">
        <v>8.3486623751916032E-3</v>
      </c>
      <c r="L8" s="2">
        <v>5.4543252401549605E-3</v>
      </c>
      <c r="M8" s="2">
        <v>3.6482667887147865E-3</v>
      </c>
      <c r="N8" s="2"/>
      <c r="O8" s="2">
        <v>8.0440411638099729E-2</v>
      </c>
      <c r="P8" s="2">
        <v>0.14100346686380377</v>
      </c>
      <c r="Q8" s="2">
        <v>7.4286701725367974E-3</v>
      </c>
    </row>
    <row r="9" spans="1:17">
      <c r="A9" t="s">
        <v>51</v>
      </c>
      <c r="B9" s="2">
        <v>5.1493692256137996E-4</v>
      </c>
      <c r="C9" s="2">
        <v>3.1133576520821081E-3</v>
      </c>
      <c r="D9" s="2">
        <v>3.8433253697426494E-4</v>
      </c>
      <c r="E9" s="2">
        <v>6.5577219681126222E-5</v>
      </c>
      <c r="F9" s="2">
        <v>1.3117665003451262E-4</v>
      </c>
      <c r="G9" s="2">
        <v>1.6374114141147537E-4</v>
      </c>
      <c r="H9" s="2">
        <v>3.9415299533180996E-4</v>
      </c>
      <c r="I9" s="2"/>
      <c r="J9" s="2">
        <v>0</v>
      </c>
      <c r="K9" s="2">
        <v>1.3003502003014334E-4</v>
      </c>
      <c r="L9" s="2">
        <v>1.3023627375104214E-4</v>
      </c>
      <c r="M9" s="2">
        <v>0</v>
      </c>
      <c r="N9" s="2"/>
      <c r="O9" s="2">
        <v>3.2295148565056656E-3</v>
      </c>
      <c r="P9" s="2">
        <v>2.376953724178198E-2</v>
      </c>
      <c r="Q9" s="2">
        <v>7.8615326359795102E-4</v>
      </c>
    </row>
    <row r="10" spans="1:17">
      <c r="A10" t="s">
        <v>9</v>
      </c>
      <c r="B10" s="2">
        <v>3.3891848652559532E-4</v>
      </c>
      <c r="C10" s="2">
        <v>1.8602062362561356E-4</v>
      </c>
      <c r="D10" s="2">
        <v>1.1017725181546509E-3</v>
      </c>
      <c r="E10" s="2">
        <v>6.6756099093521039E-4</v>
      </c>
      <c r="F10" s="2">
        <v>0</v>
      </c>
      <c r="G10" s="2">
        <v>2.2990994517665349E-5</v>
      </c>
      <c r="H10" s="2">
        <v>6.4567142316581262E-4</v>
      </c>
      <c r="I10" s="2"/>
      <c r="J10" s="2">
        <v>2.7489468959694284E-4</v>
      </c>
      <c r="K10" s="2">
        <v>1.8258297254107261E-4</v>
      </c>
      <c r="L10" s="2">
        <v>1.554357210106329E-3</v>
      </c>
      <c r="M10" s="2">
        <v>7.3562114517901225E-4</v>
      </c>
      <c r="N10" s="2"/>
      <c r="O10" s="2">
        <v>0</v>
      </c>
      <c r="P10" s="2">
        <v>7.1722679749520416E-4</v>
      </c>
      <c r="Q10" s="2">
        <v>5.2892459810506445E-4</v>
      </c>
    </row>
    <row r="11" spans="1:17">
      <c r="A11" t="s">
        <v>48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/>
      <c r="J11" s="2">
        <v>0</v>
      </c>
      <c r="K11" s="2">
        <v>0</v>
      </c>
      <c r="L11" s="2">
        <v>0</v>
      </c>
      <c r="M11" s="2">
        <v>0</v>
      </c>
      <c r="N11" s="2"/>
      <c r="O11" s="2">
        <v>0</v>
      </c>
      <c r="P11" s="2">
        <v>0</v>
      </c>
      <c r="Q11" s="2">
        <v>0</v>
      </c>
    </row>
    <row r="12" spans="1:17">
      <c r="A12" t="s">
        <v>11</v>
      </c>
      <c r="B12" s="2">
        <v>1.5071848965157722E-2</v>
      </c>
      <c r="C12" s="2">
        <v>6.6954867789499458E-3</v>
      </c>
      <c r="D12" s="2">
        <v>2.1098403108847322E-2</v>
      </c>
      <c r="E12" s="2">
        <v>1.993616843215016E-2</v>
      </c>
      <c r="F12" s="2">
        <v>1.0238533798100861E-4</v>
      </c>
      <c r="G12" s="2">
        <v>8.9461687505203592E-4</v>
      </c>
      <c r="H12" s="2">
        <v>1.1536586627457152E-2</v>
      </c>
      <c r="I12" s="2"/>
      <c r="J12" s="2">
        <v>1.3752768980169392E-2</v>
      </c>
      <c r="K12" s="2">
        <v>1.5046526814583265E-2</v>
      </c>
      <c r="L12" s="2">
        <v>2.1016418725920784E-2</v>
      </c>
      <c r="M12" s="2">
        <v>7.4882981922110084E-3</v>
      </c>
      <c r="N12" s="2"/>
      <c r="O12" s="2">
        <v>1.5231371164928679E-2</v>
      </c>
      <c r="P12" s="2">
        <v>1.3369480177086619E-2</v>
      </c>
      <c r="Q12" s="2">
        <v>3.9628616495585882E-3</v>
      </c>
    </row>
    <row r="13" spans="1:17">
      <c r="A13" t="s">
        <v>56</v>
      </c>
      <c r="B13" s="2">
        <v>2.8772801739790506E-3</v>
      </c>
      <c r="C13" s="2">
        <v>8.1265031254048794E-3</v>
      </c>
      <c r="D13" s="2">
        <v>3.4519241004289116E-3</v>
      </c>
      <c r="E13" s="2">
        <v>1.6285406428649184E-3</v>
      </c>
      <c r="F13" s="2">
        <v>5.098195432472326E-3</v>
      </c>
      <c r="G13" s="2">
        <v>1.8542498733159713E-3</v>
      </c>
      <c r="H13" s="2">
        <v>2.4144649106772127E-3</v>
      </c>
      <c r="I13" s="2"/>
      <c r="J13" s="2">
        <v>1.1247350350332589E-2</v>
      </c>
      <c r="K13" s="2">
        <v>5.2637291625911853E-3</v>
      </c>
      <c r="L13" s="2">
        <v>6.7434730022289235E-3</v>
      </c>
      <c r="M13" s="2">
        <v>1.0083273898369744E-3</v>
      </c>
      <c r="N13" s="2"/>
      <c r="O13" s="2">
        <v>4.0595647494671989E-2</v>
      </c>
      <c r="P13" s="2">
        <v>2.004283965162269E-2</v>
      </c>
      <c r="Q13" s="2">
        <v>1.3828991294389018E-3</v>
      </c>
    </row>
    <row r="14" spans="1:17">
      <c r="A14" t="s">
        <v>126</v>
      </c>
      <c r="B14" s="2">
        <v>0.98229928588100202</v>
      </c>
      <c r="C14" s="2">
        <v>0.96508147937048228</v>
      </c>
      <c r="D14" s="2">
        <v>0.9745106737731728</v>
      </c>
      <c r="E14" s="2">
        <v>0.98564977351625016</v>
      </c>
      <c r="F14" s="2">
        <v>0.98524952904996776</v>
      </c>
      <c r="G14" s="2">
        <v>0.97704328980952282</v>
      </c>
      <c r="H14" s="2">
        <v>0.97485024602262482</v>
      </c>
      <c r="I14" s="2"/>
      <c r="J14" s="2">
        <v>0.97679361634618611</v>
      </c>
      <c r="K14" s="2">
        <v>0.97775497052152371</v>
      </c>
      <c r="L14" s="2">
        <v>0.9841879107612076</v>
      </c>
      <c r="M14" s="2">
        <v>0.97915825039071469</v>
      </c>
      <c r="N14" s="2"/>
      <c r="O14" s="2">
        <v>0.87330749436047084</v>
      </c>
      <c r="P14" s="2">
        <v>0.92013560967120134</v>
      </c>
      <c r="Q14" s="2">
        <v>0.98590356618000463</v>
      </c>
    </row>
    <row r="15" spans="1:17">
      <c r="A15" t="s">
        <v>127</v>
      </c>
      <c r="B15" s="2">
        <v>9.0718582382305086E-3</v>
      </c>
      <c r="C15" s="2">
        <v>1.6739598144009795E-2</v>
      </c>
      <c r="D15" s="2">
        <v>1.1545167551612983E-2</v>
      </c>
      <c r="E15" s="2">
        <v>1.0823577900066642E-2</v>
      </c>
      <c r="F15" s="2">
        <v>9.3226096628214444E-3</v>
      </c>
      <c r="G15" s="2">
        <v>1.6751957968438057E-2</v>
      </c>
      <c r="H15" s="2">
        <v>1.3310345727767835E-2</v>
      </c>
      <c r="I15" s="2"/>
      <c r="J15" s="2">
        <v>9.275901146506978E-3</v>
      </c>
      <c r="K15" s="2">
        <v>1.1692587885935309E-2</v>
      </c>
      <c r="L15" s="2">
        <v>1.0079863140215342E-2</v>
      </c>
      <c r="M15" s="2">
        <v>1.2614763333946486E-2</v>
      </c>
      <c r="N15" s="2"/>
      <c r="O15" s="2">
        <v>1.8508325182226164E-2</v>
      </c>
      <c r="P15" s="2">
        <v>1.316464806297424E-2</v>
      </c>
      <c r="Q15" s="2">
        <v>1.3623083541228521E-2</v>
      </c>
    </row>
    <row r="16" spans="1:17">
      <c r="A16" t="s">
        <v>129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/>
      <c r="J16" s="2">
        <v>0</v>
      </c>
      <c r="K16" s="2">
        <v>0</v>
      </c>
      <c r="L16" s="2">
        <v>0</v>
      </c>
      <c r="M16" s="2">
        <v>0</v>
      </c>
      <c r="N16" s="2"/>
      <c r="O16" s="2">
        <v>0</v>
      </c>
      <c r="P16" s="2">
        <v>0</v>
      </c>
      <c r="Q16" s="2">
        <v>0</v>
      </c>
    </row>
    <row r="17" spans="1:17">
      <c r="A17" t="s">
        <v>128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/>
      <c r="J17" s="2">
        <v>0</v>
      </c>
      <c r="K17" s="2">
        <v>0</v>
      </c>
      <c r="L17" s="2">
        <v>0</v>
      </c>
      <c r="M17" s="2">
        <v>0</v>
      </c>
      <c r="N17" s="2"/>
      <c r="O17" s="2">
        <v>0</v>
      </c>
      <c r="P17" s="2">
        <v>0</v>
      </c>
      <c r="Q17" s="2">
        <v>0</v>
      </c>
    </row>
    <row r="18" spans="1:17">
      <c r="A18" t="s">
        <v>12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/>
      <c r="J18" s="2">
        <v>0</v>
      </c>
      <c r="K18" s="2">
        <v>0</v>
      </c>
      <c r="L18" s="2">
        <v>0</v>
      </c>
      <c r="M18" s="2">
        <v>0</v>
      </c>
      <c r="N18" s="2"/>
      <c r="O18" s="2">
        <v>0</v>
      </c>
      <c r="P18" s="2">
        <v>0</v>
      </c>
      <c r="Q18" s="2">
        <v>0</v>
      </c>
    </row>
    <row r="19" spans="1:17">
      <c r="A19" t="s">
        <v>130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/>
      <c r="J19" s="2">
        <v>0</v>
      </c>
      <c r="K19" s="2">
        <v>0</v>
      </c>
      <c r="L19" s="2">
        <v>0</v>
      </c>
      <c r="M19" s="2">
        <v>0</v>
      </c>
      <c r="N19" s="2"/>
      <c r="O19" s="2">
        <v>0</v>
      </c>
      <c r="P19" s="2">
        <v>0</v>
      </c>
      <c r="Q19" s="2">
        <v>0</v>
      </c>
    </row>
    <row r="20" spans="1:17">
      <c r="A20" t="s">
        <v>132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/>
      <c r="J20" s="2">
        <v>0</v>
      </c>
      <c r="K20" s="2">
        <v>0</v>
      </c>
      <c r="L20" s="2">
        <v>0</v>
      </c>
      <c r="M20" s="2">
        <v>0</v>
      </c>
      <c r="N20" s="2"/>
      <c r="O20" s="2">
        <v>0</v>
      </c>
      <c r="P20" s="2">
        <v>0</v>
      </c>
      <c r="Q20" s="2">
        <v>0</v>
      </c>
    </row>
    <row r="21" spans="1:17">
      <c r="A21" t="s">
        <v>133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/>
      <c r="J21" s="2">
        <v>0</v>
      </c>
      <c r="K21" s="2">
        <v>0</v>
      </c>
      <c r="L21" s="2">
        <v>0</v>
      </c>
      <c r="M21" s="2">
        <v>0</v>
      </c>
      <c r="N21" s="2"/>
      <c r="O21" s="2">
        <v>0</v>
      </c>
      <c r="P21" s="2">
        <v>0</v>
      </c>
      <c r="Q21" s="2">
        <v>0</v>
      </c>
    </row>
    <row r="22" spans="1:17">
      <c r="A22" t="s">
        <v>13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/>
      <c r="J22" s="2">
        <v>0</v>
      </c>
      <c r="K22" s="2">
        <v>0</v>
      </c>
      <c r="L22" s="2">
        <v>0</v>
      </c>
      <c r="M22" s="2">
        <v>0</v>
      </c>
      <c r="N22" s="2"/>
      <c r="O22" s="2">
        <v>0</v>
      </c>
      <c r="P22" s="2">
        <v>0</v>
      </c>
      <c r="Q22" s="2">
        <v>0</v>
      </c>
    </row>
    <row r="23" spans="1:17">
      <c r="A23" t="s">
        <v>134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/>
      <c r="J23" s="2">
        <v>0</v>
      </c>
      <c r="K23" s="2">
        <v>0</v>
      </c>
      <c r="L23" s="2">
        <v>0</v>
      </c>
      <c r="M23" s="2">
        <v>0</v>
      </c>
      <c r="N23" s="2"/>
      <c r="O23" s="2">
        <v>0</v>
      </c>
      <c r="P23" s="2">
        <v>0</v>
      </c>
      <c r="Q23" s="2">
        <v>0</v>
      </c>
    </row>
    <row r="24" spans="1:17">
      <c r="A24" t="s">
        <v>14</v>
      </c>
      <c r="B24" s="2">
        <v>0</v>
      </c>
      <c r="C24" s="2">
        <v>1.4939002093043575E-4</v>
      </c>
      <c r="D24" s="2">
        <v>0</v>
      </c>
      <c r="E24" s="2">
        <v>0</v>
      </c>
      <c r="F24" s="2">
        <v>5.52222045442877E-4</v>
      </c>
      <c r="G24" s="2">
        <v>4.0373912238560547E-4</v>
      </c>
      <c r="H24" s="2">
        <v>3.5556192994436306E-4</v>
      </c>
      <c r="I24" s="2"/>
      <c r="J24" s="2">
        <v>8.7324142745546802E-4</v>
      </c>
      <c r="K24" s="2">
        <v>2.1505630872974482E-4</v>
      </c>
      <c r="L24" s="2">
        <v>2.0559873307121626E-4</v>
      </c>
      <c r="M24" s="2">
        <v>0</v>
      </c>
      <c r="N24" s="2"/>
      <c r="O24" s="2">
        <v>3.2645677392217623E-3</v>
      </c>
      <c r="P24" s="2">
        <v>1.7510178902323131E-3</v>
      </c>
      <c r="Q24" s="2">
        <v>3.6444070058874094E-4</v>
      </c>
    </row>
    <row r="25" spans="1:17">
      <c r="A25" t="s">
        <v>135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/>
      <c r="J25" s="2">
        <v>0</v>
      </c>
      <c r="K25" s="2">
        <v>0</v>
      </c>
      <c r="L25" s="2">
        <v>0</v>
      </c>
      <c r="M25" s="2">
        <v>0</v>
      </c>
      <c r="N25" s="2"/>
      <c r="O25" s="2">
        <v>0</v>
      </c>
      <c r="P25" s="2">
        <v>0</v>
      </c>
      <c r="Q25" s="2">
        <v>0</v>
      </c>
    </row>
    <row r="26" spans="1:17">
      <c r="A26" t="s">
        <v>15</v>
      </c>
      <c r="B26" s="2">
        <v>3.3028279292699625E-4</v>
      </c>
      <c r="C26" s="2">
        <v>6.0211119663237771E-4</v>
      </c>
      <c r="D26" s="2">
        <v>4.4137488569455564E-4</v>
      </c>
      <c r="E26" s="2">
        <v>3.1726400143960954E-4</v>
      </c>
      <c r="F26" s="2">
        <v>6.1540408105702975E-4</v>
      </c>
      <c r="G26" s="2">
        <v>6.337465354841217E-4</v>
      </c>
      <c r="H26" s="2">
        <v>2.2151098831380572E-4</v>
      </c>
      <c r="I26" s="2"/>
      <c r="J26" s="2">
        <v>4.1140300969673177E-4</v>
      </c>
      <c r="K26" s="2">
        <v>1.0961803973366106E-3</v>
      </c>
      <c r="L26" s="2">
        <v>1.1074236992930822E-3</v>
      </c>
      <c r="M26" s="2">
        <v>5.7606220338380504E-4</v>
      </c>
      <c r="N26" s="2"/>
      <c r="O26" s="2">
        <v>3.0221397376997841E-3</v>
      </c>
      <c r="P26" s="2">
        <v>1.4178735534379381E-3</v>
      </c>
      <c r="Q26" s="2">
        <v>6.8192746492616715E-4</v>
      </c>
    </row>
    <row r="27" spans="1:17">
      <c r="A27" t="s">
        <v>136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/>
      <c r="J27" s="2">
        <v>0</v>
      </c>
      <c r="K27" s="2">
        <v>0</v>
      </c>
      <c r="L27" s="2">
        <v>0</v>
      </c>
      <c r="M27" s="2">
        <v>0</v>
      </c>
      <c r="N27" s="2"/>
      <c r="O27" s="2">
        <v>0</v>
      </c>
      <c r="P27" s="2">
        <v>0</v>
      </c>
      <c r="Q27" s="2">
        <v>0</v>
      </c>
    </row>
    <row r="28" spans="1:17">
      <c r="A28" t="s">
        <v>137</v>
      </c>
      <c r="B28" s="2">
        <v>5.2211060228342116E-4</v>
      </c>
      <c r="C28" s="2">
        <v>1.6025208463931067E-3</v>
      </c>
      <c r="D28" s="2">
        <v>5.8339068002481471E-4</v>
      </c>
      <c r="E28" s="2">
        <v>4.1060977747556986E-4</v>
      </c>
      <c r="F28" s="2">
        <v>1.0173646622500076E-3</v>
      </c>
      <c r="G28" s="2">
        <v>3.7282189242206822E-4</v>
      </c>
      <c r="H28" s="2">
        <v>4.3937470351864744E-4</v>
      </c>
      <c r="I28" s="2"/>
      <c r="J28" s="2">
        <v>1.3744548463681492E-3</v>
      </c>
      <c r="K28" s="2">
        <v>1.1380440044720919E-3</v>
      </c>
      <c r="L28" s="2">
        <v>5.5600260596516769E-4</v>
      </c>
      <c r="M28" s="2">
        <v>3.261789480707411E-4</v>
      </c>
      <c r="N28" s="2"/>
      <c r="O28" s="2">
        <v>5.886532288400686E-3</v>
      </c>
      <c r="P28" s="2">
        <v>2.8300998718540629E-3</v>
      </c>
      <c r="Q28" s="2">
        <v>5.6869501462836626E-4</v>
      </c>
    </row>
    <row r="29" spans="1:17">
      <c r="A29" t="s">
        <v>138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/>
      <c r="J29" s="2">
        <v>0</v>
      </c>
      <c r="K29" s="2">
        <v>0</v>
      </c>
      <c r="L29" s="2">
        <v>0</v>
      </c>
      <c r="M29" s="2">
        <v>0</v>
      </c>
      <c r="N29" s="2"/>
      <c r="O29" s="2">
        <v>0</v>
      </c>
      <c r="P29" s="2">
        <v>0</v>
      </c>
      <c r="Q29" s="2">
        <v>0</v>
      </c>
    </row>
    <row r="30" spans="1:17">
      <c r="A30" t="s">
        <v>57</v>
      </c>
      <c r="B30" s="2">
        <v>4.5114512307273149E-4</v>
      </c>
      <c r="C30" s="2">
        <v>1.2732626979594644E-3</v>
      </c>
      <c r="D30" s="2">
        <v>3.4012158311740612E-4</v>
      </c>
      <c r="E30" s="2">
        <v>4.4569858866445183E-4</v>
      </c>
      <c r="F30" s="2">
        <v>5.0846104470656818E-4</v>
      </c>
      <c r="G30" s="2">
        <v>4.1037235980228502E-4</v>
      </c>
      <c r="H30" s="2">
        <v>6.2088600782094351E-4</v>
      </c>
      <c r="I30" s="2"/>
      <c r="J30" s="2">
        <v>1.0118270651954732E-3</v>
      </c>
      <c r="K30" s="2">
        <v>3.1070706762997054E-4</v>
      </c>
      <c r="L30" s="2">
        <v>9.1973326091735451E-4</v>
      </c>
      <c r="M30" s="2">
        <v>0</v>
      </c>
      <c r="N30" s="2"/>
      <c r="O30" s="2">
        <v>2.2620875414339092E-4</v>
      </c>
      <c r="P30" s="2">
        <v>2.0034723544090521E-3</v>
      </c>
      <c r="Q30" s="2">
        <v>4.1743178138324773E-5</v>
      </c>
    </row>
    <row r="31" spans="1:17">
      <c r="A31" t="s">
        <v>58</v>
      </c>
      <c r="B31" s="2">
        <v>9.4918431068488E-4</v>
      </c>
      <c r="C31" s="2">
        <v>1.2863848684516406E-2</v>
      </c>
      <c r="D31" s="2">
        <v>1.104236633150558E-3</v>
      </c>
      <c r="E31" s="2">
        <v>6.537660939463087E-4</v>
      </c>
      <c r="F31" s="2">
        <v>3.6780570426328215E-4</v>
      </c>
      <c r="G31" s="2">
        <v>2.1493297392484356E-3</v>
      </c>
      <c r="H31" s="2">
        <v>1.8692281131652427E-3</v>
      </c>
      <c r="I31" s="2"/>
      <c r="J31" s="2">
        <v>2.6701738192324649E-3</v>
      </c>
      <c r="K31" s="2">
        <v>1.5664497890850171E-3</v>
      </c>
      <c r="L31" s="2">
        <v>1.1360812923308567E-3</v>
      </c>
      <c r="M31" s="2">
        <v>6.1207542509084784E-4</v>
      </c>
      <c r="N31" s="2"/>
      <c r="O31" s="2">
        <v>6.3094005574946835E-2</v>
      </c>
      <c r="P31" s="2">
        <v>1.3820317475275439E-2</v>
      </c>
      <c r="Q31" s="2">
        <v>3.4016853559878257E-4</v>
      </c>
    </row>
    <row r="32" spans="1:17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>
      <c r="A33" t="s">
        <v>214</v>
      </c>
      <c r="B33" s="2">
        <v>1.0124268514964243</v>
      </c>
      <c r="C33" s="2">
        <v>1.0164335791409864</v>
      </c>
      <c r="D33" s="2">
        <v>1.0145613973711782</v>
      </c>
      <c r="E33" s="2">
        <v>1.0205985371634743</v>
      </c>
      <c r="F33" s="2">
        <v>1.0029651536709969</v>
      </c>
      <c r="G33" s="2">
        <v>1.0007008563116004</v>
      </c>
      <c r="H33" s="2">
        <v>1.0066580294497878</v>
      </c>
      <c r="I33" s="2"/>
      <c r="J33" s="2">
        <v>1.0176856316807403</v>
      </c>
      <c r="K33" s="2">
        <v>1.0143968699444583</v>
      </c>
      <c r="L33" s="2">
        <v>1.0276370987050079</v>
      </c>
      <c r="M33" s="2">
        <v>1.0025195770284336</v>
      </c>
      <c r="N33" s="2"/>
      <c r="O33" s="2">
        <v>1.0263658071532158</v>
      </c>
      <c r="P33" s="2">
        <v>1.0130221227473708</v>
      </c>
      <c r="Q33" s="2">
        <v>1.0081844632558141</v>
      </c>
    </row>
    <row r="34" spans="1:17">
      <c r="A34" t="s">
        <v>215</v>
      </c>
      <c r="B34" s="2">
        <v>0.99608279347924</v>
      </c>
      <c r="C34" s="2">
        <v>0.99675120914769688</v>
      </c>
      <c r="D34" s="2">
        <v>0.99733356138468876</v>
      </c>
      <c r="E34" s="2">
        <v>0.98989729568180729</v>
      </c>
      <c r="F34" s="2">
        <v>0.99856119819824962</v>
      </c>
      <c r="G34" s="2">
        <v>1.0011911764988235</v>
      </c>
      <c r="H34" s="2">
        <v>1.0006989049713573</v>
      </c>
      <c r="I34" s="2"/>
      <c r="J34" s="2">
        <v>0.99129994517596731</v>
      </c>
      <c r="K34" s="2">
        <v>0.99393194568592569</v>
      </c>
      <c r="L34" s="2">
        <v>0.98435649108316015</v>
      </c>
      <c r="M34" s="2">
        <v>1.0010961852183615</v>
      </c>
      <c r="N34" s="2"/>
      <c r="O34" s="2">
        <v>1.0107723474033758</v>
      </c>
      <c r="P34" s="2">
        <v>0.99194907885965167</v>
      </c>
      <c r="Q34" s="2">
        <v>0.99336055143177393</v>
      </c>
    </row>
    <row r="35" spans="1:17">
      <c r="A35" t="s">
        <v>216</v>
      </c>
      <c r="B35" s="2">
        <v>2.0085096449756641</v>
      </c>
      <c r="C35" s="2">
        <v>2.0131847882886831</v>
      </c>
      <c r="D35" s="2">
        <v>2.011894958755867</v>
      </c>
      <c r="E35" s="2">
        <v>2.0104958328452813</v>
      </c>
      <c r="F35" s="2">
        <v>2.0015263518692468</v>
      </c>
      <c r="G35" s="2">
        <v>2.0018920328104239</v>
      </c>
      <c r="H35" s="2">
        <v>2.007356934421145</v>
      </c>
      <c r="I35" s="2"/>
      <c r="J35" s="2">
        <v>2.0089855768567078</v>
      </c>
      <c r="K35" s="2">
        <v>2.0083288156303842</v>
      </c>
      <c r="L35" s="2">
        <v>2.011993589788168</v>
      </c>
      <c r="M35" s="2">
        <v>2.0036157622467954</v>
      </c>
      <c r="N35" s="2"/>
      <c r="O35" s="2">
        <v>2.0371381545565916</v>
      </c>
      <c r="P35" s="2">
        <v>2.0049712016070225</v>
      </c>
      <c r="Q35" s="2">
        <v>2.0015450146875882</v>
      </c>
    </row>
    <row r="36" spans="1:17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>
      <c r="A38" t="s">
        <v>2</v>
      </c>
      <c r="B38" s="2">
        <v>6.0000000000000001E-3</v>
      </c>
      <c r="C38" s="2">
        <v>1.7999999999999999E-2</v>
      </c>
      <c r="D38" s="2">
        <v>3.0000000000000001E-3</v>
      </c>
      <c r="E38" s="2">
        <v>0</v>
      </c>
      <c r="F38" s="2">
        <v>8.0000000000000002E-3</v>
      </c>
      <c r="G38" s="2">
        <v>1E-3</v>
      </c>
      <c r="H38" s="2">
        <v>2.1000000000000001E-2</v>
      </c>
      <c r="I38" s="2"/>
      <c r="J38" s="2">
        <v>7.0000000000000001E-3</v>
      </c>
      <c r="K38" s="2">
        <v>1.2999999999999999E-2</v>
      </c>
      <c r="L38" s="2">
        <v>7.0000000000000001E-3</v>
      </c>
      <c r="M38" s="2">
        <v>0</v>
      </c>
      <c r="N38" s="2"/>
      <c r="O38" s="2">
        <v>0.34699999999999998</v>
      </c>
      <c r="P38" s="2">
        <v>0.879</v>
      </c>
      <c r="Q38" s="2">
        <v>1.2E-2</v>
      </c>
    </row>
    <row r="39" spans="1:17">
      <c r="A39" t="s">
        <v>0</v>
      </c>
      <c r="B39" s="2">
        <v>33.057000000000002</v>
      </c>
      <c r="C39" s="2">
        <v>32.103999999999999</v>
      </c>
      <c r="D39" s="2">
        <v>33.29</v>
      </c>
      <c r="E39" s="2">
        <v>32.293999999999997</v>
      </c>
      <c r="F39" s="2">
        <v>32.53</v>
      </c>
      <c r="G39" s="2">
        <v>32.686999999999998</v>
      </c>
      <c r="H39" s="2">
        <v>32.542999999999999</v>
      </c>
      <c r="I39" s="2"/>
      <c r="J39" s="2">
        <v>32.180999999999997</v>
      </c>
      <c r="K39" s="2">
        <v>32.47</v>
      </c>
      <c r="L39" s="2">
        <v>32.207000000000001</v>
      </c>
      <c r="M39" s="2">
        <v>32.64</v>
      </c>
      <c r="N39" s="2"/>
      <c r="O39" s="2">
        <v>28.606000000000002</v>
      </c>
      <c r="P39" s="2">
        <v>25.739000000000001</v>
      </c>
      <c r="Q39" s="2">
        <v>32.237000000000002</v>
      </c>
    </row>
    <row r="40" spans="1:17">
      <c r="A40" t="s">
        <v>29</v>
      </c>
      <c r="B40" s="2">
        <v>0.11700000000000001</v>
      </c>
      <c r="C40" s="2">
        <v>0.14299999999999999</v>
      </c>
      <c r="D40" s="2">
        <v>8.5999999999999993E-2</v>
      </c>
      <c r="E40" s="2">
        <v>6.5000000000000002E-2</v>
      </c>
      <c r="F40" s="2">
        <v>0.10299999999999999</v>
      </c>
      <c r="G40" s="2">
        <v>8.3000000000000004E-2</v>
      </c>
      <c r="H40" s="2">
        <v>9.0999999999999998E-2</v>
      </c>
      <c r="I40" s="2"/>
      <c r="J40" s="2">
        <v>0.42899999999999999</v>
      </c>
      <c r="K40" s="2">
        <v>0.32500000000000001</v>
      </c>
      <c r="L40" s="2">
        <v>0.21199999999999999</v>
      </c>
      <c r="M40" s="2">
        <v>0.14099999999999999</v>
      </c>
      <c r="N40" s="2"/>
      <c r="O40" s="2">
        <v>2.9630000000000001</v>
      </c>
      <c r="P40" s="2">
        <v>5.24</v>
      </c>
      <c r="Q40" s="2">
        <v>0.28699999999999998</v>
      </c>
    </row>
    <row r="41" spans="1:17">
      <c r="A41" t="s">
        <v>32</v>
      </c>
      <c r="B41" s="2">
        <v>1.6E-2</v>
      </c>
      <c r="C41" s="2">
        <v>9.4E-2</v>
      </c>
      <c r="D41" s="2">
        <v>1.2E-2</v>
      </c>
      <c r="E41" s="2">
        <v>2E-3</v>
      </c>
      <c r="F41" s="2">
        <v>4.0000000000000001E-3</v>
      </c>
      <c r="G41" s="2">
        <v>5.0000000000000001E-3</v>
      </c>
      <c r="H41" s="2">
        <v>1.2E-2</v>
      </c>
      <c r="I41" s="2"/>
      <c r="J41" s="2">
        <v>0</v>
      </c>
      <c r="K41" s="2">
        <v>4.0000000000000001E-3</v>
      </c>
      <c r="L41" s="2">
        <v>4.0000000000000001E-3</v>
      </c>
      <c r="M41" s="2">
        <v>0</v>
      </c>
      <c r="N41" s="2"/>
      <c r="O41" s="2">
        <v>9.4E-2</v>
      </c>
      <c r="P41" s="2">
        <v>0.69799999999999995</v>
      </c>
      <c r="Q41" s="2">
        <v>2.4E-2</v>
      </c>
    </row>
    <row r="42" spans="1:17">
      <c r="A42" t="s">
        <v>1</v>
      </c>
      <c r="B42" s="2">
        <v>1.4999999999999999E-2</v>
      </c>
      <c r="C42" s="2">
        <v>8.0000000000000002E-3</v>
      </c>
      <c r="D42" s="2">
        <v>4.9000000000000002E-2</v>
      </c>
      <c r="E42" s="2">
        <v>2.9000000000000001E-2</v>
      </c>
      <c r="F42" s="2">
        <v>0</v>
      </c>
      <c r="G42" s="2">
        <v>1E-3</v>
      </c>
      <c r="H42" s="2">
        <v>2.8000000000000001E-2</v>
      </c>
      <c r="I42" s="2"/>
      <c r="J42" s="2">
        <v>1.2E-2</v>
      </c>
      <c r="K42" s="2">
        <v>8.0000000000000002E-3</v>
      </c>
      <c r="L42" s="2">
        <v>6.8000000000000005E-2</v>
      </c>
      <c r="M42" s="2">
        <v>3.2000000000000001E-2</v>
      </c>
      <c r="N42" s="2"/>
      <c r="O42" s="2">
        <v>0</v>
      </c>
      <c r="P42" s="2">
        <v>0.03</v>
      </c>
      <c r="Q42" s="2">
        <v>2.3E-2</v>
      </c>
    </row>
    <row r="43" spans="1:17">
      <c r="A43" t="s">
        <v>30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>
      <c r="A44" t="s">
        <v>3</v>
      </c>
      <c r="B44" s="2">
        <v>0.6</v>
      </c>
      <c r="C44" s="2">
        <v>0.25900000000000001</v>
      </c>
      <c r="D44" s="2">
        <v>0.84399999999999997</v>
      </c>
      <c r="E44" s="2">
        <v>0.77900000000000003</v>
      </c>
      <c r="F44" s="2">
        <v>4.0000000000000001E-3</v>
      </c>
      <c r="G44" s="2">
        <v>3.5000000000000003E-2</v>
      </c>
      <c r="H44" s="2">
        <v>0.45</v>
      </c>
      <c r="I44" s="2"/>
      <c r="J44" s="2">
        <v>0.54</v>
      </c>
      <c r="K44" s="2">
        <v>0.59299999999999997</v>
      </c>
      <c r="L44" s="2">
        <v>0.82699999999999996</v>
      </c>
      <c r="M44" s="2">
        <v>0.29299999999999998</v>
      </c>
      <c r="N44" s="2"/>
      <c r="O44" s="2">
        <v>0.56799999999999995</v>
      </c>
      <c r="P44" s="2">
        <v>0.503</v>
      </c>
      <c r="Q44" s="2">
        <v>0.155</v>
      </c>
    </row>
    <row r="45" spans="1:17">
      <c r="A45" t="s">
        <v>37</v>
      </c>
      <c r="B45" s="2">
        <v>0.18</v>
      </c>
      <c r="C45" s="2">
        <v>0.49399999999999999</v>
      </c>
      <c r="D45" s="2">
        <v>0.217</v>
      </c>
      <c r="E45" s="2">
        <v>0.1</v>
      </c>
      <c r="F45" s="2">
        <v>0.313</v>
      </c>
      <c r="G45" s="2">
        <v>0.114</v>
      </c>
      <c r="H45" s="2">
        <v>0.14799999999999999</v>
      </c>
      <c r="I45" s="2"/>
      <c r="J45" s="2">
        <v>0.69399999999999995</v>
      </c>
      <c r="K45" s="2">
        <v>0.32600000000000001</v>
      </c>
      <c r="L45" s="2">
        <v>0.41699999999999998</v>
      </c>
      <c r="M45" s="2">
        <v>6.2E-2</v>
      </c>
      <c r="N45" s="2"/>
      <c r="O45" s="2">
        <v>2.379</v>
      </c>
      <c r="P45" s="2">
        <v>1.1850000000000001</v>
      </c>
      <c r="Q45" s="2">
        <v>8.5000000000000006E-2</v>
      </c>
    </row>
    <row r="46" spans="1:17">
      <c r="A46" t="s">
        <v>100</v>
      </c>
      <c r="B46" s="2">
        <v>67.063000000000002</v>
      </c>
      <c r="C46" s="2">
        <v>64.022999999999996</v>
      </c>
      <c r="D46" s="2">
        <v>66.855000000000004</v>
      </c>
      <c r="E46" s="2">
        <v>66.05</v>
      </c>
      <c r="F46" s="2">
        <v>66.012</v>
      </c>
      <c r="G46" s="2">
        <v>65.554000000000002</v>
      </c>
      <c r="H46" s="2">
        <v>65.212000000000003</v>
      </c>
      <c r="I46" s="2"/>
      <c r="J46" s="2">
        <v>65.775000000000006</v>
      </c>
      <c r="K46" s="2">
        <v>66.084999999999994</v>
      </c>
      <c r="L46" s="2">
        <v>66.417000000000002</v>
      </c>
      <c r="M46" s="2">
        <v>65.703999999999994</v>
      </c>
      <c r="N46" s="2"/>
      <c r="O46" s="2">
        <v>55.850999999999999</v>
      </c>
      <c r="P46" s="2">
        <v>59.369</v>
      </c>
      <c r="Q46" s="2">
        <v>66.132000000000005</v>
      </c>
    </row>
    <row r="47" spans="1:17">
      <c r="A47" t="s">
        <v>101</v>
      </c>
      <c r="B47" s="2">
        <v>1.0580000000000001</v>
      </c>
      <c r="C47" s="2">
        <v>1.897</v>
      </c>
      <c r="D47" s="2">
        <v>1.353</v>
      </c>
      <c r="E47" s="2">
        <v>1.2390000000000001</v>
      </c>
      <c r="F47" s="2">
        <v>1.0669999999999999</v>
      </c>
      <c r="G47" s="2">
        <v>1.92</v>
      </c>
      <c r="H47" s="2">
        <v>1.5209999999999999</v>
      </c>
      <c r="I47" s="2"/>
      <c r="J47" s="2">
        <v>1.0669999999999999</v>
      </c>
      <c r="K47" s="2">
        <v>1.35</v>
      </c>
      <c r="L47" s="2">
        <v>1.1619999999999999</v>
      </c>
      <c r="M47" s="2">
        <v>1.446</v>
      </c>
      <c r="N47" s="2"/>
      <c r="O47" s="2">
        <v>2.0219999999999998</v>
      </c>
      <c r="P47" s="2">
        <v>1.4510000000000001</v>
      </c>
      <c r="Q47" s="2">
        <v>1.5609999999999999</v>
      </c>
    </row>
    <row r="48" spans="1:17">
      <c r="A48" t="s">
        <v>103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>
      <c r="A49" t="s">
        <v>102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>
      <c r="A50" t="s">
        <v>4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>
      <c r="A51" t="s">
        <v>104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>
      <c r="A52" t="s">
        <v>106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>
      <c r="A53" t="s">
        <v>107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>
      <c r="A54" t="s">
        <v>5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>
      <c r="A55" t="s">
        <v>108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>
      <c r="A56" t="s">
        <v>6</v>
      </c>
      <c r="B56" s="2">
        <v>0</v>
      </c>
      <c r="C56" s="2">
        <v>1.4999999999999999E-2</v>
      </c>
      <c r="D56" s="2">
        <v>0</v>
      </c>
      <c r="E56" s="2">
        <v>0</v>
      </c>
      <c r="F56" s="2">
        <v>5.6000000000000001E-2</v>
      </c>
      <c r="G56" s="2">
        <v>4.1000000000000002E-2</v>
      </c>
      <c r="H56" s="2">
        <v>3.5999999999999997E-2</v>
      </c>
      <c r="I56" s="2"/>
      <c r="J56" s="2">
        <v>8.8999999999999996E-2</v>
      </c>
      <c r="K56" s="2">
        <v>2.1999999999999999E-2</v>
      </c>
      <c r="L56" s="2">
        <v>2.1000000000000001E-2</v>
      </c>
      <c r="M56" s="2">
        <v>0</v>
      </c>
      <c r="N56" s="2"/>
      <c r="O56" s="2">
        <v>0.316</v>
      </c>
      <c r="P56" s="2">
        <v>0.17100000000000001</v>
      </c>
      <c r="Q56" s="2">
        <v>3.6999999999999998E-2</v>
      </c>
    </row>
    <row r="57" spans="1:17">
      <c r="A57" t="s">
        <v>109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>
      <c r="A58" t="s">
        <v>7</v>
      </c>
      <c r="B58" s="2">
        <v>3.5000000000000003E-2</v>
      </c>
      <c r="C58" s="2">
        <v>6.2E-2</v>
      </c>
      <c r="D58" s="2">
        <v>4.7E-2</v>
      </c>
      <c r="E58" s="2">
        <v>3.3000000000000002E-2</v>
      </c>
      <c r="F58" s="2">
        <v>6.4000000000000001E-2</v>
      </c>
      <c r="G58" s="2">
        <v>6.6000000000000003E-2</v>
      </c>
      <c r="H58" s="2">
        <v>2.3E-2</v>
      </c>
      <c r="I58" s="2"/>
      <c r="J58" s="2">
        <v>4.2999999999999997E-2</v>
      </c>
      <c r="K58" s="2">
        <v>0.115</v>
      </c>
      <c r="L58" s="2">
        <v>0.11600000000000001</v>
      </c>
      <c r="M58" s="2">
        <v>0.06</v>
      </c>
      <c r="N58" s="2"/>
      <c r="O58" s="2">
        <v>0.3</v>
      </c>
      <c r="P58" s="2">
        <v>0.14199999999999999</v>
      </c>
      <c r="Q58" s="2">
        <v>7.0999999999999994E-2</v>
      </c>
    </row>
    <row r="59" spans="1:17">
      <c r="A59" t="s">
        <v>110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>
      <c r="A60" t="s">
        <v>111</v>
      </c>
      <c r="B60" s="2">
        <v>5.7000000000000002E-2</v>
      </c>
      <c r="C60" s="2">
        <v>0.17</v>
      </c>
      <c r="D60" s="2">
        <v>6.4000000000000001E-2</v>
      </c>
      <c r="E60" s="2">
        <v>4.3999999999999997E-2</v>
      </c>
      <c r="F60" s="2">
        <v>0.109</v>
      </c>
      <c r="G60" s="2">
        <v>0.04</v>
      </c>
      <c r="H60" s="2">
        <v>4.7E-2</v>
      </c>
      <c r="I60" s="2"/>
      <c r="J60" s="2">
        <v>0.14799999999999999</v>
      </c>
      <c r="K60" s="2">
        <v>0.123</v>
      </c>
      <c r="L60" s="2">
        <v>0.06</v>
      </c>
      <c r="M60" s="2">
        <v>3.5000000000000003E-2</v>
      </c>
      <c r="N60" s="2"/>
      <c r="O60" s="2">
        <v>0.60199999999999998</v>
      </c>
      <c r="P60" s="2">
        <v>0.29199999999999998</v>
      </c>
      <c r="Q60" s="2">
        <v>6.0999999999999999E-2</v>
      </c>
    </row>
    <row r="61" spans="1:17">
      <c r="A61" t="s">
        <v>112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>
      <c r="A62" t="s">
        <v>39</v>
      </c>
      <c r="B62" s="2">
        <v>6.6000000000000003E-2</v>
      </c>
      <c r="C62" s="2">
        <v>0.18099999999999999</v>
      </c>
      <c r="D62" s="2">
        <v>0.05</v>
      </c>
      <c r="E62" s="2">
        <v>6.4000000000000001E-2</v>
      </c>
      <c r="F62" s="2">
        <v>7.2999999999999995E-2</v>
      </c>
      <c r="G62" s="2">
        <v>5.8999999999999997E-2</v>
      </c>
      <c r="H62" s="2">
        <v>8.8999999999999996E-2</v>
      </c>
      <c r="I62" s="2"/>
      <c r="J62" s="2">
        <v>0.14599999999999999</v>
      </c>
      <c r="K62" s="2">
        <v>4.4999999999999998E-2</v>
      </c>
      <c r="L62" s="2">
        <v>0.13300000000000001</v>
      </c>
      <c r="M62" s="2">
        <v>0</v>
      </c>
      <c r="N62" s="2"/>
      <c r="O62" s="2">
        <v>3.1E-2</v>
      </c>
      <c r="P62" s="2">
        <v>0.27700000000000002</v>
      </c>
      <c r="Q62" s="2">
        <v>6.0000000000000001E-3</v>
      </c>
    </row>
    <row r="63" spans="1:17">
      <c r="A63" t="s">
        <v>229</v>
      </c>
      <c r="B63" s="2">
        <v>7.0999999999999994E-2</v>
      </c>
      <c r="C63" s="2">
        <v>0.93500000000000005</v>
      </c>
      <c r="D63" s="2">
        <v>8.3000000000000004E-2</v>
      </c>
      <c r="E63" s="2">
        <v>4.8000000000000001E-2</v>
      </c>
      <c r="F63" s="2">
        <v>2.7E-2</v>
      </c>
      <c r="G63" s="2">
        <v>0.158</v>
      </c>
      <c r="H63" s="2">
        <v>0.13700000000000001</v>
      </c>
      <c r="I63" s="2"/>
      <c r="J63" s="2">
        <v>0.19700000000000001</v>
      </c>
      <c r="K63" s="2">
        <v>0.11600000000000001</v>
      </c>
      <c r="L63" s="2">
        <v>8.4000000000000005E-2</v>
      </c>
      <c r="M63" s="2">
        <v>4.4999999999999998E-2</v>
      </c>
      <c r="N63" s="2"/>
      <c r="O63" s="2">
        <v>4.4210000000000003</v>
      </c>
      <c r="P63" s="2">
        <v>0.97699999999999998</v>
      </c>
      <c r="Q63" s="2">
        <v>2.5000000000000001E-2</v>
      </c>
    </row>
    <row r="64" spans="1:17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2:17">
      <c r="B65" s="2">
        <v>102.34100000000001</v>
      </c>
      <c r="C65" s="2">
        <v>100.40300000000001</v>
      </c>
      <c r="D65" s="2">
        <v>102.95299999999997</v>
      </c>
      <c r="E65" s="2">
        <v>100.747</v>
      </c>
      <c r="F65" s="2">
        <v>100.36999999999998</v>
      </c>
      <c r="G65" s="2">
        <v>100.764</v>
      </c>
      <c r="H65" s="2">
        <v>100.358</v>
      </c>
      <c r="I65" s="2"/>
      <c r="J65" s="2">
        <v>101.328</v>
      </c>
      <c r="K65" s="2">
        <v>101.59499999999998</v>
      </c>
      <c r="L65" s="2">
        <v>101.735</v>
      </c>
      <c r="M65" s="2">
        <v>100.45799999999998</v>
      </c>
      <c r="N65" s="2"/>
      <c r="O65" s="2">
        <v>98.500000000000014</v>
      </c>
      <c r="P65" s="2">
        <v>97.36</v>
      </c>
      <c r="Q65" s="2">
        <v>97.36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17</vt:i4>
      </vt:variant>
    </vt:vector>
  </HeadingPairs>
  <TitlesOfParts>
    <vt:vector size="17" baseType="lpstr">
      <vt:lpstr>feldspar</vt:lpstr>
      <vt:lpstr>mica</vt:lpstr>
      <vt:lpstr>andalusite</vt:lpstr>
      <vt:lpstr>apatite</vt:lpstr>
      <vt:lpstr>beryl</vt:lpstr>
      <vt:lpstr>ilmenite</vt:lpstr>
      <vt:lpstr>magnetite</vt:lpstr>
      <vt:lpstr>monazite</vt:lpstr>
      <vt:lpstr>zircon</vt:lpstr>
      <vt:lpstr>xenotime</vt:lpstr>
      <vt:lpstr>thorite</vt:lpstr>
      <vt:lpstr>rutile</vt:lpstr>
      <vt:lpstr>synchysite</vt:lpstr>
      <vt:lpstr>wagnerite</vt:lpstr>
      <vt:lpstr>titanite</vt:lpstr>
      <vt:lpstr>tourmaline</vt:lpstr>
      <vt:lpstr>wolframite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Trugeo</dc:creator>
  <cp:lastModifiedBy>Jakub Trubac</cp:lastModifiedBy>
  <dcterms:created xsi:type="dcterms:W3CDTF">2015-05-19T22:11:29Z</dcterms:created>
  <dcterms:modified xsi:type="dcterms:W3CDTF">2020-01-23T03:45:36Z</dcterms:modified>
</cp:coreProperties>
</file>