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asyPHP-Devserver-16.1\eds-www\www.jgeosci.org\supplementary\"/>
    </mc:Choice>
  </mc:AlternateContent>
  <xr:revisionPtr revIDLastSave="0" documentId="13_ncr:1_{87D44000-16CB-4C95-95AA-4BA745B21131}" xr6:coauthVersionLast="47" xr6:coauthVersionMax="47" xr10:uidLastSave="{00000000-0000-0000-0000-000000000000}"/>
  <bookViews>
    <workbookView xWindow="1560" yWindow="1560" windowWidth="23040" windowHeight="12315" xr2:uid="{EF098A5C-D8D8-4B92-B90B-C663D9F47ECC}"/>
  </bookViews>
  <sheets>
    <sheet name="S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3" i="2"/>
  <c r="C14" i="2"/>
  <c r="C13" i="2"/>
  <c r="G14" i="2"/>
  <c r="G13" i="2"/>
</calcChain>
</file>

<file path=xl/sharedStrings.xml><?xml version="1.0" encoding="utf-8"?>
<sst xmlns="http://schemas.openxmlformats.org/spreadsheetml/2006/main" count="12" uniqueCount="10">
  <si>
    <t>mean</t>
  </si>
  <si>
    <t>No.</t>
  </si>
  <si>
    <t>time</t>
  </si>
  <si>
    <t>error</t>
  </si>
  <si>
    <t>574.82985 nm</t>
  </si>
  <si>
    <t>571.92248 nm</t>
  </si>
  <si>
    <t>diamond standard</t>
  </si>
  <si>
    <r>
      <t xml:space="preserve"> cm</t>
    </r>
    <r>
      <rPr>
        <vertAlign val="superscript"/>
        <sz val="11"/>
        <color theme="1"/>
        <rFont val="Calibri"/>
        <family val="2"/>
        <charset val="238"/>
        <scheme val="minor"/>
      </rPr>
      <t>-1</t>
    </r>
  </si>
  <si>
    <r>
      <t>fitting error cm</t>
    </r>
    <r>
      <rPr>
        <vertAlign val="superscript"/>
        <sz val="11"/>
        <color theme="1"/>
        <rFont val="Calibri"/>
        <family val="2"/>
        <charset val="238"/>
        <scheme val="minor"/>
      </rPr>
      <t>-1</t>
    </r>
  </si>
  <si>
    <t>Ne-spectral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</si>
</sst>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wrapText="1"/>
    </xf>
    <xf numFmtId="20" fontId="0" fillId="0" borderId="1" xfId="0" applyNumberFormat="1" applyBorder="1"/>
    <xf numFmtId="0" fontId="0" fillId="0" borderId="7" xfId="0" applyBorder="1"/>
    <xf numFmtId="0" fontId="0" fillId="0" borderId="8" xfId="0" applyBorder="1"/>
    <xf numFmtId="165" fontId="0" fillId="0" borderId="1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0" fillId="0" borderId="0" xfId="0" applyBorder="1"/>
    <xf numFmtId="165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29A84-9B52-49B6-9A83-39E4AE608C45}">
  <dimension ref="A1:H30"/>
  <sheetViews>
    <sheetView tabSelected="1" workbookViewId="0">
      <selection sqref="A1:H14"/>
    </sheetView>
  </sheetViews>
  <sheetFormatPr defaultRowHeight="15" x14ac:dyDescent="0.25"/>
  <cols>
    <col min="3" max="3" width="10.42578125" customWidth="1"/>
    <col min="4" max="4" width="11.28515625" customWidth="1"/>
    <col min="5" max="5" width="9.85546875" customWidth="1"/>
    <col min="6" max="6" width="10.42578125" customWidth="1"/>
    <col min="7" max="7" width="9.5703125" bestFit="1" customWidth="1"/>
    <col min="8" max="8" width="10.7109375" customWidth="1"/>
  </cols>
  <sheetData>
    <row r="1" spans="1:8" x14ac:dyDescent="0.25">
      <c r="A1" s="2"/>
      <c r="B1" s="3"/>
      <c r="C1" s="17" t="s">
        <v>9</v>
      </c>
      <c r="D1" s="17"/>
      <c r="E1" s="17"/>
      <c r="F1" s="17"/>
      <c r="G1" s="17" t="s">
        <v>6</v>
      </c>
      <c r="H1" s="18"/>
    </row>
    <row r="2" spans="1:8" ht="32.25" x14ac:dyDescent="0.25">
      <c r="A2" s="4" t="s">
        <v>1</v>
      </c>
      <c r="B2" s="5" t="s">
        <v>2</v>
      </c>
      <c r="C2" s="1" t="s">
        <v>5</v>
      </c>
      <c r="D2" s="1" t="s">
        <v>8</v>
      </c>
      <c r="E2" s="1" t="s">
        <v>4</v>
      </c>
      <c r="F2" s="1" t="s">
        <v>8</v>
      </c>
      <c r="G2" s="1" t="s">
        <v>7</v>
      </c>
      <c r="H2" s="6" t="s">
        <v>8</v>
      </c>
    </row>
    <row r="3" spans="1:8" x14ac:dyDescent="0.25">
      <c r="A3" s="4">
        <v>1</v>
      </c>
      <c r="B3" s="7">
        <v>0.38680555555555557</v>
      </c>
      <c r="C3" s="10">
        <v>571.91954999999996</v>
      </c>
      <c r="D3" s="10">
        <v>1.8E-3</v>
      </c>
      <c r="E3" s="10">
        <v>574.83186999999998</v>
      </c>
      <c r="F3" s="10">
        <v>2.7999999999999998E-4</v>
      </c>
      <c r="G3" s="10">
        <v>1331.9646</v>
      </c>
      <c r="H3" s="11">
        <v>1.089E-2</v>
      </c>
    </row>
    <row r="4" spans="1:8" x14ac:dyDescent="0.25">
      <c r="A4" s="4">
        <v>2</v>
      </c>
      <c r="B4" s="7">
        <v>0.39097222222222222</v>
      </c>
      <c r="C4" s="10">
        <v>571.92219999999998</v>
      </c>
      <c r="D4" s="10">
        <v>1.8E-3</v>
      </c>
      <c r="E4" s="10">
        <v>574.83270000000005</v>
      </c>
      <c r="F4" s="10">
        <v>2.9999999999999997E-4</v>
      </c>
      <c r="G4" s="10">
        <v>1331.9956</v>
      </c>
      <c r="H4" s="11">
        <v>1.0449999999999999E-2</v>
      </c>
    </row>
    <row r="5" spans="1:8" x14ac:dyDescent="0.25">
      <c r="A5" s="4">
        <v>3</v>
      </c>
      <c r="B5" s="7">
        <v>0.42222222222222222</v>
      </c>
      <c r="C5" s="10">
        <v>571.92112999999995</v>
      </c>
      <c r="D5" s="10">
        <v>1.6999999999999999E-3</v>
      </c>
      <c r="E5" s="10">
        <v>574.83164999999997</v>
      </c>
      <c r="F5" s="10">
        <v>4.0000000000000002E-4</v>
      </c>
      <c r="G5" s="10">
        <v>1332.048</v>
      </c>
      <c r="H5" s="11">
        <v>1.0817E-2</v>
      </c>
    </row>
    <row r="6" spans="1:8" x14ac:dyDescent="0.25">
      <c r="A6" s="4">
        <v>4</v>
      </c>
      <c r="B6" s="7">
        <v>0.44444444444444442</v>
      </c>
      <c r="C6" s="10">
        <v>571.92129999999997</v>
      </c>
      <c r="D6" s="10">
        <v>1.1000000000000001E-3</v>
      </c>
      <c r="E6" s="10">
        <v>574.83164999999997</v>
      </c>
      <c r="F6" s="10">
        <v>2.0000000000000001E-4</v>
      </c>
      <c r="G6" s="10">
        <v>1332.0327</v>
      </c>
      <c r="H6" s="11">
        <v>1.9040000000000001E-2</v>
      </c>
    </row>
    <row r="7" spans="1:8" x14ac:dyDescent="0.25">
      <c r="A7" s="4">
        <v>5</v>
      </c>
      <c r="B7" s="7">
        <v>0.46736111111111112</v>
      </c>
      <c r="C7" s="10">
        <v>571.9203</v>
      </c>
      <c r="D7" s="10">
        <v>1.4E-3</v>
      </c>
      <c r="E7" s="10">
        <v>574.83109999999999</v>
      </c>
      <c r="F7" s="10">
        <v>2.5999999999999998E-4</v>
      </c>
      <c r="G7" s="10">
        <v>1332.0536999999999</v>
      </c>
      <c r="H7" s="11">
        <v>9.4900000000000002E-3</v>
      </c>
    </row>
    <row r="8" spans="1:8" x14ac:dyDescent="0.25">
      <c r="A8" s="4">
        <v>6</v>
      </c>
      <c r="B8" s="7">
        <v>0.48958333333333331</v>
      </c>
      <c r="C8" s="10">
        <v>571.91929000000005</v>
      </c>
      <c r="D8" s="10">
        <v>1.5E-3</v>
      </c>
      <c r="E8" s="10">
        <v>574.83074499999998</v>
      </c>
      <c r="F8" s="10">
        <v>2.5999999999999998E-4</v>
      </c>
      <c r="G8" s="10">
        <v>1332.04366</v>
      </c>
      <c r="H8" s="11">
        <v>9.7000000000000003E-3</v>
      </c>
    </row>
    <row r="9" spans="1:8" x14ac:dyDescent="0.25">
      <c r="A9" s="4">
        <v>7</v>
      </c>
      <c r="B9" s="7">
        <v>0.51388888888888895</v>
      </c>
      <c r="C9" s="10">
        <v>571.91895999999997</v>
      </c>
      <c r="D9" s="10">
        <v>1.4E-3</v>
      </c>
      <c r="E9" s="10">
        <v>574.82960000000003</v>
      </c>
      <c r="F9" s="10">
        <v>2.5799999999999998E-4</v>
      </c>
      <c r="G9" s="10">
        <v>1332.029</v>
      </c>
      <c r="H9" s="11">
        <v>9.4999999999999998E-3</v>
      </c>
    </row>
    <row r="10" spans="1:8" x14ac:dyDescent="0.25">
      <c r="A10" s="4">
        <v>8</v>
      </c>
      <c r="B10" s="7">
        <v>0.53472222222222221</v>
      </c>
      <c r="C10" s="10">
        <v>571.91862000000003</v>
      </c>
      <c r="D10" s="10">
        <v>1.56E-3</v>
      </c>
      <c r="E10" s="10">
        <v>574.82970399999999</v>
      </c>
      <c r="F10" s="10">
        <v>2.5759999999999997E-4</v>
      </c>
      <c r="G10" s="10">
        <v>1332.0488399999999</v>
      </c>
      <c r="H10" s="11">
        <v>9.3900000000000008E-3</v>
      </c>
    </row>
    <row r="11" spans="1:8" x14ac:dyDescent="0.25">
      <c r="A11" s="4">
        <v>9</v>
      </c>
      <c r="B11" s="7">
        <v>0.55694444444444446</v>
      </c>
      <c r="C11" s="10">
        <v>571.91790000000003</v>
      </c>
      <c r="D11" s="10">
        <v>1.42E-3</v>
      </c>
      <c r="E11" s="10">
        <v>574.82907999999998</v>
      </c>
      <c r="F11" s="10">
        <v>2.4899999999999998E-4</v>
      </c>
      <c r="G11" s="10">
        <v>1332.02747</v>
      </c>
      <c r="H11" s="11">
        <v>8.8999999999999999E-3</v>
      </c>
    </row>
    <row r="12" spans="1:8" x14ac:dyDescent="0.25">
      <c r="A12" s="4">
        <v>10</v>
      </c>
      <c r="B12" s="7">
        <v>0.56597222222222221</v>
      </c>
      <c r="C12" s="10">
        <v>571.91798800000004</v>
      </c>
      <c r="D12" s="10">
        <v>1.4400000000000001E-3</v>
      </c>
      <c r="E12" s="10">
        <v>574.82889999999998</v>
      </c>
      <c r="F12" s="10">
        <v>2.5369999999999999E-4</v>
      </c>
      <c r="G12" s="10">
        <v>1332.0309999999999</v>
      </c>
      <c r="H12" s="11">
        <v>8.6E-3</v>
      </c>
    </row>
    <row r="13" spans="1:8" x14ac:dyDescent="0.25">
      <c r="A13" s="4"/>
      <c r="B13" s="5" t="s">
        <v>0</v>
      </c>
      <c r="C13" s="10">
        <f>AVERAGE(C3:C12)</f>
        <v>571.91972380000004</v>
      </c>
      <c r="D13" s="10"/>
      <c r="E13" s="10">
        <f>AVERAGE(E3:E12)</f>
        <v>574.83069990000001</v>
      </c>
      <c r="F13" s="10"/>
      <c r="G13" s="10">
        <f>AVERAGE(G3:G12)</f>
        <v>1332.0274569999997</v>
      </c>
      <c r="H13" s="11"/>
    </row>
    <row r="14" spans="1:8" ht="15.75" thickBot="1" x14ac:dyDescent="0.3">
      <c r="A14" s="8"/>
      <c r="B14" s="9" t="s">
        <v>3</v>
      </c>
      <c r="C14" s="12">
        <f>STDEVP(C3:C12)</f>
        <v>1.3886964966958201E-3</v>
      </c>
      <c r="D14" s="12"/>
      <c r="E14" s="12">
        <f>STDEVP(E3:E12)</f>
        <v>1.2410616785689266E-3</v>
      </c>
      <c r="F14" s="12"/>
      <c r="G14" s="12">
        <f>STDEVP(G3:G12)</f>
        <v>2.6151048946446025E-2</v>
      </c>
      <c r="H14" s="13"/>
    </row>
    <row r="16" spans="1:8" x14ac:dyDescent="0.25">
      <c r="B16" s="14"/>
      <c r="C16" s="14"/>
      <c r="D16" s="14"/>
    </row>
    <row r="17" spans="2:6" x14ac:dyDescent="0.25">
      <c r="B17" s="14"/>
      <c r="C17" s="16"/>
      <c r="D17" s="14"/>
      <c r="E17" s="14"/>
      <c r="F17" s="14"/>
    </row>
    <row r="18" spans="2:6" x14ac:dyDescent="0.25">
      <c r="B18" s="14"/>
      <c r="C18" s="15"/>
      <c r="D18" s="15"/>
      <c r="E18" s="14"/>
      <c r="F18" s="14"/>
    </row>
    <row r="19" spans="2:6" x14ac:dyDescent="0.25">
      <c r="B19" s="14"/>
      <c r="C19" s="15"/>
      <c r="D19" s="15"/>
      <c r="E19" s="14"/>
      <c r="F19" s="14"/>
    </row>
    <row r="20" spans="2:6" x14ac:dyDescent="0.25">
      <c r="B20" s="14"/>
      <c r="C20" s="15"/>
      <c r="D20" s="15"/>
      <c r="E20" s="14"/>
      <c r="F20" s="14"/>
    </row>
    <row r="21" spans="2:6" x14ac:dyDescent="0.25">
      <c r="B21" s="14"/>
      <c r="C21" s="15"/>
      <c r="D21" s="15"/>
      <c r="E21" s="14"/>
      <c r="F21" s="14"/>
    </row>
    <row r="22" spans="2:6" x14ac:dyDescent="0.25">
      <c r="B22" s="14"/>
      <c r="C22" s="15"/>
      <c r="D22" s="15"/>
      <c r="E22" s="14"/>
      <c r="F22" s="14"/>
    </row>
    <row r="23" spans="2:6" x14ac:dyDescent="0.25">
      <c r="B23" s="14"/>
      <c r="C23" s="15"/>
      <c r="D23" s="15"/>
      <c r="E23" s="14"/>
      <c r="F23" s="14"/>
    </row>
    <row r="24" spans="2:6" x14ac:dyDescent="0.25">
      <c r="B24" s="14"/>
      <c r="C24" s="15"/>
      <c r="D24" s="15"/>
      <c r="E24" s="14"/>
      <c r="F24" s="14"/>
    </row>
    <row r="25" spans="2:6" x14ac:dyDescent="0.25">
      <c r="B25" s="14"/>
      <c r="C25" s="15"/>
      <c r="D25" s="15"/>
      <c r="E25" s="14"/>
      <c r="F25" s="14"/>
    </row>
    <row r="26" spans="2:6" x14ac:dyDescent="0.25">
      <c r="B26" s="14"/>
      <c r="C26" s="15"/>
      <c r="D26" s="15"/>
      <c r="E26" s="14"/>
      <c r="F26" s="14"/>
    </row>
    <row r="27" spans="2:6" x14ac:dyDescent="0.25">
      <c r="B27" s="14"/>
      <c r="C27" s="15"/>
      <c r="D27" s="15"/>
      <c r="E27" s="14"/>
      <c r="F27" s="14"/>
    </row>
    <row r="28" spans="2:6" x14ac:dyDescent="0.25">
      <c r="B28" s="14"/>
      <c r="C28" s="15"/>
      <c r="D28" s="15"/>
      <c r="E28" s="14"/>
      <c r="F28" s="14"/>
    </row>
    <row r="29" spans="2:6" x14ac:dyDescent="0.25">
      <c r="B29" s="14"/>
      <c r="C29" s="15"/>
      <c r="D29" s="15"/>
      <c r="E29" s="14"/>
      <c r="F29" s="14"/>
    </row>
    <row r="30" spans="2:6" x14ac:dyDescent="0.25">
      <c r="B30" s="14"/>
      <c r="C30" s="14"/>
      <c r="D30" s="14"/>
      <c r="E30" s="14"/>
      <c r="F30" s="14"/>
    </row>
  </sheetData>
  <mergeCells count="2">
    <mergeCell ref="C1:F1"/>
    <mergeCell ref="G1:H1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Jakubová Petra</dc:creator>
  <cp:lastModifiedBy>Erban Vojtěch</cp:lastModifiedBy>
  <cp:lastPrinted>2022-05-31T18:54:26Z</cp:lastPrinted>
  <dcterms:created xsi:type="dcterms:W3CDTF">2022-02-02T23:51:38Z</dcterms:created>
  <dcterms:modified xsi:type="dcterms:W3CDTF">2022-11-27T22:08:20Z</dcterms:modified>
</cp:coreProperties>
</file>