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cuments\Publications NEW\Etiopie Rapprich\MCS\Results\"/>
    </mc:Choice>
  </mc:AlternateContent>
  <bookViews>
    <workbookView xWindow="0" yWindow="0" windowWidth="27330" windowHeight="8670"/>
  </bookViews>
  <sheets>
    <sheet name="Input" sheetId="18" r:id="rId1"/>
    <sheet name="RunSummary" sheetId="17" r:id="rId2"/>
    <sheet name="ChartTAS" sheetId="16" r:id="rId3"/>
    <sheet name="ChartMassFrac" sheetId="15" r:id="rId4"/>
    <sheet name="ChartPPD" sheetId="14" r:id="rId5"/>
    <sheet name="ChartPMD" sheetId="13" r:id="rId6"/>
    <sheet name="Charts" sheetId="12" r:id="rId7"/>
    <sheet name="SolidFormulas" sheetId="11" r:id="rId8"/>
    <sheet name="XTASChartData" sheetId="10" r:id="rId9"/>
    <sheet name="XChartDiagramsData" sheetId="9" r:id="rId10"/>
    <sheet name="XChartData" sheetId="8" r:id="rId11"/>
    <sheet name="Summary2" sheetId="7" r:id="rId12"/>
    <sheet name="MassChase" sheetId="6" r:id="rId13"/>
    <sheet name="StartingConditions" sheetId="5" r:id="rId14"/>
    <sheet name="Snapshot" sheetId="4" r:id="rId15"/>
    <sheet name="Summary" sheetId="3" r:id="rId16"/>
    <sheet name="RunHistory" sheetId="2" r:id="rId17"/>
    <sheet name="List1" sheetId="1" r:id="rId18"/>
  </sheets>
  <externalReferences>
    <externalReference r:id="rId19"/>
  </externalReferences>
  <definedNames>
    <definedName name="PeriodicHeader">#REF!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T52" i="9" l="1"/>
  <c r="EU52" i="9"/>
  <c r="EV52" i="9"/>
  <c r="EW52" i="9"/>
  <c r="EX52" i="9"/>
  <c r="EY52" i="9"/>
  <c r="EZ52" i="9"/>
  <c r="FA52" i="9"/>
  <c r="FB52" i="9"/>
  <c r="FC52" i="9"/>
  <c r="ET51" i="9"/>
  <c r="EU51" i="9"/>
  <c r="EV51" i="9"/>
  <c r="EW51" i="9"/>
  <c r="EX51" i="9"/>
  <c r="EY51" i="9"/>
  <c r="EZ51" i="9"/>
  <c r="FA51" i="9"/>
  <c r="FB51" i="9"/>
  <c r="FC51" i="9"/>
  <c r="ET50" i="9"/>
  <c r="EU50" i="9"/>
  <c r="EV50" i="9"/>
  <c r="EW50" i="9"/>
  <c r="EX50" i="9"/>
  <c r="EY50" i="9"/>
  <c r="EZ50" i="9"/>
  <c r="FA50" i="9"/>
  <c r="FB50" i="9"/>
  <c r="FC50" i="9"/>
  <c r="ET49" i="9"/>
  <c r="EU49" i="9"/>
  <c r="EV49" i="9"/>
  <c r="EW49" i="9"/>
  <c r="EX49" i="9"/>
  <c r="EY49" i="9"/>
  <c r="EZ49" i="9"/>
  <c r="FA49" i="9"/>
  <c r="FB49" i="9"/>
  <c r="FC49" i="9"/>
  <c r="ET48" i="9"/>
  <c r="EU48" i="9"/>
  <c r="EV48" i="9"/>
  <c r="EW48" i="9"/>
  <c r="EX48" i="9"/>
  <c r="EY48" i="9"/>
  <c r="EZ48" i="9"/>
  <c r="FA48" i="9"/>
  <c r="FB48" i="9"/>
  <c r="FC48" i="9"/>
  <c r="ET47" i="9"/>
  <c r="EU47" i="9"/>
  <c r="EV47" i="9"/>
  <c r="EW47" i="9"/>
  <c r="EX47" i="9"/>
  <c r="EY47" i="9"/>
  <c r="EZ47" i="9"/>
  <c r="FA47" i="9"/>
  <c r="FB47" i="9"/>
  <c r="FC47" i="9"/>
  <c r="ET46" i="9"/>
  <c r="EU46" i="9"/>
  <c r="EV46" i="9"/>
  <c r="EW46" i="9"/>
  <c r="EX46" i="9"/>
  <c r="EY46" i="9"/>
  <c r="EZ46" i="9"/>
  <c r="FA46" i="9"/>
  <c r="FB46" i="9"/>
  <c r="FC46" i="9"/>
  <c r="ET45" i="9"/>
  <c r="EU45" i="9"/>
  <c r="EV45" i="9"/>
  <c r="EW45" i="9"/>
  <c r="EX45" i="9"/>
  <c r="EY45" i="9"/>
  <c r="EZ45" i="9"/>
  <c r="FA45" i="9"/>
  <c r="FB45" i="9"/>
  <c r="FC45" i="9"/>
  <c r="ET44" i="9"/>
  <c r="EU44" i="9"/>
  <c r="EV44" i="9"/>
  <c r="EW44" i="9"/>
  <c r="EX44" i="9"/>
  <c r="EY44" i="9"/>
  <c r="EZ44" i="9"/>
  <c r="FA44" i="9"/>
  <c r="FB44" i="9"/>
  <c r="FC44" i="9"/>
  <c r="ET43" i="9"/>
  <c r="EU43" i="9"/>
  <c r="EV43" i="9"/>
  <c r="EW43" i="9"/>
  <c r="EX43" i="9"/>
  <c r="EY43" i="9"/>
  <c r="EZ43" i="9"/>
  <c r="FA43" i="9"/>
  <c r="FB43" i="9"/>
  <c r="FC43" i="9"/>
  <c r="ET42" i="9"/>
  <c r="EU42" i="9"/>
  <c r="EV42" i="9"/>
  <c r="EW42" i="9"/>
  <c r="EX42" i="9"/>
  <c r="EY42" i="9"/>
  <c r="EZ42" i="9"/>
  <c r="FA42" i="9"/>
  <c r="FB42" i="9"/>
  <c r="FC42" i="9"/>
  <c r="ET41" i="9"/>
  <c r="EU41" i="9"/>
  <c r="EV41" i="9"/>
  <c r="EW41" i="9"/>
  <c r="EX41" i="9"/>
  <c r="EY41" i="9"/>
  <c r="EZ41" i="9"/>
  <c r="FA41" i="9"/>
  <c r="FB41" i="9"/>
  <c r="FC41" i="9"/>
  <c r="ET40" i="9"/>
  <c r="EU40" i="9"/>
  <c r="EV40" i="9"/>
  <c r="EW40" i="9"/>
  <c r="EX40" i="9"/>
  <c r="EY40" i="9"/>
  <c r="EZ40" i="9"/>
  <c r="FA40" i="9"/>
  <c r="FB40" i="9"/>
  <c r="FC40" i="9"/>
  <c r="ET39" i="9"/>
  <c r="EU39" i="9"/>
  <c r="EV39" i="9"/>
  <c r="EW39" i="9"/>
  <c r="EX39" i="9"/>
  <c r="EY39" i="9"/>
  <c r="EZ39" i="9"/>
  <c r="FA39" i="9"/>
  <c r="FB39" i="9"/>
  <c r="FC39" i="9"/>
  <c r="ET38" i="9"/>
  <c r="EU38" i="9"/>
  <c r="EV38" i="9"/>
  <c r="EW38" i="9"/>
  <c r="EX38" i="9"/>
  <c r="EY38" i="9"/>
  <c r="EZ38" i="9"/>
  <c r="FA38" i="9"/>
  <c r="FB38" i="9"/>
  <c r="FC38" i="9"/>
  <c r="ET37" i="9"/>
  <c r="EU37" i="9"/>
  <c r="EV37" i="9"/>
  <c r="EW37" i="9"/>
  <c r="EX37" i="9"/>
  <c r="EY37" i="9"/>
  <c r="EZ37" i="9"/>
  <c r="FA37" i="9"/>
  <c r="FB37" i="9"/>
  <c r="FC37" i="9"/>
  <c r="ET36" i="9"/>
  <c r="EU36" i="9"/>
  <c r="EV36" i="9"/>
  <c r="EW36" i="9"/>
  <c r="EX36" i="9"/>
  <c r="EY36" i="9"/>
  <c r="EZ36" i="9"/>
  <c r="FA36" i="9"/>
  <c r="FB36" i="9"/>
  <c r="FC36" i="9"/>
  <c r="ET35" i="9"/>
  <c r="EU35" i="9"/>
  <c r="EV35" i="9"/>
  <c r="EW35" i="9"/>
  <c r="EX35" i="9"/>
  <c r="EY35" i="9"/>
  <c r="EZ35" i="9"/>
  <c r="FA35" i="9"/>
  <c r="FB35" i="9"/>
  <c r="FC35" i="9"/>
  <c r="ET34" i="9"/>
  <c r="EU34" i="9"/>
  <c r="EV34" i="9"/>
  <c r="EW34" i="9"/>
  <c r="EX34" i="9"/>
  <c r="EY34" i="9"/>
  <c r="EZ34" i="9"/>
  <c r="FA34" i="9"/>
  <c r="FB34" i="9"/>
  <c r="FC34" i="9"/>
  <c r="ET33" i="9"/>
  <c r="EU33" i="9"/>
  <c r="EV33" i="9"/>
  <c r="EW33" i="9"/>
  <c r="EX33" i="9"/>
  <c r="EY33" i="9"/>
  <c r="EZ33" i="9"/>
  <c r="FA33" i="9"/>
  <c r="FB33" i="9"/>
  <c r="FC33" i="9"/>
  <c r="ET32" i="9"/>
  <c r="EU32" i="9"/>
  <c r="EV32" i="9"/>
  <c r="EW32" i="9"/>
  <c r="EX32" i="9"/>
  <c r="EY32" i="9"/>
  <c r="EZ32" i="9"/>
  <c r="FA32" i="9"/>
  <c r="FB32" i="9"/>
  <c r="FC32" i="9"/>
  <c r="ET31" i="9"/>
  <c r="EU31" i="9"/>
  <c r="EV31" i="9"/>
  <c r="EW31" i="9"/>
  <c r="EX31" i="9"/>
  <c r="EY31" i="9"/>
  <c r="EZ31" i="9"/>
  <c r="FA31" i="9"/>
  <c r="FB31" i="9"/>
  <c r="FC31" i="9"/>
  <c r="ET30" i="9"/>
  <c r="EU30" i="9"/>
  <c r="EV30" i="9"/>
  <c r="EW30" i="9"/>
  <c r="EX30" i="9"/>
  <c r="EY30" i="9"/>
  <c r="EZ30" i="9"/>
  <c r="FA30" i="9"/>
  <c r="FB30" i="9"/>
  <c r="FC30" i="9"/>
  <c r="ET29" i="9"/>
  <c r="EU29" i="9"/>
  <c r="EV29" i="9"/>
  <c r="EW29" i="9"/>
  <c r="EX29" i="9"/>
  <c r="EY29" i="9"/>
  <c r="EZ29" i="9"/>
  <c r="FA29" i="9"/>
  <c r="FB29" i="9"/>
  <c r="FC29" i="9"/>
  <c r="ET28" i="9"/>
  <c r="EU28" i="9"/>
  <c r="EV28" i="9"/>
  <c r="EW28" i="9"/>
  <c r="EX28" i="9"/>
  <c r="EY28" i="9"/>
  <c r="EZ28" i="9"/>
  <c r="FA28" i="9"/>
  <c r="FB28" i="9"/>
  <c r="FC28" i="9"/>
  <c r="ET27" i="9"/>
  <c r="EU27" i="9"/>
  <c r="EV27" i="9"/>
  <c r="EW27" i="9"/>
  <c r="EX27" i="9"/>
  <c r="EY27" i="9"/>
  <c r="EZ27" i="9"/>
  <c r="FA27" i="9"/>
  <c r="FB27" i="9"/>
  <c r="FC27" i="9"/>
  <c r="ET26" i="9"/>
  <c r="EU26" i="9"/>
  <c r="EV26" i="9"/>
  <c r="EW26" i="9"/>
  <c r="EX26" i="9"/>
  <c r="EY26" i="9"/>
  <c r="EZ26" i="9"/>
  <c r="FA26" i="9"/>
  <c r="FB26" i="9"/>
  <c r="FC26" i="9"/>
  <c r="ET25" i="9"/>
  <c r="EU25" i="9"/>
  <c r="EV25" i="9"/>
  <c r="EW25" i="9"/>
  <c r="EX25" i="9"/>
  <c r="EY25" i="9"/>
  <c r="EZ25" i="9"/>
  <c r="FA25" i="9"/>
  <c r="FB25" i="9"/>
  <c r="FC25" i="9"/>
  <c r="ET24" i="9"/>
  <c r="EU24" i="9"/>
  <c r="EV24" i="9"/>
  <c r="EW24" i="9"/>
  <c r="EX24" i="9"/>
  <c r="EY24" i="9"/>
  <c r="EZ24" i="9"/>
  <c r="FA24" i="9"/>
  <c r="FB24" i="9"/>
  <c r="FC24" i="9"/>
  <c r="ET23" i="9"/>
  <c r="EU23" i="9"/>
  <c r="EV23" i="9"/>
  <c r="EW23" i="9"/>
  <c r="EX23" i="9"/>
  <c r="EY23" i="9"/>
  <c r="EZ23" i="9"/>
  <c r="FA23" i="9"/>
  <c r="FB23" i="9"/>
  <c r="FC23" i="9"/>
  <c r="ET22" i="9"/>
  <c r="EU22" i="9"/>
  <c r="EV22" i="9"/>
  <c r="EW22" i="9"/>
  <c r="EX22" i="9"/>
  <c r="EY22" i="9"/>
  <c r="EZ22" i="9"/>
  <c r="FA22" i="9"/>
  <c r="FB22" i="9"/>
  <c r="FC22" i="9"/>
  <c r="ET21" i="9"/>
  <c r="EU21" i="9"/>
  <c r="EV21" i="9"/>
  <c r="EW21" i="9"/>
  <c r="EX21" i="9"/>
  <c r="EY21" i="9"/>
  <c r="EZ21" i="9"/>
  <c r="FA21" i="9"/>
  <c r="FB21" i="9"/>
  <c r="FC21" i="9"/>
  <c r="ET20" i="9"/>
  <c r="EU20" i="9"/>
  <c r="EV20" i="9"/>
  <c r="EW20" i="9"/>
  <c r="EX20" i="9"/>
  <c r="EY20" i="9"/>
  <c r="EZ20" i="9"/>
  <c r="FA20" i="9"/>
  <c r="FB20" i="9"/>
  <c r="FC20" i="9"/>
  <c r="ET19" i="9"/>
  <c r="EU19" i="9"/>
  <c r="EV19" i="9"/>
  <c r="EW19" i="9"/>
  <c r="EX19" i="9"/>
  <c r="EY19" i="9"/>
  <c r="EZ19" i="9"/>
  <c r="FA19" i="9"/>
  <c r="FB19" i="9"/>
  <c r="FC19" i="9"/>
  <c r="ET18" i="9"/>
  <c r="EU18" i="9"/>
  <c r="EV18" i="9"/>
  <c r="EW18" i="9"/>
  <c r="EX18" i="9"/>
  <c r="EY18" i="9"/>
  <c r="EZ18" i="9"/>
  <c r="FA18" i="9"/>
  <c r="FB18" i="9"/>
  <c r="FC18" i="9"/>
  <c r="ET17" i="9"/>
  <c r="EU17" i="9"/>
  <c r="EV17" i="9"/>
  <c r="EW17" i="9"/>
  <c r="EX17" i="9"/>
  <c r="EY17" i="9"/>
  <c r="EZ17" i="9"/>
  <c r="FA17" i="9"/>
  <c r="FB17" i="9"/>
  <c r="FC17" i="9"/>
  <c r="ET16" i="9"/>
  <c r="EU16" i="9"/>
  <c r="EV16" i="9"/>
  <c r="EW16" i="9"/>
  <c r="EX16" i="9"/>
  <c r="EY16" i="9"/>
  <c r="EZ16" i="9"/>
  <c r="FA16" i="9"/>
  <c r="FB16" i="9"/>
  <c r="FC16" i="9"/>
  <c r="ET15" i="9"/>
  <c r="EU15" i="9"/>
  <c r="EV15" i="9"/>
  <c r="EW15" i="9"/>
  <c r="EX15" i="9"/>
  <c r="EY15" i="9"/>
  <c r="EZ15" i="9"/>
  <c r="FA15" i="9"/>
  <c r="FB15" i="9"/>
  <c r="FC15" i="9"/>
  <c r="ET14" i="9"/>
  <c r="EU14" i="9"/>
  <c r="EV14" i="9"/>
  <c r="EW14" i="9"/>
  <c r="EX14" i="9"/>
  <c r="EY14" i="9"/>
  <c r="EZ14" i="9"/>
  <c r="FA14" i="9"/>
  <c r="FB14" i="9"/>
  <c r="FC14" i="9"/>
  <c r="ET13" i="9"/>
  <c r="EU13" i="9"/>
  <c r="EV13" i="9"/>
  <c r="EW13" i="9"/>
  <c r="EX13" i="9"/>
  <c r="EY13" i="9"/>
  <c r="EZ13" i="9"/>
  <c r="FA13" i="9"/>
  <c r="FB13" i="9"/>
  <c r="FC13" i="9"/>
  <c r="ET12" i="9"/>
  <c r="EU12" i="9"/>
  <c r="EV12" i="9"/>
  <c r="EW12" i="9"/>
  <c r="EX12" i="9"/>
  <c r="EY12" i="9"/>
  <c r="EZ12" i="9"/>
  <c r="FA12" i="9"/>
  <c r="FB12" i="9"/>
  <c r="FC12" i="9"/>
  <c r="ET11" i="9"/>
  <c r="EU11" i="9"/>
  <c r="EV11" i="9"/>
  <c r="EW11" i="9"/>
  <c r="EX11" i="9"/>
  <c r="EY11" i="9"/>
  <c r="EZ11" i="9"/>
  <c r="FA11" i="9"/>
  <c r="FB11" i="9"/>
  <c r="FC11" i="9"/>
  <c r="ET10" i="9"/>
  <c r="EU10" i="9"/>
  <c r="EV10" i="9"/>
  <c r="EW10" i="9"/>
  <c r="EX10" i="9"/>
  <c r="EY10" i="9"/>
  <c r="EZ10" i="9"/>
  <c r="FA10" i="9"/>
  <c r="FB10" i="9"/>
  <c r="FC10" i="9"/>
  <c r="ET9" i="9"/>
  <c r="EU9" i="9"/>
  <c r="EV9" i="9"/>
  <c r="EW9" i="9"/>
  <c r="EX9" i="9"/>
  <c r="EY9" i="9"/>
  <c r="EZ9" i="9"/>
  <c r="FA9" i="9"/>
  <c r="FB9" i="9"/>
  <c r="FC9" i="9"/>
  <c r="ET8" i="9"/>
  <c r="EU8" i="9"/>
  <c r="EV8" i="9"/>
  <c r="EW8" i="9"/>
  <c r="EX8" i="9"/>
  <c r="EY8" i="9"/>
  <c r="EZ8" i="9"/>
  <c r="FA8" i="9"/>
  <c r="FB8" i="9"/>
  <c r="FC8" i="9"/>
  <c r="ET7" i="9"/>
  <c r="EU7" i="9"/>
  <c r="EV7" i="9"/>
  <c r="EW7" i="9"/>
  <c r="EX7" i="9"/>
  <c r="EY7" i="9"/>
  <c r="EZ7" i="9"/>
  <c r="FA7" i="9"/>
  <c r="FB7" i="9"/>
  <c r="FC7" i="9"/>
  <c r="ET6" i="9"/>
  <c r="EU6" i="9"/>
  <c r="EV6" i="9"/>
  <c r="EW6" i="9"/>
  <c r="EX6" i="9"/>
  <c r="EY6" i="9"/>
  <c r="EZ6" i="9"/>
  <c r="FA6" i="9"/>
  <c r="FB6" i="9"/>
  <c r="FC6" i="9"/>
  <c r="CV52" i="9"/>
  <c r="CW52" i="9"/>
  <c r="CX52" i="9"/>
  <c r="CY52" i="9"/>
  <c r="CZ52" i="9"/>
  <c r="DA52" i="9"/>
  <c r="DB52" i="9"/>
  <c r="DC52" i="9"/>
  <c r="CV51" i="9"/>
  <c r="CW51" i="9"/>
  <c r="CX51" i="9"/>
  <c r="CY51" i="9"/>
  <c r="CZ51" i="9"/>
  <c r="DA51" i="9"/>
  <c r="DB51" i="9"/>
  <c r="DC51" i="9"/>
  <c r="CV50" i="9"/>
  <c r="CW50" i="9"/>
  <c r="CX50" i="9"/>
  <c r="CY50" i="9"/>
  <c r="CZ50" i="9"/>
  <c r="DA50" i="9"/>
  <c r="DB50" i="9"/>
  <c r="DC50" i="9"/>
  <c r="CV49" i="9"/>
  <c r="CW49" i="9"/>
  <c r="CX49" i="9"/>
  <c r="CY49" i="9"/>
  <c r="CZ49" i="9"/>
  <c r="DA49" i="9"/>
  <c r="DB49" i="9"/>
  <c r="DC49" i="9"/>
  <c r="CV48" i="9"/>
  <c r="CW48" i="9"/>
  <c r="CX48" i="9"/>
  <c r="CY48" i="9"/>
  <c r="CZ48" i="9"/>
  <c r="DA48" i="9"/>
  <c r="DB48" i="9"/>
  <c r="DC48" i="9"/>
  <c r="CV47" i="9"/>
  <c r="CW47" i="9"/>
  <c r="CX47" i="9"/>
  <c r="CY47" i="9"/>
  <c r="CZ47" i="9"/>
  <c r="DA47" i="9"/>
  <c r="DB47" i="9"/>
  <c r="DC47" i="9"/>
  <c r="CV46" i="9"/>
  <c r="CW46" i="9"/>
  <c r="CX46" i="9"/>
  <c r="CY46" i="9"/>
  <c r="CZ46" i="9"/>
  <c r="DA46" i="9"/>
  <c r="DB46" i="9"/>
  <c r="DC46" i="9"/>
  <c r="CV45" i="9"/>
  <c r="CW45" i="9"/>
  <c r="CX45" i="9"/>
  <c r="CY45" i="9"/>
  <c r="CZ45" i="9"/>
  <c r="DA45" i="9"/>
  <c r="DB45" i="9"/>
  <c r="DC45" i="9"/>
  <c r="CV44" i="9"/>
  <c r="CW44" i="9"/>
  <c r="CX44" i="9"/>
  <c r="CY44" i="9"/>
  <c r="CZ44" i="9"/>
  <c r="DA44" i="9"/>
  <c r="DB44" i="9"/>
  <c r="DC44" i="9"/>
  <c r="CV43" i="9"/>
  <c r="CW43" i="9"/>
  <c r="CX43" i="9"/>
  <c r="CY43" i="9"/>
  <c r="CZ43" i="9"/>
  <c r="DA43" i="9"/>
  <c r="DB43" i="9"/>
  <c r="DC43" i="9"/>
  <c r="CV42" i="9"/>
  <c r="CW42" i="9"/>
  <c r="CX42" i="9"/>
  <c r="CY42" i="9"/>
  <c r="CZ42" i="9"/>
  <c r="DA42" i="9"/>
  <c r="DB42" i="9"/>
  <c r="DC42" i="9"/>
  <c r="CV41" i="9"/>
  <c r="CW41" i="9"/>
  <c r="CX41" i="9"/>
  <c r="CY41" i="9"/>
  <c r="CZ41" i="9"/>
  <c r="DA41" i="9"/>
  <c r="DB41" i="9"/>
  <c r="DC41" i="9"/>
  <c r="CV40" i="9"/>
  <c r="CW40" i="9"/>
  <c r="CX40" i="9"/>
  <c r="CY40" i="9"/>
  <c r="CZ40" i="9"/>
  <c r="DA40" i="9"/>
  <c r="DB40" i="9"/>
  <c r="DC40" i="9"/>
  <c r="CV39" i="9"/>
  <c r="CW39" i="9"/>
  <c r="CX39" i="9"/>
  <c r="CY39" i="9"/>
  <c r="CZ39" i="9"/>
  <c r="DA39" i="9"/>
  <c r="DB39" i="9"/>
  <c r="DC39" i="9"/>
  <c r="CV38" i="9"/>
  <c r="CW38" i="9"/>
  <c r="CX38" i="9"/>
  <c r="CY38" i="9"/>
  <c r="CZ38" i="9"/>
  <c r="DA38" i="9"/>
  <c r="DB38" i="9"/>
  <c r="DC38" i="9"/>
  <c r="CV37" i="9"/>
  <c r="CW37" i="9"/>
  <c r="CX37" i="9"/>
  <c r="CY37" i="9"/>
  <c r="CZ37" i="9"/>
  <c r="DA37" i="9"/>
  <c r="DB37" i="9"/>
  <c r="DC37" i="9"/>
  <c r="CV36" i="9"/>
  <c r="CW36" i="9"/>
  <c r="CX36" i="9"/>
  <c r="CY36" i="9"/>
  <c r="CZ36" i="9"/>
  <c r="DA36" i="9"/>
  <c r="DB36" i="9"/>
  <c r="DC36" i="9"/>
  <c r="CV35" i="9"/>
  <c r="CW35" i="9"/>
  <c r="CX35" i="9"/>
  <c r="CY35" i="9"/>
  <c r="CZ35" i="9"/>
  <c r="DA35" i="9"/>
  <c r="DB35" i="9"/>
  <c r="DC35" i="9"/>
  <c r="CV34" i="9"/>
  <c r="CW34" i="9"/>
  <c r="CX34" i="9"/>
  <c r="CY34" i="9"/>
  <c r="CZ34" i="9"/>
  <c r="DA34" i="9"/>
  <c r="DB34" i="9"/>
  <c r="DC34" i="9"/>
  <c r="CV33" i="9"/>
  <c r="CW33" i="9"/>
  <c r="CX33" i="9"/>
  <c r="CY33" i="9"/>
  <c r="CZ33" i="9"/>
  <c r="DA33" i="9"/>
  <c r="DB33" i="9"/>
  <c r="DC33" i="9"/>
  <c r="CV32" i="9"/>
  <c r="CW32" i="9"/>
  <c r="CX32" i="9"/>
  <c r="CY32" i="9"/>
  <c r="CZ32" i="9"/>
  <c r="DA32" i="9"/>
  <c r="DB32" i="9"/>
  <c r="DC32" i="9"/>
  <c r="CV31" i="9"/>
  <c r="CW31" i="9"/>
  <c r="CX31" i="9"/>
  <c r="CY31" i="9"/>
  <c r="CZ31" i="9"/>
  <c r="DA31" i="9"/>
  <c r="DB31" i="9"/>
  <c r="DC31" i="9"/>
  <c r="CV30" i="9"/>
  <c r="CW30" i="9"/>
  <c r="CX30" i="9"/>
  <c r="CY30" i="9"/>
  <c r="CZ30" i="9"/>
  <c r="DA30" i="9"/>
  <c r="DB30" i="9"/>
  <c r="DC30" i="9"/>
  <c r="CV29" i="9"/>
  <c r="CW29" i="9"/>
  <c r="CX29" i="9"/>
  <c r="CY29" i="9"/>
  <c r="CZ29" i="9"/>
  <c r="DA29" i="9"/>
  <c r="DB29" i="9"/>
  <c r="DC29" i="9"/>
  <c r="CV28" i="9"/>
  <c r="CW28" i="9"/>
  <c r="CX28" i="9"/>
  <c r="CY28" i="9"/>
  <c r="CZ28" i="9"/>
  <c r="DA28" i="9"/>
  <c r="DB28" i="9"/>
  <c r="DC28" i="9"/>
  <c r="CV27" i="9"/>
  <c r="CW27" i="9"/>
  <c r="CX27" i="9"/>
  <c r="CY27" i="9"/>
  <c r="CZ27" i="9"/>
  <c r="DA27" i="9"/>
  <c r="DB27" i="9"/>
  <c r="DC27" i="9"/>
  <c r="CV26" i="9"/>
  <c r="CW26" i="9"/>
  <c r="CX26" i="9"/>
  <c r="CY26" i="9"/>
  <c r="CZ26" i="9"/>
  <c r="DA26" i="9"/>
  <c r="DB26" i="9"/>
  <c r="DC26" i="9"/>
  <c r="CV25" i="9"/>
  <c r="CW25" i="9"/>
  <c r="CX25" i="9"/>
  <c r="CY25" i="9"/>
  <c r="CZ25" i="9"/>
  <c r="DA25" i="9"/>
  <c r="DB25" i="9"/>
  <c r="DC25" i="9"/>
  <c r="CV24" i="9"/>
  <c r="CW24" i="9"/>
  <c r="CX24" i="9"/>
  <c r="CY24" i="9"/>
  <c r="CZ24" i="9"/>
  <c r="DA24" i="9"/>
  <c r="DB24" i="9"/>
  <c r="DC24" i="9"/>
  <c r="CV23" i="9"/>
  <c r="CW23" i="9"/>
  <c r="CX23" i="9"/>
  <c r="CY23" i="9"/>
  <c r="CZ23" i="9"/>
  <c r="DA23" i="9"/>
  <c r="DB23" i="9"/>
  <c r="DC23" i="9"/>
  <c r="CV22" i="9"/>
  <c r="CW22" i="9"/>
  <c r="CX22" i="9"/>
  <c r="CY22" i="9"/>
  <c r="CZ22" i="9"/>
  <c r="DA22" i="9"/>
  <c r="DB22" i="9"/>
  <c r="DC22" i="9"/>
  <c r="CV21" i="9"/>
  <c r="CW21" i="9"/>
  <c r="CX21" i="9"/>
  <c r="CY21" i="9"/>
  <c r="CZ21" i="9"/>
  <c r="DA21" i="9"/>
  <c r="DB21" i="9"/>
  <c r="DC21" i="9"/>
  <c r="CV20" i="9"/>
  <c r="CW20" i="9"/>
  <c r="CX20" i="9"/>
  <c r="CY20" i="9"/>
  <c r="CZ20" i="9"/>
  <c r="DA20" i="9"/>
  <c r="DB20" i="9"/>
  <c r="DC20" i="9"/>
  <c r="CV19" i="9"/>
  <c r="CW19" i="9"/>
  <c r="CX19" i="9"/>
  <c r="CY19" i="9"/>
  <c r="CZ19" i="9"/>
  <c r="DA19" i="9"/>
  <c r="DB19" i="9"/>
  <c r="DC19" i="9"/>
  <c r="CV18" i="9"/>
  <c r="CW18" i="9"/>
  <c r="CX18" i="9"/>
  <c r="CY18" i="9"/>
  <c r="CZ18" i="9"/>
  <c r="DA18" i="9"/>
  <c r="DB18" i="9"/>
  <c r="DC18" i="9"/>
  <c r="CV17" i="9"/>
  <c r="CW17" i="9"/>
  <c r="CX17" i="9"/>
  <c r="CY17" i="9"/>
  <c r="CZ17" i="9"/>
  <c r="DA17" i="9"/>
  <c r="DB17" i="9"/>
  <c r="DC17" i="9"/>
  <c r="CV16" i="9"/>
  <c r="CW16" i="9"/>
  <c r="CX16" i="9"/>
  <c r="CY16" i="9"/>
  <c r="CZ16" i="9"/>
  <c r="DA16" i="9"/>
  <c r="DB16" i="9"/>
  <c r="DC16" i="9"/>
  <c r="CV15" i="9"/>
  <c r="CW15" i="9"/>
  <c r="CX15" i="9"/>
  <c r="CY15" i="9"/>
  <c r="CZ15" i="9"/>
  <c r="DA15" i="9"/>
  <c r="DB15" i="9"/>
  <c r="DC15" i="9"/>
  <c r="CV14" i="9"/>
  <c r="CW14" i="9"/>
  <c r="CX14" i="9"/>
  <c r="CY14" i="9"/>
  <c r="CZ14" i="9"/>
  <c r="DA14" i="9"/>
  <c r="DB14" i="9"/>
  <c r="DC14" i="9"/>
  <c r="CV13" i="9"/>
  <c r="CW13" i="9"/>
  <c r="CX13" i="9"/>
  <c r="CY13" i="9"/>
  <c r="CZ13" i="9"/>
  <c r="DA13" i="9"/>
  <c r="DB13" i="9"/>
  <c r="DC13" i="9"/>
  <c r="CV12" i="9"/>
  <c r="CW12" i="9"/>
  <c r="CX12" i="9"/>
  <c r="CY12" i="9"/>
  <c r="CZ12" i="9"/>
  <c r="DA12" i="9"/>
  <c r="DB12" i="9"/>
  <c r="DC12" i="9"/>
  <c r="CV11" i="9"/>
  <c r="CW11" i="9"/>
  <c r="CX11" i="9"/>
  <c r="CY11" i="9"/>
  <c r="CZ11" i="9"/>
  <c r="DA11" i="9"/>
  <c r="DB11" i="9"/>
  <c r="DC11" i="9"/>
  <c r="CV10" i="9"/>
  <c r="CW10" i="9"/>
  <c r="CX10" i="9"/>
  <c r="CY10" i="9"/>
  <c r="CZ10" i="9"/>
  <c r="DA10" i="9"/>
  <c r="DB10" i="9"/>
  <c r="DC10" i="9"/>
  <c r="CV9" i="9"/>
  <c r="CW9" i="9"/>
  <c r="CX9" i="9"/>
  <c r="CY9" i="9"/>
  <c r="CZ9" i="9"/>
  <c r="DA9" i="9"/>
  <c r="DB9" i="9"/>
  <c r="DC9" i="9"/>
  <c r="CV8" i="9"/>
  <c r="CW8" i="9"/>
  <c r="CX8" i="9"/>
  <c r="CY8" i="9"/>
  <c r="CZ8" i="9"/>
  <c r="DA8" i="9"/>
  <c r="DB8" i="9"/>
  <c r="DC8" i="9"/>
  <c r="CV7" i="9"/>
  <c r="CW7" i="9"/>
  <c r="CX7" i="9"/>
  <c r="CY7" i="9"/>
  <c r="CZ7" i="9"/>
  <c r="DA7" i="9"/>
  <c r="DB7" i="9"/>
  <c r="DC7" i="9"/>
  <c r="CV6" i="9"/>
  <c r="CW6" i="9"/>
  <c r="CX6" i="9"/>
  <c r="CY6" i="9"/>
  <c r="CZ6" i="9"/>
  <c r="DA6" i="9"/>
  <c r="DB6" i="9"/>
  <c r="DC6" i="9"/>
</calcChain>
</file>

<file path=xl/sharedStrings.xml><?xml version="1.0" encoding="utf-8"?>
<sst xmlns="http://schemas.openxmlformats.org/spreadsheetml/2006/main" count="6603" uniqueCount="2812">
  <si>
    <t>Run</t>
  </si>
  <si>
    <t>TimeStart</t>
  </si>
  <si>
    <t>TimeEnd</t>
  </si>
  <si>
    <t>UseIt</t>
  </si>
  <si>
    <t>SAName</t>
  </si>
  <si>
    <t>SAType</t>
  </si>
  <si>
    <t>IgorRunMode</t>
  </si>
  <si>
    <t>File Exchanged</t>
  </si>
  <si>
    <t>XML Tagged Values</t>
  </si>
  <si>
    <t>Magma EXE Release</t>
  </si>
  <si>
    <t>rhyolite-MELTS (1.0.2, 1.1.0, 1.2.0) pMELTS (5.6.1) - (Feb 25 2020 - 15:59:34)</t>
  </si>
  <si>
    <t>SA00001</t>
  </si>
  <si>
    <t>Start</t>
  </si>
  <si>
    <t>Wallrock EXE Release</t>
  </si>
  <si>
    <t>RunHistory</t>
  </si>
  <si>
    <t>SolidFormulas</t>
  </si>
  <si>
    <t>Summary1</t>
  </si>
  <si>
    <t>Summary2</t>
  </si>
  <si>
    <t>RunSummary</t>
  </si>
  <si>
    <t>Chart0</t>
  </si>
  <si>
    <t>Chart1</t>
  </si>
  <si>
    <t>Chart2</t>
  </si>
  <si>
    <t>Chart3</t>
  </si>
  <si>
    <t>Chart4</t>
  </si>
  <si>
    <t>Chart5</t>
  </si>
  <si>
    <t>Chart6</t>
  </si>
  <si>
    <t>Chart7</t>
  </si>
  <si>
    <t>Chart8</t>
  </si>
  <si>
    <t>Chart9</t>
  </si>
  <si>
    <t>Chart10</t>
  </si>
  <si>
    <t>Chart11</t>
  </si>
  <si>
    <t>Chart12</t>
  </si>
  <si>
    <t>Chart13</t>
  </si>
  <si>
    <t>Chart14</t>
  </si>
  <si>
    <t>Chart15</t>
  </si>
  <si>
    <t>Chart16</t>
  </si>
  <si>
    <t>Chart17</t>
  </si>
  <si>
    <t>Chart18</t>
  </si>
  <si>
    <t>Chart19</t>
  </si>
  <si>
    <t>Chart20</t>
  </si>
  <si>
    <t>Chart21</t>
  </si>
  <si>
    <t>Chart22</t>
  </si>
  <si>
    <t>Chart23</t>
  </si>
  <si>
    <t>Chart24</t>
  </si>
  <si>
    <t>Chart25</t>
  </si>
  <si>
    <t>Chart26</t>
  </si>
  <si>
    <t>Chart27</t>
  </si>
  <si>
    <t>Chart28</t>
  </si>
  <si>
    <t>Chart29</t>
  </si>
  <si>
    <t>Chart30</t>
  </si>
  <si>
    <t>Chart31</t>
  </si>
  <si>
    <t>ChartMPD</t>
  </si>
  <si>
    <t>XMLMeltsInput</t>
  </si>
  <si>
    <t>WallrockFindSolidus</t>
  </si>
  <si>
    <t>Wallrock_ftgffffg_000001.xml</t>
  </si>
  <si>
    <t>CalculationMode=equilibrate;ConstraintType=setTP;FractionateMode=fractionateNone;incT=0.00;XMLfractionationMode1=fractionateNone</t>
  </si>
  <si>
    <t>Recharge EXE Release</t>
  </si>
  <si>
    <t>n/a</t>
  </si>
  <si>
    <t>SA00002</t>
  </si>
  <si>
    <t>Wallrock_ftgffffg_000002.xml</t>
  </si>
  <si>
    <t>SA00003</t>
  </si>
  <si>
    <t>XMLMeltsOutput</t>
  </si>
  <si>
    <t>Wallrock_ftgffffg_000002-out.xml</t>
  </si>
  <si>
    <t>SA00004</t>
  </si>
  <si>
    <t>Wallrock_ftgffffg_000003.xml</t>
  </si>
  <si>
    <t>SA00005</t>
  </si>
  <si>
    <t>Wallrock_ftgffffg_000003-out.xml</t>
  </si>
  <si>
    <t>SA00006</t>
  </si>
  <si>
    <t>Wallrock_ftgffffg_000004.xml</t>
  </si>
  <si>
    <t>SA00007</t>
  </si>
  <si>
    <t>Wallrock_ftgffffg_000004-out.xml</t>
  </si>
  <si>
    <t>SA00008</t>
  </si>
  <si>
    <t>Wallrock_ftgffffg_000005.xml</t>
  </si>
  <si>
    <t>SA00009</t>
  </si>
  <si>
    <t>Wallrock_ftgffffg_000005-out.xml</t>
  </si>
  <si>
    <t>SA00010</t>
  </si>
  <si>
    <t>Wallrock_ftgffffg_000006.xml</t>
  </si>
  <si>
    <t>SA00011</t>
  </si>
  <si>
    <t>Wallrock_ftgffffg_000006-out.xml</t>
  </si>
  <si>
    <t>SA00012</t>
  </si>
  <si>
    <t>Wallrock_ftgffffg_000007.xml</t>
  </si>
  <si>
    <t>SA00013</t>
  </si>
  <si>
    <t>Wallrock_ftgffffg_000007-out.xml</t>
  </si>
  <si>
    <t>SA00014</t>
  </si>
  <si>
    <t>Wallrock_ftgffffg_000008.xml</t>
  </si>
  <si>
    <t>SA00015</t>
  </si>
  <si>
    <t>Wallrock_ftgffffg_000008-out.xml</t>
  </si>
  <si>
    <t>SA00016</t>
  </si>
  <si>
    <t>Wallrock_ftgffffg_000009.xml</t>
  </si>
  <si>
    <t>SA00017</t>
  </si>
  <si>
    <t>Wallrock_ftgffffg_000009-out.xml</t>
  </si>
  <si>
    <t>SA00018</t>
  </si>
  <si>
    <t>Wallrock_ftgffffg_000010.xml</t>
  </si>
  <si>
    <t>SA00019</t>
  </si>
  <si>
    <t>Wallrock_ftgffffg_000010-out.xml</t>
  </si>
  <si>
    <t>SA00020</t>
  </si>
  <si>
    <t>Wallrock_ftgffffg_000011.xml</t>
  </si>
  <si>
    <t>SA00021</t>
  </si>
  <si>
    <t>Wallrock_ftgffffg_000011-out.xml</t>
  </si>
  <si>
    <t>SA00022</t>
  </si>
  <si>
    <t>Wallrock_ftgffffg_000012.xml</t>
  </si>
  <si>
    <t>SA00023</t>
  </si>
  <si>
    <t>Wallrock_ftgffffg_000012-out.xml</t>
  </si>
  <si>
    <t>SA00024</t>
  </si>
  <si>
    <t>Wallrock_ftgffffg_000013.xml</t>
  </si>
  <si>
    <t>SA00025</t>
  </si>
  <si>
    <t>Wallrock_ftgffffg_000013-out.xml</t>
  </si>
  <si>
    <t>SA00026</t>
  </si>
  <si>
    <t>Wallrock_ftgffffg_000014.xml</t>
  </si>
  <si>
    <t>SA00027</t>
  </si>
  <si>
    <t>Wallrock_ftgffffg_000014-out.xml</t>
  </si>
  <si>
    <t>SA00028</t>
  </si>
  <si>
    <t>Wallrock_ftgffffg_000015.xml</t>
  </si>
  <si>
    <t>SA00029</t>
  </si>
  <si>
    <t>Wallrock_ftgffffg_000015-out.xml</t>
  </si>
  <si>
    <t>SA00030</t>
  </si>
  <si>
    <t>Wallrock_ftgffffg_000016.xml</t>
  </si>
  <si>
    <t>SA00031</t>
  </si>
  <si>
    <t>Wallrock_ftgffffg_000016-out.xml</t>
  </si>
  <si>
    <t>SA00032</t>
  </si>
  <si>
    <t>Wallrock_ftgffffg_000017.xml</t>
  </si>
  <si>
    <t>SA00033</t>
  </si>
  <si>
    <t>Wallrock_ftgffffg_000017-out.xml</t>
  </si>
  <si>
    <t>SA00034</t>
  </si>
  <si>
    <t>Wallrock_ftgffffg_000018.xml</t>
  </si>
  <si>
    <t>SA00035</t>
  </si>
  <si>
    <t>Wallrock_ftgffffg_000018-out.xml</t>
  </si>
  <si>
    <t>SA00036</t>
  </si>
  <si>
    <t>Wallrock_ftgffffg_000019.xml</t>
  </si>
  <si>
    <t>SA00037</t>
  </si>
  <si>
    <t>Wallrock_ftgffffg_000019-out.xml</t>
  </si>
  <si>
    <t>SA00038</t>
  </si>
  <si>
    <t>Wallrock_ftgffffg_000020.xml</t>
  </si>
  <si>
    <t>SA00039</t>
  </si>
  <si>
    <t>Wallrock_ftgffffg_000020-out.xml</t>
  </si>
  <si>
    <t>SA00040</t>
  </si>
  <si>
    <t>Wallrock_ftgffffg_000021.xml</t>
  </si>
  <si>
    <t>SA00041</t>
  </si>
  <si>
    <t>Wallrock_ftgffffg_000021-out.xml</t>
  </si>
  <si>
    <t>SA00042</t>
  </si>
  <si>
    <t>Wallrock_ftgffffg_000022.xml</t>
  </si>
  <si>
    <t>SA00043</t>
  </si>
  <si>
    <t>Wallrock_ftgffffg_000022-out.xml</t>
  </si>
  <si>
    <t>SA00044</t>
  </si>
  <si>
    <t>Wallrock_ftgffffg_000023.xml</t>
  </si>
  <si>
    <t>SA00045</t>
  </si>
  <si>
    <t>Wallrock_ftgffffg_000023-out.xml</t>
  </si>
  <si>
    <t>SA00046</t>
  </si>
  <si>
    <t>Wallrock_ftgffffg_000024.xml</t>
  </si>
  <si>
    <t>SA00047</t>
  </si>
  <si>
    <t>Wallrock_ftgffffg_000024-out.xml</t>
  </si>
  <si>
    <t>SA00048</t>
  </si>
  <si>
    <t>Wallrock_ftgffffg_000025.xml</t>
  </si>
  <si>
    <t>SA00049</t>
  </si>
  <si>
    <t>Wallrock_ftgffffg_000025-out.xml</t>
  </si>
  <si>
    <t>SA00050</t>
  </si>
  <si>
    <t>Wallrock_ftgffffg_000026.xml</t>
  </si>
  <si>
    <t>SA00051</t>
  </si>
  <si>
    <t>Wallrock_ftgffffg_000026-out.xml</t>
  </si>
  <si>
    <t>SA00052</t>
  </si>
  <si>
    <t>Wallrock_ftgffffg_000027.xml</t>
  </si>
  <si>
    <t>SA00053</t>
  </si>
  <si>
    <t>Wallrock_ftgffffg_000027-out.xml</t>
  </si>
  <si>
    <t>SA00054</t>
  </si>
  <si>
    <t>Wallrock_ftgffffg_000028.xml</t>
  </si>
  <si>
    <t>SA00055</t>
  </si>
  <si>
    <t>Wallrock_ftgffffg_000028-out.xml</t>
  </si>
  <si>
    <t>SA00056</t>
  </si>
  <si>
    <t>Wallrock_ftgffffg_000029.xml</t>
  </si>
  <si>
    <t>SA00057</t>
  </si>
  <si>
    <t>Wallrock_ftgffffg_000029-out.xml</t>
  </si>
  <si>
    <t>SA00058</t>
  </si>
  <si>
    <t>Wallrock_ftgffffg_000030.xml</t>
  </si>
  <si>
    <t>SA00059</t>
  </si>
  <si>
    <t>Wallrock_ftgffffg_000030-out.xml</t>
  </si>
  <si>
    <t>SA00060</t>
  </si>
  <si>
    <t>Wallrock_ftgffffg_000031.xml</t>
  </si>
  <si>
    <t>SA00061</t>
  </si>
  <si>
    <t>Wallrock_ftgffffg_000031-out.xml</t>
  </si>
  <si>
    <t>SA00062</t>
  </si>
  <si>
    <t>Wallrock_ftgffffg_000032.xml</t>
  </si>
  <si>
    <t>SA00063</t>
  </si>
  <si>
    <t>Wallrock_ftgffffg_000032-out.xml</t>
  </si>
  <si>
    <t>SA00064</t>
  </si>
  <si>
    <t>Wallrock_ftgffffg_000033.xml</t>
  </si>
  <si>
    <t>SA00065</t>
  </si>
  <si>
    <t>Wallrock_ftgffffg_000033-out.xml</t>
  </si>
  <si>
    <t>SA00066</t>
  </si>
  <si>
    <t>Wallrock_ftgffffg_000034.xml</t>
  </si>
  <si>
    <t>SA00067</t>
  </si>
  <si>
    <t>Wallrock_ftgffffg_000034-out.xml</t>
  </si>
  <si>
    <t>SA00068</t>
  </si>
  <si>
    <t>Wallrock_ftgffffg_000035.xml</t>
  </si>
  <si>
    <t>SA00069</t>
  </si>
  <si>
    <t>Wallrock_ftgffffg_000035-out.xml</t>
  </si>
  <si>
    <t>SA00070</t>
  </si>
  <si>
    <t>Wallrock_ftgffffg_000036.xml</t>
  </si>
  <si>
    <t>SA00071</t>
  </si>
  <si>
    <t>Wallrock_ftgffffg_000036-out.xml</t>
  </si>
  <si>
    <t>SA00072</t>
  </si>
  <si>
    <t>Wallrock_ftgffffg_000037.xml</t>
  </si>
  <si>
    <t>SA00073</t>
  </si>
  <si>
    <t>Wallrock_ftgffffg_000037-out.xml</t>
  </si>
  <si>
    <t>SA00074</t>
  </si>
  <si>
    <t>Wallrock_ftgffffg_000038.xml</t>
  </si>
  <si>
    <t>SA00075</t>
  </si>
  <si>
    <t>Wallrock_ftgffffg_000038-out.xml</t>
  </si>
  <si>
    <t>SA00076</t>
  </si>
  <si>
    <t>Wallrock_ftgffffg_000039.xml</t>
  </si>
  <si>
    <t>SA00077</t>
  </si>
  <si>
    <t>Wallrock_ftgffffg_000039-out.xml</t>
  </si>
  <si>
    <t>SA00078</t>
  </si>
  <si>
    <t>Wallrock_ftgffffg_000040.xml</t>
  </si>
  <si>
    <t>SA00079</t>
  </si>
  <si>
    <t>Wallrock_ftgffffg_000040-out.xml</t>
  </si>
  <si>
    <t>SA00080</t>
  </si>
  <si>
    <t>Wallrock_ftgffffg_000041.xml</t>
  </si>
  <si>
    <t>SA00081</t>
  </si>
  <si>
    <t>Wallrock_ftgffffg_000041-out.xml</t>
  </si>
  <si>
    <t>SA00082</t>
  </si>
  <si>
    <t>Wallrock_ftgffffg_000042.xml</t>
  </si>
  <si>
    <t>SA00083</t>
  </si>
  <si>
    <t>Wallrock_ftgffffg_000042-out.xml</t>
  </si>
  <si>
    <t>SA00084</t>
  </si>
  <si>
    <t>Wallrock_ftgffffg_000043.xml</t>
  </si>
  <si>
    <t>SA00085</t>
  </si>
  <si>
    <t>Wallrock_ftgffffg_000043-out.xml</t>
  </si>
  <si>
    <t>SA00086</t>
  </si>
  <si>
    <t>Wallrock_ftgffffg_000044.xml</t>
  </si>
  <si>
    <t>SA00087</t>
  </si>
  <si>
    <t>Wallrock_ftgffffg_000044-out.xml</t>
  </si>
  <si>
    <t>SA00088</t>
  </si>
  <si>
    <t>Wallrock_ftgffffg_000045.xml</t>
  </si>
  <si>
    <t>SA00089</t>
  </si>
  <si>
    <t>Wallrock_ftgffffg_000045-out.xml</t>
  </si>
  <si>
    <t>SA00090</t>
  </si>
  <si>
    <t>Wallrock_ftgffffg_000046.xml</t>
  </si>
  <si>
    <t>SA00091</t>
  </si>
  <si>
    <t>Wallrock_ftgffffg_000046-out.xml</t>
  </si>
  <si>
    <t>SA00092</t>
  </si>
  <si>
    <t>Wallrock_ftgffffg_000047.xml</t>
  </si>
  <si>
    <t>SA00093</t>
  </si>
  <si>
    <t>Wallrock_ftgffffg_000047-out.xml</t>
  </si>
  <si>
    <t>SA00094</t>
  </si>
  <si>
    <t>Wallrock_ftgffffg_000048.xml</t>
  </si>
  <si>
    <t>SA00095</t>
  </si>
  <si>
    <t>Wallrock_ftgffffg_000048-out.xml</t>
  </si>
  <si>
    <t>SA00096</t>
  </si>
  <si>
    <t>Wallrock_ftgffffg_000049.xml</t>
  </si>
  <si>
    <t>SA00097</t>
  </si>
  <si>
    <t>Wallrock_ftgffffg_000049-out.xml</t>
  </si>
  <si>
    <t>SA00098</t>
  </si>
  <si>
    <t>Wallrock_ftgffffg_000050.xml</t>
  </si>
  <si>
    <t>SA00099</t>
  </si>
  <si>
    <t>Wallrock_ftgffffg_000050-out.xml</t>
  </si>
  <si>
    <t>SA00100</t>
  </si>
  <si>
    <t>Wallrock_ftgffffg_000051.xml</t>
  </si>
  <si>
    <t>SA00101</t>
  </si>
  <si>
    <t>Wallrock_ftgffffg_000051-out.xml</t>
  </si>
  <si>
    <t>SA00102</t>
  </si>
  <si>
    <t>Wallrock_ftgffffg_000052.xml</t>
  </si>
  <si>
    <t>SA00103</t>
  </si>
  <si>
    <t>Wallrock_ftgffffg_000052-out.xml</t>
  </si>
  <si>
    <t>SA00104</t>
  </si>
  <si>
    <t>Wallrock_ftgffffg_000053.xml</t>
  </si>
  <si>
    <t>SA00105</t>
  </si>
  <si>
    <t>Wallrock_ftgffffg_000053-out.xml</t>
  </si>
  <si>
    <t>SA00106</t>
  </si>
  <si>
    <t>Wallrock_ftgffffg_000054.xml</t>
  </si>
  <si>
    <t>SA00107</t>
  </si>
  <si>
    <t>Wallrock_ftgffffg_000054-out.xml</t>
  </si>
  <si>
    <t>SA00108</t>
  </si>
  <si>
    <t>Wallrock_ftgffffg_000055.xml</t>
  </si>
  <si>
    <t>SA00109</t>
  </si>
  <si>
    <t>Wallrock_ftgffffg_000055-out.xml</t>
  </si>
  <si>
    <t>SA00110</t>
  </si>
  <si>
    <t>Wallrock_ftgffffg_000056.xml</t>
  </si>
  <si>
    <t>SA00111</t>
  </si>
  <si>
    <t>Wallrock_ftgffffg_000056-out.xml</t>
  </si>
  <si>
    <t>SA00112</t>
  </si>
  <si>
    <t>Wallrock_ftgffffg_000057.xml</t>
  </si>
  <si>
    <t>SA00113</t>
  </si>
  <si>
    <t>Wallrock_ftgffffg_000057-out.xml</t>
  </si>
  <si>
    <t>SA00114</t>
  </si>
  <si>
    <t>Wallrock_ftgffffg_000058.xml</t>
  </si>
  <si>
    <t>SA00115</t>
  </si>
  <si>
    <t>Wallrock_ftgffffg_000058-out.xml</t>
  </si>
  <si>
    <t>SA00116</t>
  </si>
  <si>
    <t>Wallrock_ftgffffg_000059.xml</t>
  </si>
  <si>
    <t>SA00117</t>
  </si>
  <si>
    <t>Wallrock_ftgffffg_000059-out.xml</t>
  </si>
  <si>
    <t>SA00118</t>
  </si>
  <si>
    <t>Wallrock_ftgffffg_000060.xml</t>
  </si>
  <si>
    <t>SA00119</t>
  </si>
  <si>
    <t>Wallrock_ftgffffg_000060-out.xml</t>
  </si>
  <si>
    <t>SA00120</t>
  </si>
  <si>
    <t>Wallrock_ftgffffg_000061.xml</t>
  </si>
  <si>
    <t>SA00121</t>
  </si>
  <si>
    <t>Wallrock_ftgffffg_000061-out.xml</t>
  </si>
  <si>
    <t>SA00122</t>
  </si>
  <si>
    <t>WallrockPrimeSupra</t>
  </si>
  <si>
    <t>Wallrock_ftgffffg_000062.xml</t>
  </si>
  <si>
    <t>CalculationMode=equilibrate;ConstraintType=setTP;FractionateMode=fractionateNone;incT=5;XMLfractionationMode1=fractionateNone</t>
  </si>
  <si>
    <t>SA00123</t>
  </si>
  <si>
    <t>Wallrock_ftgffffg_000062-out.xml</t>
  </si>
  <si>
    <t>SA00124</t>
  </si>
  <si>
    <t>SA00125</t>
  </si>
  <si>
    <t>MagmaFindLiquidus</t>
  </si>
  <si>
    <t>Magma_ftgffffg_000063.xml</t>
  </si>
  <si>
    <t>CalculationMode=findLiquidus;ConstraintType=setTP;FractionateMode=fractionateNone;incT=10;XMLfractionationMode1=fractionateNone</t>
  </si>
  <si>
    <t>SA00126</t>
  </si>
  <si>
    <t>MagmaEquilibrateB</t>
  </si>
  <si>
    <t>Magma_ftgffffg_000064.xml</t>
  </si>
  <si>
    <t>CalculationMode=equilibrate;ConstraintType=setTP;FractionateMode=fractionateSolids;fractionateFluids;incT=0.00;XMLfractionationMode1=fractionateSolids;XMLfractionationMode2=fractionateFluids</t>
  </si>
  <si>
    <t>SA00127</t>
  </si>
  <si>
    <t>Magma_ftgffffg_000064-out.xml</t>
  </si>
  <si>
    <t>SA00128</t>
  </si>
  <si>
    <t>MagmaEquilibrateA</t>
  </si>
  <si>
    <t>Magma_ftgffffg_000065.xml</t>
  </si>
  <si>
    <t>CalculationMode=equilibrate;ConstraintType=setTP;FractionateMode=fractionateNone;incT=10;XMLfractionationMode1=fractionateNone</t>
  </si>
  <si>
    <t>SA00129</t>
  </si>
  <si>
    <t>Magma_ftgffffg_000065-out.xml</t>
  </si>
  <si>
    <t>SA00130</t>
  </si>
  <si>
    <t>Magma_ftgffffg_000066.xml</t>
  </si>
  <si>
    <t>SA00131</t>
  </si>
  <si>
    <t>Magma_ftgffffg_000066-out.xml</t>
  </si>
  <si>
    <t>SA00132</t>
  </si>
  <si>
    <t>Magma_ftgffffg_000067.xml</t>
  </si>
  <si>
    <t>SA00133</t>
  </si>
  <si>
    <t>Magma_ftgffffg_000067-out.xml</t>
  </si>
  <si>
    <t>SA00134</t>
  </si>
  <si>
    <t>Magma_ftgffffg_000068.xml</t>
  </si>
  <si>
    <t>SA00135</t>
  </si>
  <si>
    <t>Magma_ftgffffg_000068-out.xml</t>
  </si>
  <si>
    <t>SA00136</t>
  </si>
  <si>
    <t>Magma_ftgffffg_000069.xml</t>
  </si>
  <si>
    <t>SA00137</t>
  </si>
  <si>
    <t>Magma_ftgffffg_000069-out.xml</t>
  </si>
  <si>
    <t>SA00138</t>
  </si>
  <si>
    <t>Magma_ftgffffg_000070.xml</t>
  </si>
  <si>
    <t>SA00139</t>
  </si>
  <si>
    <t>Magma_ftgffffg_000070-out.xml</t>
  </si>
  <si>
    <t>SA00140</t>
  </si>
  <si>
    <t>Magma_ftgffffg_000071.xml</t>
  </si>
  <si>
    <t>SA00141</t>
  </si>
  <si>
    <t>Magma_ftgffffg_000071-out.xml</t>
  </si>
  <si>
    <t>SA00142</t>
  </si>
  <si>
    <t>Magma_ftgffffg_000072.xml</t>
  </si>
  <si>
    <t>SA00143</t>
  </si>
  <si>
    <t>Magma_ftgffffg_000072-out.xml</t>
  </si>
  <si>
    <t>SA00144</t>
  </si>
  <si>
    <t>Magma_ftgffffg_000073.xml</t>
  </si>
  <si>
    <t>SA00145</t>
  </si>
  <si>
    <t>Magma_ftgffffg_000073-out.xml</t>
  </si>
  <si>
    <t>SA00146</t>
  </si>
  <si>
    <t>Magma_ftgffffg_000074.xml</t>
  </si>
  <si>
    <t>SA00147</t>
  </si>
  <si>
    <t>Magma_ftgffffg_000074-out.xml</t>
  </si>
  <si>
    <t>SA00148</t>
  </si>
  <si>
    <t>Magma_ftgffffg_000075.xml</t>
  </si>
  <si>
    <t>SA00149</t>
  </si>
  <si>
    <t>Magma_ftgffffg_000075-out.xml</t>
  </si>
  <si>
    <t>SA00150</t>
  </si>
  <si>
    <t>Magma_ftgffffg_000076.xml</t>
  </si>
  <si>
    <t>SA00151</t>
  </si>
  <si>
    <t>Magma_ftgffffg_000076-out.xml</t>
  </si>
  <si>
    <t>SA00152</t>
  </si>
  <si>
    <t>Magma_ftgffffg_000077.xml</t>
  </si>
  <si>
    <t>SA00153</t>
  </si>
  <si>
    <t>Magma_ftgffffg_000077-out.xml</t>
  </si>
  <si>
    <t>SA00154</t>
  </si>
  <si>
    <t>Magma_ftgffffg_000078.xml</t>
  </si>
  <si>
    <t>SA00155</t>
  </si>
  <si>
    <t>Magma_ftgffffg_000078-out.xml</t>
  </si>
  <si>
    <t>SA00156</t>
  </si>
  <si>
    <t>Magma_ftgffffg_000079.xml</t>
  </si>
  <si>
    <t>SA00157</t>
  </si>
  <si>
    <t>Magma_ftgffffg_000079-out.xml</t>
  </si>
  <si>
    <t>SA00158</t>
  </si>
  <si>
    <t>Magma_ftgffffg_000080.xml</t>
  </si>
  <si>
    <t>SA00159</t>
  </si>
  <si>
    <t>Magma_ftgffffg_000080-out.xml</t>
  </si>
  <si>
    <t>SA00160</t>
  </si>
  <si>
    <t>Magma_ftgffffg_000081.xml</t>
  </si>
  <si>
    <t>SA00161</t>
  </si>
  <si>
    <t>Magma_ftgffffg_000081-out.xml</t>
  </si>
  <si>
    <t>SA00162</t>
  </si>
  <si>
    <t>Magma_ftgffffg_000082.xml</t>
  </si>
  <si>
    <t>SA00163</t>
  </si>
  <si>
    <t>Magma_ftgffffg_000082-out.xml</t>
  </si>
  <si>
    <t>SA00164</t>
  </si>
  <si>
    <t>Magma_ftgffffg_000083.xml</t>
  </si>
  <si>
    <t>SA00165</t>
  </si>
  <si>
    <t>Magma_ftgffffg_000083-out.xml</t>
  </si>
  <si>
    <t>SA00166</t>
  </si>
  <si>
    <t>Magma_ftgffffg_000084.xml</t>
  </si>
  <si>
    <t>SA00167</t>
  </si>
  <si>
    <t>Magma_ftgffffg_000084-out.xml</t>
  </si>
  <si>
    <t>SA00168</t>
  </si>
  <si>
    <t>Magma_ftgffffg_000085.xml</t>
  </si>
  <si>
    <t>SA00169</t>
  </si>
  <si>
    <t>Magma_ftgffffg_000085-out.xml</t>
  </si>
  <si>
    <t>SA00170</t>
  </si>
  <si>
    <t>Magma_ftgffffg_000086.xml</t>
  </si>
  <si>
    <t>SA00171</t>
  </si>
  <si>
    <t>Magma_ftgffffg_000086-out.xml</t>
  </si>
  <si>
    <t>SA00172</t>
  </si>
  <si>
    <t>Magma_ftgffffg_000087.xml</t>
  </si>
  <si>
    <t>SA00173</t>
  </si>
  <si>
    <t>Magma_ftgffffg_000087-out.xml</t>
  </si>
  <si>
    <t>SA00174</t>
  </si>
  <si>
    <t>Magma_ftgffffg_000088.xml</t>
  </si>
  <si>
    <t>SA00175</t>
  </si>
  <si>
    <t>Magma_ftgffffg_000088-out.xml</t>
  </si>
  <si>
    <t>SA00176</t>
  </si>
  <si>
    <t>Magma_ftgffffg_000089.xml</t>
  </si>
  <si>
    <t>SA00177</t>
  </si>
  <si>
    <t>Magma_ftgffffg_000089-out.xml</t>
  </si>
  <si>
    <t>SA00178</t>
  </si>
  <si>
    <t>Magma_ftgffffg_000090.xml</t>
  </si>
  <si>
    <t>SA00179</t>
  </si>
  <si>
    <t>Magma_ftgffffg_000090-out.xml</t>
  </si>
  <si>
    <t>SA00180</t>
  </si>
  <si>
    <t>Magma_ftgffffg_000091.xml</t>
  </si>
  <si>
    <t>SA00181</t>
  </si>
  <si>
    <t>Magma_ftgffffg_000091-out.xml</t>
  </si>
  <si>
    <t>SA00182</t>
  </si>
  <si>
    <t>Magma_ftgffffg_000092.xml</t>
  </si>
  <si>
    <t>SA00183</t>
  </si>
  <si>
    <t>Magma_ftgffffg_000092-out.xml</t>
  </si>
  <si>
    <t>SA00184</t>
  </si>
  <si>
    <t>Magma_ftgffffg_000093.xml</t>
  </si>
  <si>
    <t>SA00185</t>
  </si>
  <si>
    <t>Magma_ftgffffg_000093-out.xml</t>
  </si>
  <si>
    <t>SA00186</t>
  </si>
  <si>
    <t>Magma_ftgffffg_000094.xml</t>
  </si>
  <si>
    <t>SA00187</t>
  </si>
  <si>
    <t>Magma_ftgffffg_000094-out.xml</t>
  </si>
  <si>
    <t>SA00188</t>
  </si>
  <si>
    <t>Magma_ftgffffg_000095.xml</t>
  </si>
  <si>
    <t>SA00189</t>
  </si>
  <si>
    <t>Magma_ftgffffg_000095-out.xml</t>
  </si>
  <si>
    <t>SA00190</t>
  </si>
  <si>
    <t>Magma_ftgffffg_000096.xml</t>
  </si>
  <si>
    <t>SA00191</t>
  </si>
  <si>
    <t>Magma_ftgffffg_000096-out.xml</t>
  </si>
  <si>
    <t>SA00192</t>
  </si>
  <si>
    <t>Magma_ftgffffg_000097.xml</t>
  </si>
  <si>
    <t>SA00193</t>
  </si>
  <si>
    <t>Magma_ftgffffg_000097-out.xml</t>
  </si>
  <si>
    <t>SA00194</t>
  </si>
  <si>
    <t>Magma_ftgffffg_000098.xml</t>
  </si>
  <si>
    <t>SA00195</t>
  </si>
  <si>
    <t>Magma_ftgffffg_000098-out.xml</t>
  </si>
  <si>
    <t>SA00196</t>
  </si>
  <si>
    <t>Magma_ftgffffg_000099.xml</t>
  </si>
  <si>
    <t>SA00197</t>
  </si>
  <si>
    <t>Magma_ftgffffg_000099-out.xml</t>
  </si>
  <si>
    <t>SA00198</t>
  </si>
  <si>
    <t>Magma_ftgffffg_000100.xml</t>
  </si>
  <si>
    <t>SA00199</t>
  </si>
  <si>
    <t>Magma_ftgffffg_000100-out.xml</t>
  </si>
  <si>
    <t>SA00200</t>
  </si>
  <si>
    <t>WallrockEquilibrate</t>
  </si>
  <si>
    <t>Wallrock_ftgffffg_000101.xml</t>
  </si>
  <si>
    <t>CalculationMode=equilibrate;ConstraintType=setHP;FractionateMode=fractionateNone;incH=0;XMLfractionationMode1=fractionateNone</t>
  </si>
  <si>
    <t>SA00201</t>
  </si>
  <si>
    <t>Wallrock_ftgffffg_000101-out.xml</t>
  </si>
  <si>
    <t>SA00202</t>
  </si>
  <si>
    <t>MagmaIsoChangeBulk</t>
  </si>
  <si>
    <t>Magma_ftgffffg_000102.xml</t>
  </si>
  <si>
    <t>SA00203</t>
  </si>
  <si>
    <t>Magma_ftgffffg_000102-out.xml</t>
  </si>
  <si>
    <t>SA00204</t>
  </si>
  <si>
    <t>WallrockChangeBulk</t>
  </si>
  <si>
    <t>Wallrock_ftgffffg_000103.xml</t>
  </si>
  <si>
    <t>ConstraintType=setTP;FractionateMode=fractionateNone;CalculationMode=NOT SET IN XML</t>
  </si>
  <si>
    <t>SA00205</t>
  </si>
  <si>
    <t>Wallrock_ftgffffg_000103-out.xml</t>
  </si>
  <si>
    <t>SA00206</t>
  </si>
  <si>
    <t>MagmaEnthCorrection</t>
  </si>
  <si>
    <t>Magma_ftgffffg_000104.xml</t>
  </si>
  <si>
    <t>CalculationMode=equilibrate;ConstraintType=setHP;FractionateMode=fractionateNone;incH=-13.2038300335843;XMLfractionationMode1=fractionateNone</t>
  </si>
  <si>
    <t>SA00207</t>
  </si>
  <si>
    <t>Magma_ftgffffg_000104-out.xml</t>
  </si>
  <si>
    <t>SA00208</t>
  </si>
  <si>
    <t>MagmaIsoTFractionateA</t>
  </si>
  <si>
    <t>Magma_ftgffffg_000105.xml</t>
  </si>
  <si>
    <t>SA00209</t>
  </si>
  <si>
    <t>Magma_ftgffffg_000105-out.xml</t>
  </si>
  <si>
    <t>SA00210</t>
  </si>
  <si>
    <t>MagmaIsoTFractionateB</t>
  </si>
  <si>
    <t>Magma_ftgffffg_000106.xml</t>
  </si>
  <si>
    <t>SA00211</t>
  </si>
  <si>
    <t>Magma_ftgffffg_000106-out.xml</t>
  </si>
  <si>
    <t>SA00212</t>
  </si>
  <si>
    <t>Magma_ftgffffg_000107.xml</t>
  </si>
  <si>
    <t>SA00213</t>
  </si>
  <si>
    <t>Magma_ftgffffg_000107-out.xml</t>
  </si>
  <si>
    <t>SA00214</t>
  </si>
  <si>
    <t>Magma_ftgffffg_000108.xml</t>
  </si>
  <si>
    <t>SA00215</t>
  </si>
  <si>
    <t>Magma_ftgffffg_000108-out.xml</t>
  </si>
  <si>
    <t>SA00216</t>
  </si>
  <si>
    <t>Wallrock_ftgffffg_000109.xml</t>
  </si>
  <si>
    <t>SA00217</t>
  </si>
  <si>
    <t>Wallrock_ftgffffg_000109-out.xml</t>
  </si>
  <si>
    <t>SA00218</t>
  </si>
  <si>
    <t>Magma_ftgffffg_000110.xml</t>
  </si>
  <si>
    <t>SA00219</t>
  </si>
  <si>
    <t>Magma_ftgffffg_000110-out.xml</t>
  </si>
  <si>
    <t>SA00220</t>
  </si>
  <si>
    <t>Wallrock_ftgffffg_000111.xml</t>
  </si>
  <si>
    <t>SA00221</t>
  </si>
  <si>
    <t>Wallrock_ftgffffg_000111-out.xml</t>
  </si>
  <si>
    <t>SA00222</t>
  </si>
  <si>
    <t>Magma_ftgffffg_000112.xml</t>
  </si>
  <si>
    <t>CalculationMode=equilibrate;ConstraintType=setHP;FractionateMode=fractionateNone;incH=-32.9655706773422;XMLfractionationMode1=fractionateNone</t>
  </si>
  <si>
    <t>SA00223</t>
  </si>
  <si>
    <t>Magma_ftgffffg_000112-out.xml</t>
  </si>
  <si>
    <t>SA00224</t>
  </si>
  <si>
    <t>Magma_ftgffffg_000113.xml</t>
  </si>
  <si>
    <t>SA00225</t>
  </si>
  <si>
    <t>Magma_ftgffffg_000113-out.xml</t>
  </si>
  <si>
    <t>SA00226</t>
  </si>
  <si>
    <t>Magma_ftgffffg_000114.xml</t>
  </si>
  <si>
    <t>SA00227</t>
  </si>
  <si>
    <t>Magma_ftgffffg_000114-out.xml</t>
  </si>
  <si>
    <t>SA00228</t>
  </si>
  <si>
    <t>Magma_ftgffffg_000115.xml</t>
  </si>
  <si>
    <t>SA00229</t>
  </si>
  <si>
    <t>Magma_ftgffffg_000115-out.xml</t>
  </si>
  <si>
    <t>SA00230</t>
  </si>
  <si>
    <t>Magma_ftgffffg_000116.xml</t>
  </si>
  <si>
    <t>SA00231</t>
  </si>
  <si>
    <t>Magma_ftgffffg_000116-out.xml</t>
  </si>
  <si>
    <t>SA00232</t>
  </si>
  <si>
    <t>Wallrock_ftgffffg_000117.xml</t>
  </si>
  <si>
    <t>SA00233</t>
  </si>
  <si>
    <t>Wallrock_ftgffffg_000117-out.xml</t>
  </si>
  <si>
    <t>SA00234</t>
  </si>
  <si>
    <t>Magma_ftgffffg_000118.xml</t>
  </si>
  <si>
    <t>SA00235</t>
  </si>
  <si>
    <t>Magma_ftgffffg_000118-out.xml</t>
  </si>
  <si>
    <t>SA00236</t>
  </si>
  <si>
    <t>Wallrock_ftgffffg_000119.xml</t>
  </si>
  <si>
    <t>SA00237</t>
  </si>
  <si>
    <t>Wallrock_ftgffffg_000119-out.xml</t>
  </si>
  <si>
    <t>SA00238</t>
  </si>
  <si>
    <t>Magma_ftgffffg_000120.xml</t>
  </si>
  <si>
    <t>CalculationMode=equilibrate;ConstraintType=setHP;FractionateMode=fractionateNone;incH=-28.0306066041849;XMLfractionationMode1=fractionateNone</t>
  </si>
  <si>
    <t>SA00239</t>
  </si>
  <si>
    <t>Magma_ftgffffg_000120-out.xml</t>
  </si>
  <si>
    <t>SA00240</t>
  </si>
  <si>
    <t>Magma_ftgffffg_000121.xml</t>
  </si>
  <si>
    <t>SA00241</t>
  </si>
  <si>
    <t>Magma_ftgffffg_000121-out.xml</t>
  </si>
  <si>
    <t>SA00242</t>
  </si>
  <si>
    <t>Magma_ftgffffg_000122.xml</t>
  </si>
  <si>
    <t>SA00243</t>
  </si>
  <si>
    <t>Magma_ftgffffg_000122-out.xml</t>
  </si>
  <si>
    <t>SA00244</t>
  </si>
  <si>
    <t>Magma_ftgffffg_000123.xml</t>
  </si>
  <si>
    <t>SA00245</t>
  </si>
  <si>
    <t>Magma_ftgffffg_000123-out.xml</t>
  </si>
  <si>
    <t>SA00246</t>
  </si>
  <si>
    <t>Magma_ftgffffg_000124.xml</t>
  </si>
  <si>
    <t>SA00247</t>
  </si>
  <si>
    <t>Magma_ftgffffg_000124-out.xml</t>
  </si>
  <si>
    <t>SA00248</t>
  </si>
  <si>
    <t>Wallrock_ftgffffg_000125.xml</t>
  </si>
  <si>
    <t>SA00249</t>
  </si>
  <si>
    <t>Wallrock_ftgffffg_000125-out.xml</t>
  </si>
  <si>
    <t>SA00250</t>
  </si>
  <si>
    <t>Magma_ftgffffg_000126.xml</t>
  </si>
  <si>
    <t>SA00251</t>
  </si>
  <si>
    <t>Magma_ftgffffg_000126-out.xml</t>
  </si>
  <si>
    <t>SA00252</t>
  </si>
  <si>
    <t>Wallrock_ftgffffg_000127.xml</t>
  </si>
  <si>
    <t>SA00253</t>
  </si>
  <si>
    <t>Wallrock_ftgffffg_000127-out.xml</t>
  </si>
  <si>
    <t>SA00254</t>
  </si>
  <si>
    <t>Magma_ftgffffg_000128.xml</t>
  </si>
  <si>
    <t>CalculationMode=equilibrate;ConstraintType=setHP;FractionateMode=fractionateNone;incH=-37.2558671093282;XMLfractionationMode1=fractionateNone</t>
  </si>
  <si>
    <t>SA00255</t>
  </si>
  <si>
    <t>Magma_ftgffffg_000128-out.xml</t>
  </si>
  <si>
    <t>SA00256</t>
  </si>
  <si>
    <t>Magma_ftgffffg_000129.xml</t>
  </si>
  <si>
    <t>SA00257</t>
  </si>
  <si>
    <t>Magma_ftgffffg_000129-out.xml</t>
  </si>
  <si>
    <t>SA00258</t>
  </si>
  <si>
    <t>Magma_ftgffffg_000130.xml</t>
  </si>
  <si>
    <t>SA00259</t>
  </si>
  <si>
    <t>Magma_ftgffffg_000130-out.xml</t>
  </si>
  <si>
    <t>SA00260</t>
  </si>
  <si>
    <t>Magma_ftgffffg_000131.xml</t>
  </si>
  <si>
    <t>SA00261</t>
  </si>
  <si>
    <t>Magma_ftgffffg_000131-out.xml</t>
  </si>
  <si>
    <t>SA00262</t>
  </si>
  <si>
    <t>Magma_ftgffffg_000132.xml</t>
  </si>
  <si>
    <t>SA00263</t>
  </si>
  <si>
    <t>Magma_ftgffffg_000132-out.xml</t>
  </si>
  <si>
    <t>SA00264</t>
  </si>
  <si>
    <t>Wallrock_ftgffffg_000133.xml</t>
  </si>
  <si>
    <t>SA00265</t>
  </si>
  <si>
    <t>Wallrock_ftgffffg_000133-out.xml</t>
  </si>
  <si>
    <t>SA00266</t>
  </si>
  <si>
    <t>Magma_ftgffffg_000134.xml</t>
  </si>
  <si>
    <t>SA00267</t>
  </si>
  <si>
    <t>Magma_ftgffffg_000134-out.xml</t>
  </si>
  <si>
    <t>SA00268</t>
  </si>
  <si>
    <t>Wallrock_ftgffffg_000135.xml</t>
  </si>
  <si>
    <t>SA00269</t>
  </si>
  <si>
    <t>Wallrock_ftgffffg_000135-out.xml</t>
  </si>
  <si>
    <t>SA00270</t>
  </si>
  <si>
    <t>Magma_ftgffffg_000136.xml</t>
  </si>
  <si>
    <t>CalculationMode=equilibrate;ConstraintType=setHP;FractionateMode=fractionateNone;incH=-34.7948271574528;XMLfractionationMode1=fractionateNone</t>
  </si>
  <si>
    <t>SA00271</t>
  </si>
  <si>
    <t>Magma_ftgffffg_000136-out.xml</t>
  </si>
  <si>
    <t>SA00272</t>
  </si>
  <si>
    <t>Magma_ftgffffg_000137.xml</t>
  </si>
  <si>
    <t>SA00273</t>
  </si>
  <si>
    <t>Magma_ftgffffg_000137-out.xml</t>
  </si>
  <si>
    <t>SA00274</t>
  </si>
  <si>
    <t>Magma_ftgffffg_000138.xml</t>
  </si>
  <si>
    <t>SA00275</t>
  </si>
  <si>
    <t>Magma_ftgffffg_000138-out.xml</t>
  </si>
  <si>
    <t>SA00276</t>
  </si>
  <si>
    <t>Magma_ftgffffg_000139.xml</t>
  </si>
  <si>
    <t>SA00277</t>
  </si>
  <si>
    <t>Magma_ftgffffg_000139-out.xml</t>
  </si>
  <si>
    <t>SA00278</t>
  </si>
  <si>
    <t>Magma_ftgffffg_000140.xml</t>
  </si>
  <si>
    <t>SA00279</t>
  </si>
  <si>
    <t>Magma_ftgffffg_000140-out.xml</t>
  </si>
  <si>
    <t>SA00280</t>
  </si>
  <si>
    <t>Wallrock_ftgffffg_000141.xml</t>
  </si>
  <si>
    <t>SA00281</t>
  </si>
  <si>
    <t>Wallrock_ftgffffg_000141-out.xml</t>
  </si>
  <si>
    <t>SA00282</t>
  </si>
  <si>
    <t>Magma_ftgffffg_000142.xml</t>
  </si>
  <si>
    <t>SA00283</t>
  </si>
  <si>
    <t>Magma_ftgffffg_000142-out.xml</t>
  </si>
  <si>
    <t>SA00284</t>
  </si>
  <si>
    <t>Wallrock_ftgffffg_000143.xml</t>
  </si>
  <si>
    <t>SA00285</t>
  </si>
  <si>
    <t>Wallrock_ftgffffg_000143-out.xml</t>
  </si>
  <si>
    <t>SA00286</t>
  </si>
  <si>
    <t>Magma_ftgffffg_000144.xml</t>
  </si>
  <si>
    <t>CalculationMode=equilibrate;ConstraintType=setHP;FractionateMode=fractionateNone;incH=-54.1324082245352;XMLfractionationMode1=fractionateNone</t>
  </si>
  <si>
    <t>SA00287</t>
  </si>
  <si>
    <t>Magma_ftgffffg_000144-out.xml</t>
  </si>
  <si>
    <t>SA00288</t>
  </si>
  <si>
    <t>Magma_ftgffffg_000145.xml</t>
  </si>
  <si>
    <t>SA00289</t>
  </si>
  <si>
    <t>Magma_ftgffffg_000145-out.xml</t>
  </si>
  <si>
    <t>SA00290</t>
  </si>
  <si>
    <t>Magma_ftgffffg_000146.xml</t>
  </si>
  <si>
    <t>SA00291</t>
  </si>
  <si>
    <t>Magma_ftgffffg_000146-out.xml</t>
  </si>
  <si>
    <t>SA00292</t>
  </si>
  <si>
    <t>Magma_ftgffffg_000147.xml</t>
  </si>
  <si>
    <t>SA00293</t>
  </si>
  <si>
    <t>Magma_ftgffffg_000147-out.xml</t>
  </si>
  <si>
    <t>SA00294</t>
  </si>
  <si>
    <t>Magma_ftgffffg_000148.xml</t>
  </si>
  <si>
    <t>SA00295</t>
  </si>
  <si>
    <t>Magma_ftgffffg_000148-out.xml</t>
  </si>
  <si>
    <t>SA00296</t>
  </si>
  <si>
    <t>Wallrock_ftgffffg_000149.xml</t>
  </si>
  <si>
    <t>SA00297</t>
  </si>
  <si>
    <t>Wallrock_ftgffffg_000149-out.xml</t>
  </si>
  <si>
    <t>SA00298</t>
  </si>
  <si>
    <t>Magma_ftgffffg_000150.xml</t>
  </si>
  <si>
    <t>SA00299</t>
  </si>
  <si>
    <t>Magma_ftgffffg_000150-out.xml</t>
  </si>
  <si>
    <t>SA00300</t>
  </si>
  <si>
    <t>Wallrock_ftgffffg_000151.xml</t>
  </si>
  <si>
    <t>SA00301</t>
  </si>
  <si>
    <t>Wallrock_ftgffffg_000151-out.xml</t>
  </si>
  <si>
    <t>SA00302</t>
  </si>
  <si>
    <t>Magma_ftgffffg_000152.xml</t>
  </si>
  <si>
    <t>CalculationMode=equilibrate;ConstraintType=setHP;FractionateMode=fractionateNone;incH=-3.56905856807425;XMLfractionationMode1=fractionateNone</t>
  </si>
  <si>
    <t>SA00303</t>
  </si>
  <si>
    <t>Magma_ftgffffg_000152-out.xml</t>
  </si>
  <si>
    <t>SA00304</t>
  </si>
  <si>
    <t>Magma_ftgffffg_000153.xml</t>
  </si>
  <si>
    <t>SA00305</t>
  </si>
  <si>
    <t>Magma_ftgffffg_000153-out.xml</t>
  </si>
  <si>
    <t>SA00306</t>
  </si>
  <si>
    <t>Magma_ftgffffg_000154.xml</t>
  </si>
  <si>
    <t>SA00307</t>
  </si>
  <si>
    <t>Magma_ftgffffg_000154-out.xml</t>
  </si>
  <si>
    <t>SA00308</t>
  </si>
  <si>
    <t>Magma_ftgffffg_000155.xml</t>
  </si>
  <si>
    <t>SA00309</t>
  </si>
  <si>
    <t>Magma_ftgffffg_000155-out.xml</t>
  </si>
  <si>
    <t>SA00310</t>
  </si>
  <si>
    <t>Magma_ftgffffg_000156.xml</t>
  </si>
  <si>
    <t>SA00311</t>
  </si>
  <si>
    <t>Magma_ftgffffg_000156-out.xml</t>
  </si>
  <si>
    <t>SA00312</t>
  </si>
  <si>
    <t>Wallrock_ftgffffg_000157.xml</t>
  </si>
  <si>
    <t>SA00313</t>
  </si>
  <si>
    <t>Wallrock_ftgffffg_000157-out.xml</t>
  </si>
  <si>
    <t>SA00314</t>
  </si>
  <si>
    <t>Magma_ftgffffg_000158.xml</t>
  </si>
  <si>
    <t>SA00315</t>
  </si>
  <si>
    <t>Magma_ftgffffg_000158-out.xml</t>
  </si>
  <si>
    <t>SA00316</t>
  </si>
  <si>
    <t>Wallrock_ftgffffg_000159.xml</t>
  </si>
  <si>
    <t>SA00317</t>
  </si>
  <si>
    <t>Wallrock_ftgffffg_000159-out.xml</t>
  </si>
  <si>
    <t>SA00318</t>
  </si>
  <si>
    <t>Magma_ftgffffg_000160.xml</t>
  </si>
  <si>
    <t>CalculationMode=equilibrate;ConstraintType=setHP;FractionateMode=fractionateNone;incH=-4.1109592610027;XMLfractionationMode1=fractionateNone</t>
  </si>
  <si>
    <t>SA00319</t>
  </si>
  <si>
    <t>Magma_ftgffffg_000160-out.xml</t>
  </si>
  <si>
    <t>SA00320</t>
  </si>
  <si>
    <t>Magma_ftgffffg_000161.xml</t>
  </si>
  <si>
    <t>SA00321</t>
  </si>
  <si>
    <t>Magma_ftgffffg_000161-out.xml</t>
  </si>
  <si>
    <t>SA00322</t>
  </si>
  <si>
    <t>Magma_ftgffffg_000162.xml</t>
  </si>
  <si>
    <t>SA00323</t>
  </si>
  <si>
    <t>Magma_ftgffffg_000162-out.xml</t>
  </si>
  <si>
    <t>SA00324</t>
  </si>
  <si>
    <t>Magma_ftgffffg_000163.xml</t>
  </si>
  <si>
    <t>SA00325</t>
  </si>
  <si>
    <t>Magma_ftgffffg_000163-out.xml</t>
  </si>
  <si>
    <t>SA00326</t>
  </si>
  <si>
    <t>Magma_ftgffffg_000164.xml</t>
  </si>
  <si>
    <t>SA00327</t>
  </si>
  <si>
    <t>Magma_ftgffffg_000164-out.xml</t>
  </si>
  <si>
    <t>SA00328</t>
  </si>
  <si>
    <t>Wallrock_ftgffffg_000165.xml</t>
  </si>
  <si>
    <t>SA00329</t>
  </si>
  <si>
    <t>Wallrock_ftgffffg_000165-out.xml</t>
  </si>
  <si>
    <t>SA00330</t>
  </si>
  <si>
    <t>Magma_ftgffffg_000166.xml</t>
  </si>
  <si>
    <t>SA00331</t>
  </si>
  <si>
    <t>Magma_ftgffffg_000166-out.xml</t>
  </si>
  <si>
    <t>SA00332</t>
  </si>
  <si>
    <t>Wallrock_ftgffffg_000167.xml</t>
  </si>
  <si>
    <t>SA00333</t>
  </si>
  <si>
    <t>Wallrock_ftgffffg_000167-out.xml</t>
  </si>
  <si>
    <t>SA00334</t>
  </si>
  <si>
    <t>Magma_ftgffffg_000168.xml</t>
  </si>
  <si>
    <t>CalculationMode=equilibrate;ConstraintType=setHP;FractionateMode=fractionateNone;incH=-3.66493016609417;XMLfractionationMode1=fractionateNone</t>
  </si>
  <si>
    <t>SA00335</t>
  </si>
  <si>
    <t>Magma_ftgffffg_000168-out.xml</t>
  </si>
  <si>
    <t>SA00336</t>
  </si>
  <si>
    <t>Magma_ftgffffg_000169.xml</t>
  </si>
  <si>
    <t>SA00337</t>
  </si>
  <si>
    <t>Magma_ftgffffg_000169-out.xml</t>
  </si>
  <si>
    <t>SA00338</t>
  </si>
  <si>
    <t>Magma_ftgffffg_000170.xml</t>
  </si>
  <si>
    <t>SA00339</t>
  </si>
  <si>
    <t>Magma_ftgffffg_000170-out.xml</t>
  </si>
  <si>
    <t>SA00340</t>
  </si>
  <si>
    <t>Magma_ftgffffg_000171.xml</t>
  </si>
  <si>
    <t>SA00341</t>
  </si>
  <si>
    <t>Magma_ftgffffg_000171-out.xml</t>
  </si>
  <si>
    <t>SA00342</t>
  </si>
  <si>
    <t>Magma_ftgffffg_000172.xml</t>
  </si>
  <si>
    <t>SA00343</t>
  </si>
  <si>
    <t>Magma_ftgffffg_000172-out.xml</t>
  </si>
  <si>
    <t>SA00344</t>
  </si>
  <si>
    <t>Wallrock_ftgffffg_000173.xml</t>
  </si>
  <si>
    <t>SA00345</t>
  </si>
  <si>
    <t>Wallrock_ftgffffg_000173-out.xml</t>
  </si>
  <si>
    <t>SA00346</t>
  </si>
  <si>
    <t>Magma_ftgffffg_000174.xml</t>
  </si>
  <si>
    <t>SA00347</t>
  </si>
  <si>
    <t>Magma_ftgffffg_000174-out.xml</t>
  </si>
  <si>
    <t>SA00348</t>
  </si>
  <si>
    <t>Wallrock_ftgffffg_000175.xml</t>
  </si>
  <si>
    <t>SA00349</t>
  </si>
  <si>
    <t>Wallrock_ftgffffg_000175-out.xml</t>
  </si>
  <si>
    <t>SA00350</t>
  </si>
  <si>
    <t>Magma_ftgffffg_000176.xml</t>
  </si>
  <si>
    <t>CalculationMode=equilibrate;ConstraintType=setHP;FractionateMode=fractionateNone;incH=-3.17536321370371;XMLfractionationMode1=fractionateNone</t>
  </si>
  <si>
    <t>SA00351</t>
  </si>
  <si>
    <t>Magma_ftgffffg_000176-out.xml</t>
  </si>
  <si>
    <t>SA00352</t>
  </si>
  <si>
    <t>Magma_ftgffffg_000177.xml</t>
  </si>
  <si>
    <t>SA00353</t>
  </si>
  <si>
    <t>Magma_ftgffffg_000177-out.xml</t>
  </si>
  <si>
    <t>SA00354</t>
  </si>
  <si>
    <t>Magma_ftgffffg_000178.xml</t>
  </si>
  <si>
    <t>SA00355</t>
  </si>
  <si>
    <t>Magma_ftgffffg_000178-out.xml</t>
  </si>
  <si>
    <t>SA00356</t>
  </si>
  <si>
    <t>Magma_ftgffffg_000179.xml</t>
  </si>
  <si>
    <t>SA00357</t>
  </si>
  <si>
    <t>Magma_ftgffffg_000179-out.xml</t>
  </si>
  <si>
    <t>SA00358</t>
  </si>
  <si>
    <t>Magma_ftgffffg_000180.xml</t>
  </si>
  <si>
    <t>SA00359</t>
  </si>
  <si>
    <t>Magma_ftgffffg_000180-out.xml</t>
  </si>
  <si>
    <t>SA00360</t>
  </si>
  <si>
    <t>Wallrock_ftgffffg_000181.xml</t>
  </si>
  <si>
    <t>SA00361</t>
  </si>
  <si>
    <t>Wallrock_ftgffffg_000181-out.xml</t>
  </si>
  <si>
    <t>SA00362</t>
  </si>
  <si>
    <t>Magma_ftgffffg_000182.xml</t>
  </si>
  <si>
    <t>SA00363</t>
  </si>
  <si>
    <t>Magma_ftgffffg_000182-out.xml</t>
  </si>
  <si>
    <t>SA00364</t>
  </si>
  <si>
    <t>Wallrock_ftgffffg_000183.xml</t>
  </si>
  <si>
    <t>SA00365</t>
  </si>
  <si>
    <t>Wallrock_ftgffffg_000183-out.xml</t>
  </si>
  <si>
    <t>SA00366</t>
  </si>
  <si>
    <t>Magma_ftgffffg_000184.xml</t>
  </si>
  <si>
    <t>CalculationMode=equilibrate;ConstraintType=setHP;FractionateMode=fractionateNone;incH=-3.83554809157764;XMLfractionationMode1=fractionateNone</t>
  </si>
  <si>
    <t>SA00367</t>
  </si>
  <si>
    <t>Magma_ftgffffg_000184-out.xml</t>
  </si>
  <si>
    <t>SA00368</t>
  </si>
  <si>
    <t>Magma_ftgffffg_000185.xml</t>
  </si>
  <si>
    <t>SA00369</t>
  </si>
  <si>
    <t>Magma_ftgffffg_000185-out.xml</t>
  </si>
  <si>
    <t>SA00370</t>
  </si>
  <si>
    <t>Magma_ftgffffg_000186.xml</t>
  </si>
  <si>
    <t>SA00371</t>
  </si>
  <si>
    <t>Magma_ftgffffg_000186-out.xml</t>
  </si>
  <si>
    <t>SA00372</t>
  </si>
  <si>
    <t>Magma_ftgffffg_000187.xml</t>
  </si>
  <si>
    <t>SA00373</t>
  </si>
  <si>
    <t>Magma_ftgffffg_000187-out.xml</t>
  </si>
  <si>
    <t>SA00374</t>
  </si>
  <si>
    <t>Magma_ftgffffg_000188.xml</t>
  </si>
  <si>
    <t>SA00375</t>
  </si>
  <si>
    <t>Magma_ftgffffg_000188-out.xml</t>
  </si>
  <si>
    <t>SA00376</t>
  </si>
  <si>
    <t>Wallrock_ftgffffg_000189.xml</t>
  </si>
  <si>
    <t>SA00377</t>
  </si>
  <si>
    <t>Wallrock_ftgffffg_000189-out.xml</t>
  </si>
  <si>
    <t>SA00378</t>
  </si>
  <si>
    <t>Magma_ftgffffg_000190.xml</t>
  </si>
  <si>
    <t>SA00379</t>
  </si>
  <si>
    <t>Magma_ftgffffg_000190-out.xml</t>
  </si>
  <si>
    <t>SA00380</t>
  </si>
  <si>
    <t>Wallrock_ftgffffg_000191.xml</t>
  </si>
  <si>
    <t>SA00381</t>
  </si>
  <si>
    <t>Wallrock_ftgffffg_000191-out.xml</t>
  </si>
  <si>
    <t>SA00382</t>
  </si>
  <si>
    <t>Magma_ftgffffg_000192.xml</t>
  </si>
  <si>
    <t>CalculationMode=equilibrate;ConstraintType=setHP;FractionateMode=fractionateNone;incH=-2.93107738115153;XMLfractionationMode1=fractionateNone</t>
  </si>
  <si>
    <t>SA00383</t>
  </si>
  <si>
    <t>Magma_ftgffffg_000192-out.xml</t>
  </si>
  <si>
    <t>SA00384</t>
  </si>
  <si>
    <t>Magma_ftgffffg_000193.xml</t>
  </si>
  <si>
    <t>SA00385</t>
  </si>
  <si>
    <t>Magma_ftgffffg_000193-out.xml</t>
  </si>
  <si>
    <t>SA00386</t>
  </si>
  <si>
    <t>Magma_ftgffffg_000194.xml</t>
  </si>
  <si>
    <t>SA00387</t>
  </si>
  <si>
    <t>Magma_ftgffffg_000194-out.xml</t>
  </si>
  <si>
    <t>SA00388</t>
  </si>
  <si>
    <t>Magma_ftgffffg_000195.xml</t>
  </si>
  <si>
    <t>SA00389</t>
  </si>
  <si>
    <t>Magma_ftgffffg_000195-out.xml</t>
  </si>
  <si>
    <t>SA00390</t>
  </si>
  <si>
    <t>Magma_ftgffffg_000196.xml</t>
  </si>
  <si>
    <t>SA00391</t>
  </si>
  <si>
    <t>Magma_ftgffffg_000196-out.xml</t>
  </si>
  <si>
    <t>SA00392</t>
  </si>
  <si>
    <t>Wallrock_ftgffffg_000197.xml</t>
  </si>
  <si>
    <t>SA00393</t>
  </si>
  <si>
    <t>Wallrock_ftgffffg_000197-out.xml</t>
  </si>
  <si>
    <t>SA00394</t>
  </si>
  <si>
    <t>Magma_ftgffffg_000198.xml</t>
  </si>
  <si>
    <t>SA00395</t>
  </si>
  <si>
    <t>Magma_ftgffffg_000198-out.xml</t>
  </si>
  <si>
    <t>SA00396</t>
  </si>
  <si>
    <t>Wallrock_ftgffffg_000199.xml</t>
  </si>
  <si>
    <t>SA00397</t>
  </si>
  <si>
    <t>Wallrock_ftgffffg_000199-out.xml</t>
  </si>
  <si>
    <t>SA00398</t>
  </si>
  <si>
    <t>Magma_ftgffffg_000200.xml</t>
  </si>
  <si>
    <t>CalculationMode=equilibrate;ConstraintType=setHP;FractionateMode=fractionateNone;incH=-2.40471043602841;XMLfractionationMode1=fractionateNone</t>
  </si>
  <si>
    <t>SA00399</t>
  </si>
  <si>
    <t>Magma_ftgffffg_000200-out.xml</t>
  </si>
  <si>
    <t>SA00400</t>
  </si>
  <si>
    <t>Magma_ftgffffg_000201.xml</t>
  </si>
  <si>
    <t>SA00401</t>
  </si>
  <si>
    <t>Magma_ftgffffg_000201-out.xml</t>
  </si>
  <si>
    <t>SA00402</t>
  </si>
  <si>
    <t>Magma_ftgffffg_000202.xml</t>
  </si>
  <si>
    <t>SA00403</t>
  </si>
  <si>
    <t>Magma_ftgffffg_000202-out.xml</t>
  </si>
  <si>
    <t>SA00404</t>
  </si>
  <si>
    <t>Magma_ftgffffg_000203.xml</t>
  </si>
  <si>
    <t>SA00405</t>
  </si>
  <si>
    <t>Magma_ftgffffg_000203-out.xml</t>
  </si>
  <si>
    <t>SA00406</t>
  </si>
  <si>
    <t>Magma_ftgffffg_000204.xml</t>
  </si>
  <si>
    <t>SA00407</t>
  </si>
  <si>
    <t>Magma_ftgffffg_000204-out.xml</t>
  </si>
  <si>
    <t>SA00408</t>
  </si>
  <si>
    <t>Wallrock_ftgffffg_000205.xml</t>
  </si>
  <si>
    <t>SA00409</t>
  </si>
  <si>
    <t>Wallrock_ftgffffg_000205-out.xml</t>
  </si>
  <si>
    <t>SA00410</t>
  </si>
  <si>
    <t>Magma_ftgffffg_000206.xml</t>
  </si>
  <si>
    <t>SA00411</t>
  </si>
  <si>
    <t>Magma_ftgffffg_000206-out.xml</t>
  </si>
  <si>
    <t>SA00412</t>
  </si>
  <si>
    <t>Wallrock_ftgffffg_000207.xml</t>
  </si>
  <si>
    <t>SA00413</t>
  </si>
  <si>
    <t>Wallrock_ftgffffg_000207-out.xml</t>
  </si>
  <si>
    <t>SA00414</t>
  </si>
  <si>
    <t>Magma_ftgffffg_000208.xml</t>
  </si>
  <si>
    <t>CalculationMode=equilibrate;ConstraintType=setHP;FractionateMode=fractionateNone;incH=-2.13239010252219;XMLfractionationMode1=fractionateNone</t>
  </si>
  <si>
    <t>SA00415</t>
  </si>
  <si>
    <t>Magma_ftgffffg_000208-out.xml</t>
  </si>
  <si>
    <t>SA00416</t>
  </si>
  <si>
    <t>Magma_ftgffffg_000209.xml</t>
  </si>
  <si>
    <t>SA00417</t>
  </si>
  <si>
    <t>Magma_ftgffffg_000209-out.xml</t>
  </si>
  <si>
    <t>SA00418</t>
  </si>
  <si>
    <t>Magma_ftgffffg_000210.xml</t>
  </si>
  <si>
    <t>SA00419</t>
  </si>
  <si>
    <t>Magma_ftgffffg_000210-out.xml</t>
  </si>
  <si>
    <t>SA00420</t>
  </si>
  <si>
    <t>Magma_ftgffffg_000211.xml</t>
  </si>
  <si>
    <t>SA00421</t>
  </si>
  <si>
    <t>Magma_ftgffffg_000211-out.xml</t>
  </si>
  <si>
    <t>SA00422</t>
  </si>
  <si>
    <t>Magma_ftgffffg_000212.xml</t>
  </si>
  <si>
    <t>SA00423</t>
  </si>
  <si>
    <t>Magma_ftgffffg_000212-out.xml</t>
  </si>
  <si>
    <t>SA00424</t>
  </si>
  <si>
    <t>Melts Run Mode</t>
  </si>
  <si>
    <t>Magma T</t>
  </si>
  <si>
    <t>Wallrock T</t>
  </si>
  <si>
    <t>M Liq Mass</t>
  </si>
  <si>
    <t>Mass in WR system</t>
  </si>
  <si>
    <t>WR Liq added to Magma</t>
  </si>
  <si>
    <t>Not in use</t>
  </si>
  <si>
    <t>M Fractionate(Current).Solids.Olivine{1}.Comp(forsterite).MF</t>
  </si>
  <si>
    <t>M Fractionate(Current).Solids.FeldSpar{1}.Comp(anorthite).MF</t>
  </si>
  <si>
    <t>M Fractionate(Current).Solids.FeldSpar{2}.Comp(anorthite).MF</t>
  </si>
  <si>
    <t>WR Liq added to Magma (gm)</t>
  </si>
  <si>
    <t>Mass LIQ in WR before removal</t>
  </si>
  <si>
    <t>WR Melt Fraction before removal</t>
  </si>
  <si>
    <t>Magma Current Mass Fraction Fractionate.Olivine{1}.Comp(forsterite).MF</t>
  </si>
  <si>
    <t>Magma Current Mass Solids Fractionate.FeldSpar{1}.Comp(anorthite).MF</t>
  </si>
  <si>
    <t>Magma Current Mass Solids Fractionate.FeldSpar{2}.Comp(anorthite).MF</t>
  </si>
  <si>
    <t>WR Liquid below FMZero</t>
  </si>
  <si>
    <t>Run Melts Mode</t>
  </si>
  <si>
    <t>MeltsOutput.Temperature</t>
  </si>
  <si>
    <t>MeltsOutput. System. CompEnthalpy</t>
  </si>
  <si>
    <t>MeltsOutput. Temperature</t>
  </si>
  <si>
    <t>MeltsOutput. Liquid Mass</t>
  </si>
  <si>
    <t>Compositite System Mass</t>
  </si>
  <si>
    <t>Wallrock Temperature</t>
  </si>
  <si>
    <t>WallrockTemperatureStart</t>
  </si>
  <si>
    <t>Q</t>
  </si>
  <si>
    <t>MeltsOutput. Solid Mass</t>
  </si>
  <si>
    <t>MeltsOutput. System Mass</t>
  </si>
  <si>
    <t>Q at absorption</t>
  </si>
  <si>
    <t>WRB_DeltaTToWallrock</t>
  </si>
  <si>
    <t>WRB_ThresholdWRTemperature</t>
  </si>
  <si>
    <t>WRB_WallrockPrelimTEnd</t>
  </si>
  <si>
    <t>WRB_NewWallrockTemp</t>
  </si>
  <si>
    <t>PostEQMagmaLSEnth</t>
  </si>
  <si>
    <t>RunningMagmaSystemEnth</t>
  </si>
  <si>
    <t>WRB_Coupling</t>
  </si>
  <si>
    <t>WRS_DeltaT Need</t>
  </si>
  <si>
    <t>QPart1</t>
  </si>
  <si>
    <t>QPart2</t>
  </si>
  <si>
    <t>WRS_WallrockIntrinsicEnthalpy post QPart2</t>
  </si>
  <si>
    <t>WRS_WRSupraPrimedIntrinsicEnthalpy</t>
  </si>
  <si>
    <t>Mass Balance Out Of Limit</t>
  </si>
  <si>
    <t>Hard Coupling</t>
  </si>
  <si>
    <t>WRS_Coupling</t>
  </si>
  <si>
    <t>WRS_QPart1</t>
  </si>
  <si>
    <t>WRS_QPart2</t>
  </si>
  <si>
    <t>Q into Supra</t>
  </si>
  <si>
    <t>Adopted WR Intrinsic Enthalpy</t>
  </si>
  <si>
    <t>Adopted WR Temperature</t>
  </si>
  <si>
    <t>WallrockTemperatureOnWRS_WRP</t>
  </si>
  <si>
    <t>WRP_WallrockIntrinsicFinalEnthalpy</t>
  </si>
  <si>
    <t>WR2MeltsWindowFactor</t>
  </si>
  <si>
    <t>MeltsOutput Has Liquid</t>
  </si>
  <si>
    <t>TargetMagmaEnth</t>
  </si>
  <si>
    <t>Total Grant Grams</t>
  </si>
  <si>
    <t>New FMZero State</t>
  </si>
  <si>
    <t>Predicted WR Melts System Mass</t>
  </si>
  <si>
    <t>Wallrock Proper Enthalpy</t>
  </si>
  <si>
    <t>TotalEnthGrant</t>
  </si>
  <si>
    <t>MagmaEnthInc</t>
  </si>
  <si>
    <t>incHPrelim</t>
  </si>
  <si>
    <t>incH</t>
  </si>
  <si>
    <t>WRP_BEFORE_USED_ADDWallrockIntrinsicEnthalpy</t>
  </si>
  <si>
    <t>WRP_BEFORE_ADDWallrockIntrinsicFinalEnthalpy</t>
  </si>
  <si>
    <t>000063</t>
  </si>
  <si>
    <t>000064</t>
  </si>
  <si>
    <t>000065</t>
  </si>
  <si>
    <t>000066</t>
  </si>
  <si>
    <t>000067</t>
  </si>
  <si>
    <t>000068</t>
  </si>
  <si>
    <t>000069</t>
  </si>
  <si>
    <t>000070</t>
  </si>
  <si>
    <t>000071</t>
  </si>
  <si>
    <t>000072</t>
  </si>
  <si>
    <t>000073</t>
  </si>
  <si>
    <t>000074</t>
  </si>
  <si>
    <t>000075</t>
  </si>
  <si>
    <t>000076</t>
  </si>
  <si>
    <t>000077</t>
  </si>
  <si>
    <t>000078</t>
  </si>
  <si>
    <t>000079</t>
  </si>
  <si>
    <t>000080</t>
  </si>
  <si>
    <t>000081</t>
  </si>
  <si>
    <t>000082</t>
  </si>
  <si>
    <t>000083</t>
  </si>
  <si>
    <t>000084</t>
  </si>
  <si>
    <t>000085</t>
  </si>
  <si>
    <t>000086</t>
  </si>
  <si>
    <t>000087</t>
  </si>
  <si>
    <t>000088</t>
  </si>
  <si>
    <t>000089</t>
  </si>
  <si>
    <t>000090</t>
  </si>
  <si>
    <t>WRB_WRS</t>
  </si>
  <si>
    <t>000091</t>
  </si>
  <si>
    <t>000092</t>
  </si>
  <si>
    <t>000093</t>
  </si>
  <si>
    <t>000094</t>
  </si>
  <si>
    <t>000095</t>
  </si>
  <si>
    <t>000096</t>
  </si>
  <si>
    <t>000097</t>
  </si>
  <si>
    <t>000098</t>
  </si>
  <si>
    <t>000099</t>
  </si>
  <si>
    <t>000100</t>
  </si>
  <si>
    <t>WRS_WRP</t>
  </si>
  <si>
    <t>000101</t>
  </si>
  <si>
    <t>000102</t>
  </si>
  <si>
    <t>000103</t>
  </si>
  <si>
    <t>000104</t>
  </si>
  <si>
    <t>000105</t>
  </si>
  <si>
    <t>000106</t>
  </si>
  <si>
    <t>000107</t>
  </si>
  <si>
    <t>000108</t>
  </si>
  <si>
    <t>000109</t>
  </si>
  <si>
    <t>000110</t>
  </si>
  <si>
    <t>000111</t>
  </si>
  <si>
    <t>000112</t>
  </si>
  <si>
    <t>000113</t>
  </si>
  <si>
    <t>000114</t>
  </si>
  <si>
    <t>000115</t>
  </si>
  <si>
    <t>000116</t>
  </si>
  <si>
    <t>000117</t>
  </si>
  <si>
    <t>000118</t>
  </si>
  <si>
    <t>000119</t>
  </si>
  <si>
    <t>000120</t>
  </si>
  <si>
    <t>000121</t>
  </si>
  <si>
    <t>000122</t>
  </si>
  <si>
    <t>000123</t>
  </si>
  <si>
    <t>000124</t>
  </si>
  <si>
    <t>000125</t>
  </si>
  <si>
    <t>000126</t>
  </si>
  <si>
    <t>000127</t>
  </si>
  <si>
    <t>000128</t>
  </si>
  <si>
    <t>000129</t>
  </si>
  <si>
    <t>000130</t>
  </si>
  <si>
    <t>000131</t>
  </si>
  <si>
    <t>000132</t>
  </si>
  <si>
    <t>000133</t>
  </si>
  <si>
    <t>000134</t>
  </si>
  <si>
    <t>000135</t>
  </si>
  <si>
    <t>000136</t>
  </si>
  <si>
    <t>000137</t>
  </si>
  <si>
    <t>000138</t>
  </si>
  <si>
    <t>000139</t>
  </si>
  <si>
    <t>000140</t>
  </si>
  <si>
    <t>000141</t>
  </si>
  <si>
    <t>000142</t>
  </si>
  <si>
    <t>000143</t>
  </si>
  <si>
    <t>000144</t>
  </si>
  <si>
    <t>000145</t>
  </si>
  <si>
    <t>000146</t>
  </si>
  <si>
    <t>000147</t>
  </si>
  <si>
    <t>000148</t>
  </si>
  <si>
    <t>000149</t>
  </si>
  <si>
    <t>000150</t>
  </si>
  <si>
    <t>000151</t>
  </si>
  <si>
    <t>000152</t>
  </si>
  <si>
    <t>000153</t>
  </si>
  <si>
    <t>000154</t>
  </si>
  <si>
    <t>000155</t>
  </si>
  <si>
    <t>000156</t>
  </si>
  <si>
    <t>000157</t>
  </si>
  <si>
    <t>000158</t>
  </si>
  <si>
    <t>000159</t>
  </si>
  <si>
    <t>000160</t>
  </si>
  <si>
    <t>000161</t>
  </si>
  <si>
    <t>000162</t>
  </si>
  <si>
    <t>000163</t>
  </si>
  <si>
    <t>000164</t>
  </si>
  <si>
    <t>000165</t>
  </si>
  <si>
    <t>000166</t>
  </si>
  <si>
    <t>000167</t>
  </si>
  <si>
    <t>000168</t>
  </si>
  <si>
    <t>000169</t>
  </si>
  <si>
    <t>000170</t>
  </si>
  <si>
    <t>000171</t>
  </si>
  <si>
    <t>000172</t>
  </si>
  <si>
    <t>000173</t>
  </si>
  <si>
    <t>000174</t>
  </si>
  <si>
    <t>000175</t>
  </si>
  <si>
    <t>000176</t>
  </si>
  <si>
    <t>000177</t>
  </si>
  <si>
    <t>000178</t>
  </si>
  <si>
    <t>000179</t>
  </si>
  <si>
    <t>000180</t>
  </si>
  <si>
    <t>000181</t>
  </si>
  <si>
    <t>000182</t>
  </si>
  <si>
    <t>000183</t>
  </si>
  <si>
    <t>000184</t>
  </si>
  <si>
    <t>000185</t>
  </si>
  <si>
    <t>000186</t>
  </si>
  <si>
    <t>000187</t>
  </si>
  <si>
    <t>000188</t>
  </si>
  <si>
    <t>000189</t>
  </si>
  <si>
    <t>000190</t>
  </si>
  <si>
    <t>000191</t>
  </si>
  <si>
    <t>000192</t>
  </si>
  <si>
    <t>000193</t>
  </si>
  <si>
    <t>000194</t>
  </si>
  <si>
    <t>000195</t>
  </si>
  <si>
    <t>000196</t>
  </si>
  <si>
    <t>000197</t>
  </si>
  <si>
    <t>000198</t>
  </si>
  <si>
    <t>000199</t>
  </si>
  <si>
    <t>000200</t>
  </si>
  <si>
    <t>000201</t>
  </si>
  <si>
    <t>000202</t>
  </si>
  <si>
    <t>000203</t>
  </si>
  <si>
    <t>000204</t>
  </si>
  <si>
    <t>000205</t>
  </si>
  <si>
    <t>000206</t>
  </si>
  <si>
    <t>000207</t>
  </si>
  <si>
    <t>000208</t>
  </si>
  <si>
    <t>000209</t>
  </si>
  <si>
    <t>000210</t>
  </si>
  <si>
    <t>000211</t>
  </si>
  <si>
    <t>000212</t>
  </si>
  <si>
    <t>Starting Conditions</t>
  </si>
  <si>
    <t>Created with MCS_PhaseEQ_PC.xlsm</t>
  </si>
  <si>
    <t>Magma</t>
  </si>
  <si>
    <t>wt% oxide</t>
  </si>
  <si>
    <t>SiO2</t>
  </si>
  <si>
    <t>TiO2</t>
  </si>
  <si>
    <t>Al2O3</t>
  </si>
  <si>
    <t>Fe2O3</t>
  </si>
  <si>
    <t>Cr2O3</t>
  </si>
  <si>
    <t>FeO</t>
  </si>
  <si>
    <t>MnO</t>
  </si>
  <si>
    <t>MgO</t>
  </si>
  <si>
    <t>NiO</t>
  </si>
  <si>
    <t>CoO</t>
  </si>
  <si>
    <t>CaO</t>
  </si>
  <si>
    <t>Na2O</t>
  </si>
  <si>
    <t>K2O</t>
  </si>
  <si>
    <t>P2O5</t>
  </si>
  <si>
    <t>H2O</t>
  </si>
  <si>
    <t>Pressure (bars)</t>
  </si>
  <si>
    <t>fO2</t>
  </si>
  <si>
    <t>fmq/Offset=0</t>
  </si>
  <si>
    <t>Wallrock</t>
  </si>
  <si>
    <t>Wallrock Mass (gm)</t>
  </si>
  <si>
    <t>Temperature (degC)</t>
  </si>
  <si>
    <t>FMZero</t>
  </si>
  <si>
    <t>Soft Coupling Temperature (degC)</t>
  </si>
  <si>
    <t>Temp decrement in FIND SOLIDUS (degC)</t>
  </si>
  <si>
    <t>Enthalphy Convergence Steps</t>
  </si>
  <si>
    <t>File Handle</t>
  </si>
  <si>
    <t>MeltsOutput.System.Mass</t>
  </si>
  <si>
    <t>MeltsOutput.Liquids(1)</t>
  </si>
  <si>
    <t>MeltsOutput.Solids(1)</t>
  </si>
  <si>
    <t>MeltsOutput.Solids(2)</t>
  </si>
  <si>
    <t>MeltsOutput.Oxygen.Mass</t>
  </si>
  <si>
    <t>MeltsOutput.Solids(3)</t>
  </si>
  <si>
    <t>MeltsOutput.Solids(4)</t>
  </si>
  <si>
    <t>MeltsOutput.Solids(5)</t>
  </si>
  <si>
    <t>MeltsOutput.Solids(6)</t>
  </si>
  <si>
    <t>MeltsOutput.Fractionate.Solids(1)</t>
  </si>
  <si>
    <t>MeltsOutput.Fractionate.Solids(2)</t>
  </si>
  <si>
    <t>MeltsOutput.Fractionate.Solids(3)</t>
  </si>
  <si>
    <t>MeltsOutput.Fractionate.Solids(4)</t>
  </si>
  <si>
    <t>MeltsOutput.Fractionate.Solids(5)</t>
  </si>
  <si>
    <t>MeltsOutput.Fractionate.Solids(6)</t>
  </si>
  <si>
    <t>MeltsOutput.Fractionate.Solids(7)</t>
  </si>
  <si>
    <t>MeltsOutput.Fractionate.Solids(8)</t>
  </si>
  <si>
    <t>MeltsOutput.Fractionate.Solids(9)</t>
  </si>
  <si>
    <t>MeltsOutput.Fractionate.Solids(10)</t>
  </si>
  <si>
    <t>SUM</t>
  </si>
  <si>
    <t>000001</t>
  </si>
  <si>
    <t>000002</t>
  </si>
  <si>
    <t>000003</t>
  </si>
  <si>
    <t>000004</t>
  </si>
  <si>
    <t>000005</t>
  </si>
  <si>
    <t>000006</t>
  </si>
  <si>
    <t>000007</t>
  </si>
  <si>
    <t>000008</t>
  </si>
  <si>
    <t>000009</t>
  </si>
  <si>
    <t>000010</t>
  </si>
  <si>
    <t>000011</t>
  </si>
  <si>
    <t>000012</t>
  </si>
  <si>
    <t>000013</t>
  </si>
  <si>
    <t>000014</t>
  </si>
  <si>
    <t>000015</t>
  </si>
  <si>
    <t>000016</t>
  </si>
  <si>
    <t>000017</t>
  </si>
  <si>
    <t>000018</t>
  </si>
  <si>
    <t>000019</t>
  </si>
  <si>
    <t>000020</t>
  </si>
  <si>
    <t>000021</t>
  </si>
  <si>
    <t>000022</t>
  </si>
  <si>
    <t>000023</t>
  </si>
  <si>
    <t>000024</t>
  </si>
  <si>
    <t>000025</t>
  </si>
  <si>
    <t>000026</t>
  </si>
  <si>
    <t>000027</t>
  </si>
  <si>
    <t>000028</t>
  </si>
  <si>
    <t>000029</t>
  </si>
  <si>
    <t>000030</t>
  </si>
  <si>
    <t>000031</t>
  </si>
  <si>
    <t>000032</t>
  </si>
  <si>
    <t>000033</t>
  </si>
  <si>
    <t>000034</t>
  </si>
  <si>
    <t>000035</t>
  </si>
  <si>
    <t>000036</t>
  </si>
  <si>
    <t>000037</t>
  </si>
  <si>
    <t>000038</t>
  </si>
  <si>
    <t>000039</t>
  </si>
  <si>
    <t>000040</t>
  </si>
  <si>
    <t>000041</t>
  </si>
  <si>
    <t>000042</t>
  </si>
  <si>
    <t>000043</t>
  </si>
  <si>
    <t>000044</t>
  </si>
  <si>
    <t>000045</t>
  </si>
  <si>
    <t>000046</t>
  </si>
  <si>
    <t>000047</t>
  </si>
  <si>
    <t>000048</t>
  </si>
  <si>
    <t>000049</t>
  </si>
  <si>
    <t>000050</t>
  </si>
  <si>
    <t>000051</t>
  </si>
  <si>
    <t>000052</t>
  </si>
  <si>
    <t>000053</t>
  </si>
  <si>
    <t>000054</t>
  </si>
  <si>
    <t>000055</t>
  </si>
  <si>
    <t>000056</t>
  </si>
  <si>
    <t>000057</t>
  </si>
  <si>
    <t>000058</t>
  </si>
  <si>
    <t>000059</t>
  </si>
  <si>
    <t>000060</t>
  </si>
  <si>
    <t>000061</t>
  </si>
  <si>
    <t>000062</t>
  </si>
  <si>
    <t>Incremental WR Liq added to Magma</t>
  </si>
  <si>
    <t>Cumulative WR Liq added to Magma</t>
  </si>
  <si>
    <t>WR RMass Liq (gm)</t>
  </si>
  <si>
    <t>WR RMass Sol (gm)</t>
  </si>
  <si>
    <t>Composite System Mass</t>
  </si>
  <si>
    <t>Not In Use</t>
  </si>
  <si>
    <t>WR Solids.aegirine {1}.Mass</t>
  </si>
  <si>
    <t>WR Solids.aenigmatite {1}.Mass</t>
  </si>
  <si>
    <t>WR Solids.alloy-liquid {1}.Mass</t>
  </si>
  <si>
    <t>WR Solids.alloy-liquid {2}.Mass</t>
  </si>
  <si>
    <t>WR Solids.alloy-solid {1}.Mass</t>
  </si>
  <si>
    <t>WR Solids.alloy-solid {2}.Mass</t>
  </si>
  <si>
    <t>WR Solids.amphibole {1}.Mass</t>
  </si>
  <si>
    <t>WR Solids.amphibole {2}.Mass</t>
  </si>
  <si>
    <t>WR Solids.apatite {1}.Mass</t>
  </si>
  <si>
    <t>WR Solids.biotite {1}.Mass</t>
  </si>
  <si>
    <t>WR Solids.biotite {2}.Mass</t>
  </si>
  <si>
    <t>WR Solids.clinopyroxene {1}.Mass</t>
  </si>
  <si>
    <t>WR Solids.clinopyroxene {2}.Mass</t>
  </si>
  <si>
    <t>WR Solids.clinopyroxene {3}.Mass</t>
  </si>
  <si>
    <t>WR Solids.corundum {1}.Mass</t>
  </si>
  <si>
    <t>WR Solids.cristobalite {1}.Mass</t>
  </si>
  <si>
    <t>WR Solids.cummingtonite {1}.Mass</t>
  </si>
  <si>
    <t>WR Solids.cummingtonite {2}.Mass</t>
  </si>
  <si>
    <t>WR Solids.fayalite {1}.Mass</t>
  </si>
  <si>
    <t>WR Solids.feldspar {1}.Mass</t>
  </si>
  <si>
    <t>WR Solids.feldspar {2}.Mass</t>
  </si>
  <si>
    <t>WR Solids.garnet {1}.Mass</t>
  </si>
  <si>
    <t>WR Solids.garnet {2}.Mass</t>
  </si>
  <si>
    <t>WR Solids.hornblende {1}.Mass</t>
  </si>
  <si>
    <t>WR Solids.hornblende {2}.Mass</t>
  </si>
  <si>
    <t>WR Solids.kalsilite {1}.Mass</t>
  </si>
  <si>
    <t>WR Solids.kalsilite {2}.Mass</t>
  </si>
  <si>
    <t>WR Solids.leucite {1}.Mass</t>
  </si>
  <si>
    <t>WR Solids.leucite {2}.Mass</t>
  </si>
  <si>
    <t>WR Solids.melilite {1}.Mass</t>
  </si>
  <si>
    <t>WR Solids.melilite {2}.Mass</t>
  </si>
  <si>
    <t>WR Solids.muscovite {1}.Mass</t>
  </si>
  <si>
    <t>WR Solids.nepheline {1}.Mass</t>
  </si>
  <si>
    <t>WR Solids.nepheline {2}.Mass</t>
  </si>
  <si>
    <t>WR Solids.olivine {1}.Mass</t>
  </si>
  <si>
    <t>WR Solids.olivine {2}.Mass</t>
  </si>
  <si>
    <t>WR Solids.ortho-oxide {1}.Mass</t>
  </si>
  <si>
    <t>WR Solids.ortho-oxide {2}.Mass</t>
  </si>
  <si>
    <t>WR Solids.orthopyroxene {1}.Mass</t>
  </si>
  <si>
    <t>WR Solids.orthopyroxene {2}.Mass</t>
  </si>
  <si>
    <t>WR Solids.orthopyroxene {3}.Mass</t>
  </si>
  <si>
    <t>WR Solids.perovskite {1}.Mass</t>
  </si>
  <si>
    <t>WR Solids.quartz {1}.Mass</t>
  </si>
  <si>
    <t>WR Solids.rhm-oxide {1}.Mass</t>
  </si>
  <si>
    <t>WR Solids.rhm-oxide {2}.Mass</t>
  </si>
  <si>
    <t>WR Solids.rutile {1}.Mass</t>
  </si>
  <si>
    <t>WR Solids.sphene {1}.Mass</t>
  </si>
  <si>
    <t>WR Solids.spinel {1}.Mass</t>
  </si>
  <si>
    <t>WR Solids.spinel {2}.Mass</t>
  </si>
  <si>
    <t>WR Solids.tridymite {1}.Mass</t>
  </si>
  <si>
    <t>WR Solids.whitlockite {1}.Mass</t>
  </si>
  <si>
    <t>WR Solids.sillimanite {1}.Mass</t>
  </si>
  <si>
    <t>WR Solids.fluid {1}.Mass</t>
  </si>
  <si>
    <t>WR Solids.calcite {1}.Mass</t>
  </si>
  <si>
    <t>WR Solids.aragonite {1}.Mass</t>
  </si>
  <si>
    <t>WR Solids.magnesite {1}.Mass</t>
  </si>
  <si>
    <t>WR Solids.siderite {1}.Mass</t>
  </si>
  <si>
    <t>WR Solids.dolomite {1}.Mass</t>
  </si>
  <si>
    <t>WR Solids.spurrite {1}.Mass</t>
  </si>
  <si>
    <t>WR Solids.tilleyite {1}.Mass</t>
  </si>
  <si>
    <t>WR Solids.diamond {1}.Mass</t>
  </si>
  <si>
    <t>WR Solids.graphite {1}.Mass</t>
  </si>
  <si>
    <t>WR Solids.melt {1}.Mass</t>
  </si>
  <si>
    <t>WR Solids.melt {2}.Mass</t>
  </si>
  <si>
    <t>WR Solids.melt {3}.Mass</t>
  </si>
  <si>
    <t>M Solids.aegirine {1}.Mass</t>
  </si>
  <si>
    <t>M Fractionate(Current)Solids.aegirine {1}.Mass</t>
  </si>
  <si>
    <t>M Fractionate(Previous)Solids.aegirine {1}.Mass</t>
  </si>
  <si>
    <t>M Solids.aenigmatite {1}.Mass</t>
  </si>
  <si>
    <t>M Fractionate(Current)Solids.aenigmatite {1}.Mass</t>
  </si>
  <si>
    <t>M Fractionate(Previous)Solids.aenigmatite {1}.Mass</t>
  </si>
  <si>
    <t>M Solids.alloy-liquid {1}.Mass</t>
  </si>
  <si>
    <t>M Fractionate(Current)Solids.alloy-liquid {1}.Mass</t>
  </si>
  <si>
    <t>M Fractionate(Previous)Solids.alloy-liquid {1}.Mass</t>
  </si>
  <si>
    <t>M Solids.alloy-liquid {2}.Mass</t>
  </si>
  <si>
    <t>M Fractionate(Current)Solids.alloy-liquid {2}.Mass</t>
  </si>
  <si>
    <t>M Fractionate(Previous)Solids.alloy-liquid {2}.Mass</t>
  </si>
  <si>
    <t>M Solids.alloy-solid {1}.Mass</t>
  </si>
  <si>
    <t>M Fractionate(Current)Solids.alloy-solid {1}.Mass</t>
  </si>
  <si>
    <t>M Fractionate(Previous)Solids.alloy-solid {1}.Mass</t>
  </si>
  <si>
    <t>M Solids.alloy-solid {2}.Mass</t>
  </si>
  <si>
    <t>M Fractionate(Current)Solids.alloy-solid {2}.Mass</t>
  </si>
  <si>
    <t>M Fractionate(Previous)Solids.alloy-solid {2}.Mass</t>
  </si>
  <si>
    <t>M Solids.amphibole {1}.Mass</t>
  </si>
  <si>
    <t>M Fractionate(Current)Solids.amphibole {1}.Mass</t>
  </si>
  <si>
    <t>M Fractionate(Previous)Solids.amphibole {1}.Mass</t>
  </si>
  <si>
    <t>M Solids.amphibole {2}.Mass</t>
  </si>
  <si>
    <t>M Fractionate(Current)Solids.amphibole {2}.Mass</t>
  </si>
  <si>
    <t>M Fractionate(Previous)Solids.amphibole {2}.Mass</t>
  </si>
  <si>
    <t>M Solids.apatite {1}.Mass</t>
  </si>
  <si>
    <t>M Fractionate(Current)Solids.apatite {1}.Mass</t>
  </si>
  <si>
    <t>M Fractionate(Previous)Solids.apatite {1}.Mass</t>
  </si>
  <si>
    <t>M Solids.biotite {1}.Mass</t>
  </si>
  <si>
    <t>M Fractionate(Current)Solids.biotite {1}.Mass</t>
  </si>
  <si>
    <t>M Fractionate(Previous)Solids.biotite {1}.Mass</t>
  </si>
  <si>
    <t>M Solids.biotite {2}.Mass</t>
  </si>
  <si>
    <t>M Fractionate(Current)Solids.biotite {2}.Mass</t>
  </si>
  <si>
    <t>M Fractionate(Previous)Solids.biotite {2}.Mass</t>
  </si>
  <si>
    <t>M Solids.clinopyroxene {1}.Mass</t>
  </si>
  <si>
    <t>M Fractionate(Current)Solids.clinopyroxene {1}.Mass</t>
  </si>
  <si>
    <t>M Fractionate(Previous)Solids.clinopyroxene {1}.Mass</t>
  </si>
  <si>
    <t>M Solids.clinopyroxene {2}.Mass</t>
  </si>
  <si>
    <t>M Fractionate(Current)Solids.clinopyroxene {2}.Mass</t>
  </si>
  <si>
    <t>M Fractionate(Previous)Solids.clinopyroxene {2}.Mass</t>
  </si>
  <si>
    <t>M Solids.clinopyroxene {3}.Mass</t>
  </si>
  <si>
    <t>M Fractionate(Current)Solids.clinopyroxene {3}.Mass</t>
  </si>
  <si>
    <t>M Fractionate(Previous)Solids.clinopyroxene {3}.Mass</t>
  </si>
  <si>
    <t>M Solids.corundum {1}.Mass</t>
  </si>
  <si>
    <t>M Fractionate(Current)Solids.corundum {1}.Mass</t>
  </si>
  <si>
    <t>M Fractionate(Previous)Solids.corundum {1}.Mass</t>
  </si>
  <si>
    <t>M Solids.cristobalite {1}.Mass</t>
  </si>
  <si>
    <t>M Fractionate(Current)Solids.cristobalite {1}.Mass</t>
  </si>
  <si>
    <t>M Fractionate(Previous)Solids.cristobalite {1}.Mass</t>
  </si>
  <si>
    <t>M Solids.cummingtonite {1}.Mass</t>
  </si>
  <si>
    <t>M Fractionate(Current)Solids.cummingtonite {1}.Mass</t>
  </si>
  <si>
    <t>M Fractionate(Previous)Solids.cummingtonite {1}.Mass</t>
  </si>
  <si>
    <t>M Solids.cummingtonite {2}.Mass</t>
  </si>
  <si>
    <t>M Fractionate(Current)Solids.cummingtonite {2}.Mass</t>
  </si>
  <si>
    <t>M Fractionate(Previous)Solids.cummingtonite {2}.Mass</t>
  </si>
  <si>
    <t>M Solids.fayalite {1}.Mass</t>
  </si>
  <si>
    <t>M Fractionate(Current)Solids.fayalite {1}.Mass</t>
  </si>
  <si>
    <t>M Fractionate(Previous)Solids.fayalite {1}.Mass</t>
  </si>
  <si>
    <t>M Solids.feldspar {1}.Mass</t>
  </si>
  <si>
    <t>M Fractionate(Current)Solids.feldspar {1}.Mass</t>
  </si>
  <si>
    <t>M Fractionate(Previous)Solids.feldspar {1}.Mass</t>
  </si>
  <si>
    <t>M Solids.feldspar {2}.Mass</t>
  </si>
  <si>
    <t>M Fractionate(Current)Solids.feldspar {2}.Mass</t>
  </si>
  <si>
    <t>M Fractionate(Previous)Solids.feldspar {2}.Mass</t>
  </si>
  <si>
    <t>M Solids.garnet {1}.Mass</t>
  </si>
  <si>
    <t>M Fractionate(Current)Solids.garnet {1}.Mass</t>
  </si>
  <si>
    <t>M Fractionate(Previous)Solids.garnet {1}.Mass</t>
  </si>
  <si>
    <t>M Solids.garnet {2}.Mass</t>
  </si>
  <si>
    <t>M Fractionate(Current)Solids.garnet {2}.Mass</t>
  </si>
  <si>
    <t>M Fractionate(Previous)Solids.garnet {2}.Mass</t>
  </si>
  <si>
    <t>M Solids.hornblende {1}.Mass</t>
  </si>
  <si>
    <t>M Fractionate(Current)Solids.hornblende {1}.Mass</t>
  </si>
  <si>
    <t>M Fractionate(Previous)Solids.hornblende {1}.Mass</t>
  </si>
  <si>
    <t>M Solids.hornblende {2}.Mass</t>
  </si>
  <si>
    <t>M Fractionate(Current)Solids.hornblende {2}.Mass</t>
  </si>
  <si>
    <t>M Fractionate(Previous)Solids.hornblende {2}.Mass</t>
  </si>
  <si>
    <t>M Solids.kalsilite {1}.Mass</t>
  </si>
  <si>
    <t>M Fractionate(Current)Solids.kalsilite {1}.Mass</t>
  </si>
  <si>
    <t>M Fractionate(Previous)Solids.kalsilite {1}.Mass</t>
  </si>
  <si>
    <t>M Solids.kalsilite {2}.Mass</t>
  </si>
  <si>
    <t>M Fractionate(Current)Solids.kalsilite {2}.Mass</t>
  </si>
  <si>
    <t>M Fractionate(Previous)Solids.kalsilite {2}.Mass</t>
  </si>
  <si>
    <t>M Solids.leucite {1}.Mass</t>
  </si>
  <si>
    <t>M Fractionate(Current)Solids.leucite {1}.Mass</t>
  </si>
  <si>
    <t>M Fractionate(Previous)Solids.leucite {1}.Mass</t>
  </si>
  <si>
    <t>M Solids.leucite {2}.Mass</t>
  </si>
  <si>
    <t>M Fractionate(Current)Solids.leucite {2}.Mass</t>
  </si>
  <si>
    <t>M Fractionate(Previous)Solids.leucite {2}.Mass</t>
  </si>
  <si>
    <t>M Solids.melilite {1}.Mass</t>
  </si>
  <si>
    <t>M Fractionate(Current)Solids.melilite {1}.Mass</t>
  </si>
  <si>
    <t>M Fractionate(Previous)Solids.melilite {1}.Mass</t>
  </si>
  <si>
    <t>M Solids.melilite {2}.Mass</t>
  </si>
  <si>
    <t>M Fractionate(Current)Solids.melilite {2}.Mass</t>
  </si>
  <si>
    <t>M Fractionate(Previous)Solids.melilite {2}.Mass</t>
  </si>
  <si>
    <t>M Solids.muscovite {1}.Mass</t>
  </si>
  <si>
    <t>M Fractionate(Current)Solids.muscovite {1}.Mass</t>
  </si>
  <si>
    <t>M Fractionate(Previous)Solids.muscovite {1}.Mass</t>
  </si>
  <si>
    <t>M Solids.nepheline {1}.Mass</t>
  </si>
  <si>
    <t>M Fractionate(Current)Solids.nepheline {1}.Mass</t>
  </si>
  <si>
    <t>M Fractionate(Previous)Solids.nepheline {1}.Mass</t>
  </si>
  <si>
    <t>M Solids.nepheline {2}.Mass</t>
  </si>
  <si>
    <t>M Fractionate(Current)Solids.nepheline {2}.Mass</t>
  </si>
  <si>
    <t>M Fractionate(Previous)Solids.nepheline {2}.Mass</t>
  </si>
  <si>
    <t>M Solids.olivine {1}.Mass</t>
  </si>
  <si>
    <t>M Fractionate(Current)Solids.olivine {1}.Mass</t>
  </si>
  <si>
    <t>M Fractionate(Previous)Solids.olivine {1}.Mass</t>
  </si>
  <si>
    <t>M Solids.olivine {2}.Mass</t>
  </si>
  <si>
    <t>M Fractionate(Current)Solids.olivine {2}.Mass</t>
  </si>
  <si>
    <t>M Fractionate(Previous)Solids.olivine {2}.Mass</t>
  </si>
  <si>
    <t>M Solids.ortho-oxide {1}.Mass</t>
  </si>
  <si>
    <t>M Fractionate(Current)Solids.ortho-oxide {1}.Mass</t>
  </si>
  <si>
    <t>M Fractionate(Previous)Solids.ortho-oxide {1}.Mass</t>
  </si>
  <si>
    <t>M Solids.ortho-oxide {2}.Mass</t>
  </si>
  <si>
    <t>M Fractionate(Current)Solids.ortho-oxide {2}.Mass</t>
  </si>
  <si>
    <t>M Fractionate(Previous)Solids.ortho-oxide {2}.Mass</t>
  </si>
  <si>
    <t>M Solids.orthopyroxene {1}.Mass</t>
  </si>
  <si>
    <t>M Fractionate(Current)Solids.orthopyroxene {1}.Mass</t>
  </si>
  <si>
    <t>M Fractionate(Previous)Solids.orthopyroxene {1}.Mass</t>
  </si>
  <si>
    <t>M Solids.orthopyroxene {2}.Mass</t>
  </si>
  <si>
    <t>M Fractionate(Current)Solids.orthopyroxene {2}.Mass</t>
  </si>
  <si>
    <t>M Fractionate(Previous)Solids.orthopyroxene {2}.Mass</t>
  </si>
  <si>
    <t>M Solids.orthopyroxene {3}.Mass</t>
  </si>
  <si>
    <t>M Fractionate(Current)Solids.orthopyroxene {3}.Mass</t>
  </si>
  <si>
    <t>M Fractionate(Previous)Solids.orthopyroxene {3}.Mass</t>
  </si>
  <si>
    <t>M Solids.perovskite {1}.Mass</t>
  </si>
  <si>
    <t>M Fractionate(Current)Solids.perovskite {1}.Mass</t>
  </si>
  <si>
    <t>M Fractionate(Previous)Solids.perovskite {1}.Mass</t>
  </si>
  <si>
    <t>M Solids.quartz {1}.Mass</t>
  </si>
  <si>
    <t>M Fractionate(Current)Solids.quartz {1}.Mass</t>
  </si>
  <si>
    <t>M Fractionate(Previous)Solids.quartz {1}.Mass</t>
  </si>
  <si>
    <t>M Solids.rhm-oxide {1}.Mass</t>
  </si>
  <si>
    <t>M Fractionate(Current)Solids.rhm-oxide {1}.Mass</t>
  </si>
  <si>
    <t>M Fractionate(Previous)Solids.rhm-oxide {1}.Mass</t>
  </si>
  <si>
    <t>M Solids.rhm-oxide {2}.Mass</t>
  </si>
  <si>
    <t>M Fractionate(Current)Solids.rhm-oxide {2}.Mass</t>
  </si>
  <si>
    <t>M Fractionate(Previous)Solids.rhm-oxide {2}.Mass</t>
  </si>
  <si>
    <t>M Solids.rutile {1}.Mass</t>
  </si>
  <si>
    <t>M Fractionate(Current)Solids.rutile {1}.Mass</t>
  </si>
  <si>
    <t>M Fractionate(Previous)Solids.rutile {1}.Mass</t>
  </si>
  <si>
    <t>M Solids.sphene {1}.Mass</t>
  </si>
  <si>
    <t>M Fractionate(Current)Solids.sphene {1}.Mass</t>
  </si>
  <si>
    <t>M Fractionate(Previous)Solids.sphene {1}.Mass</t>
  </si>
  <si>
    <t>M Solids.spinel {1}.Mass</t>
  </si>
  <si>
    <t>M Fractionate(Current)Solids.spinel {1}.Mass</t>
  </si>
  <si>
    <t>M Fractionate(Previous)Solids.spinel {1}.Mass</t>
  </si>
  <si>
    <t>M Solids.spinel {2}.Mass</t>
  </si>
  <si>
    <t>M Fractionate(Current)Solids.spinel {2}.Mass</t>
  </si>
  <si>
    <t>M Fractionate(Previous)Solids.spinel {2}.Mass</t>
  </si>
  <si>
    <t>M Solids.tridymite {1}.Mass</t>
  </si>
  <si>
    <t>M Fractionate(Current)Solids.tridymite {1}.Mass</t>
  </si>
  <si>
    <t>M Fractionate(Previous)Solids.tridymite {1}.Mass</t>
  </si>
  <si>
    <t>M Solids.whitlockite {1}.Mass</t>
  </si>
  <si>
    <t>M Fractionate(Current)Solids.whitlockite {1}.Mass</t>
  </si>
  <si>
    <t>M Fractionate(Previous)Solids.whitlockite {1}.Mass</t>
  </si>
  <si>
    <t>M Solids.sillimanite {1}.Mass</t>
  </si>
  <si>
    <t>M Fractionate(Current)Solids.sillimanite {1}.Mass</t>
  </si>
  <si>
    <t>M Fractionate(Previous)Solids.sillimanite {1}.Mass</t>
  </si>
  <si>
    <t>M Solids.fluid {1}.Mass</t>
  </si>
  <si>
    <t>M Fractionate(Current)Solids.fluid {1}.Mass</t>
  </si>
  <si>
    <t>M Fractionate(Previous)Solids.fluid {1}.Mass</t>
  </si>
  <si>
    <t>M Solids.calcite {1}.Mass</t>
  </si>
  <si>
    <t>M Fractionate(Current)Solids.calcite {1}.Mass</t>
  </si>
  <si>
    <t>M Fractionate(Previous)Solids.calcite {1}.Mass</t>
  </si>
  <si>
    <t>M Solids.aragonite {1}.Mass</t>
  </si>
  <si>
    <t>M Fractionate(Current)Solids.aragonite {1}.Mass</t>
  </si>
  <si>
    <t>M Fractionate(Previous)Solids.aragonite {1}.Mass</t>
  </si>
  <si>
    <t>M Solids.magnesite {1}.Mass</t>
  </si>
  <si>
    <t>M Fractionate(Current)Solids.magnesite {1}.Mass</t>
  </si>
  <si>
    <t>M Fractionate(Previous)Solids.magnesite {1}.Mass</t>
  </si>
  <si>
    <t>M Solids.siderite {1}.Mass</t>
  </si>
  <si>
    <t>M Fractionate(Current)Solids.siderite {1}.Mass</t>
  </si>
  <si>
    <t>M Fractionate(Previous)Solids.siderite {1}.Mass</t>
  </si>
  <si>
    <t>M Solids.dolomite {1}.Mass</t>
  </si>
  <si>
    <t>M Fractionate(Current)Solids.dolomite {1}.Mass</t>
  </si>
  <si>
    <t>M Fractionate(Previous)Solids.dolomite {1}.Mass</t>
  </si>
  <si>
    <t>M Solids.spurrite {1}.Mass</t>
  </si>
  <si>
    <t>M Fractionate(Current)Solids.spurrite {1}.Mass</t>
  </si>
  <si>
    <t>M Fractionate(Previous)Solids.spurrite {1}.Mass</t>
  </si>
  <si>
    <t>M Solids.tilleyite {1}.Mass</t>
  </si>
  <si>
    <t>M Fractionate(Current)Solids.tilleyite {1}.Mass</t>
  </si>
  <si>
    <t>M Fractionate(Previous)Solids.tilleyite {1}.Mass</t>
  </si>
  <si>
    <t>M Solids.diamond {1}.Mass</t>
  </si>
  <si>
    <t>M Fractionate(Current)Solids.diamond {1}.Mass</t>
  </si>
  <si>
    <t>M Fractionate(Previous)Solids.diamond {1}.Mass</t>
  </si>
  <si>
    <t>M Solids.graphite {1}.Mass</t>
  </si>
  <si>
    <t>M Fractionate(Current)Solids.graphite {1}.Mass</t>
  </si>
  <si>
    <t>M Fractionate(Previous)Solids.graphite {1}.Mass</t>
  </si>
  <si>
    <t>M Solids.melt {1}.Mass</t>
  </si>
  <si>
    <t>M Fractionate(Current)Solids.melt {1}.Mass</t>
  </si>
  <si>
    <t>M Fractionate(Previous)Solids.melt {1}.Mass</t>
  </si>
  <si>
    <t>M Solids.melt {2}.Mass</t>
  </si>
  <si>
    <t>M Fractionate(Current)Solids.melt {2}.Mass</t>
  </si>
  <si>
    <t>M Fractionate(Previous)Solids.melt {2}.Mass</t>
  </si>
  <si>
    <t>M Solids.melt {3}.Mass</t>
  </si>
  <si>
    <t>M Fractionate(Current)Solids.melt {3}.Mass</t>
  </si>
  <si>
    <t>M Fractionate(Previous)Solids.melt {3}.Mass</t>
  </si>
  <si>
    <t>M Liq SiO2</t>
  </si>
  <si>
    <t>M Liq TiO2</t>
  </si>
  <si>
    <t>M Liq Al2O3</t>
  </si>
  <si>
    <t>M Liq Fe2O3</t>
  </si>
  <si>
    <t>M Liq Cr2O3</t>
  </si>
  <si>
    <t>M Liq FeO</t>
  </si>
  <si>
    <t>M Liq MnO</t>
  </si>
  <si>
    <t>M Liq MgO</t>
  </si>
  <si>
    <t>M Liq NiO</t>
  </si>
  <si>
    <t>M Liq CoO</t>
  </si>
  <si>
    <t>M Liq CaO</t>
  </si>
  <si>
    <t>M Liq Na2O</t>
  </si>
  <si>
    <t>M Liq K2O</t>
  </si>
  <si>
    <t>M Liq P2O5</t>
  </si>
  <si>
    <t>M Liq H2O</t>
  </si>
  <si>
    <t>M Liq CO2</t>
  </si>
  <si>
    <t>WR Liq SiO2</t>
  </si>
  <si>
    <t>WR Liq TiO2</t>
  </si>
  <si>
    <t>WR Liq Al2O3</t>
  </si>
  <si>
    <t>WR Liq Fe2O3</t>
  </si>
  <si>
    <t>WR Liq Cr2O3</t>
  </si>
  <si>
    <t>WR Liq FeO</t>
  </si>
  <si>
    <t>WR Liq MnO</t>
  </si>
  <si>
    <t>WR Liq MgO</t>
  </si>
  <si>
    <t>WR Liq NiO</t>
  </si>
  <si>
    <t>WR Liq CoO</t>
  </si>
  <si>
    <t>WR Liq CaO</t>
  </si>
  <si>
    <t>WR Liq Na2O</t>
  </si>
  <si>
    <t>WR Liq K2O</t>
  </si>
  <si>
    <t>WR Liq P2O5</t>
  </si>
  <si>
    <t>WR Liq H2O</t>
  </si>
  <si>
    <t>WR Liq CO2</t>
  </si>
  <si>
    <t>fMZero</t>
  </si>
  <si>
    <t>R Solids.aegirine {1}.Mass</t>
  </si>
  <si>
    <t>R Fractionate(Current)Solids.aegirine {1}.Mass</t>
  </si>
  <si>
    <t>R Fractionate(Previous)Solids.aegirine {1}.Mass</t>
  </si>
  <si>
    <t>R Solids.aenigmatite {1}.Mass</t>
  </si>
  <si>
    <t>R Fractionate(Current)Solids.aenigmatite {1}.Mass</t>
  </si>
  <si>
    <t>R Fractionate(Previous)Solids.aenigmatite {1}.Mass</t>
  </si>
  <si>
    <t>R Solids.alloy-liquid {1}.Mass</t>
  </si>
  <si>
    <t>R Fractionate(Current)Solids.alloy-liquid {1}.Mass</t>
  </si>
  <si>
    <t>R Fractionate(Previous)Solids.alloy-liquid {1}.Mass</t>
  </si>
  <si>
    <t>R Solids.alloy-liquid {2}.Mass</t>
  </si>
  <si>
    <t>R Fractionate(Current)Solids.alloy-liquid {2}.Mass</t>
  </si>
  <si>
    <t>R Fractionate(Previous)Solids.alloy-liquid {2}.Mass</t>
  </si>
  <si>
    <t>R Solids.alloy-solid {1}.Mass</t>
  </si>
  <si>
    <t>R Fractionate(Current)Solids.alloy-solid {1}.Mass</t>
  </si>
  <si>
    <t>R Fractionate(Previous)Solids.alloy-solid {1}.Mass</t>
  </si>
  <si>
    <t>R Solids.alloy-solid {2}.Mass</t>
  </si>
  <si>
    <t>R Fractionate(Current)Solids.alloy-solid {2}.Mass</t>
  </si>
  <si>
    <t>R Fractionate(Previous)Solids.alloy-solid {2}.Mass</t>
  </si>
  <si>
    <t>R Solids.amphibole {1}.Mass</t>
  </si>
  <si>
    <t>R Fractionate(Current)Solids.amphibole {1}.Mass</t>
  </si>
  <si>
    <t>R Fractionate(Previous)Solids.amphibole {1}.Mass</t>
  </si>
  <si>
    <t>R Solids.amphibole {2}.Mass</t>
  </si>
  <si>
    <t>R Fractionate(Current)Solids.amphibole {2}.Mass</t>
  </si>
  <si>
    <t>R Fractionate(Previous)Solids.amphibole {2}.Mass</t>
  </si>
  <si>
    <t>R Solids.apatite {1}.Mass</t>
  </si>
  <si>
    <t>R Fractionate(Current)Solids.apatite {1}.Mass</t>
  </si>
  <si>
    <t>R Fractionate(Previous)Solids.apatite {1}.Mass</t>
  </si>
  <si>
    <t>R Solids.biotite {1}.Mass</t>
  </si>
  <si>
    <t>R Fractionate(Current)Solids.biotite {1}.Mass</t>
  </si>
  <si>
    <t>R Fractionate(Previous)Solids.biotite {1}.Mass</t>
  </si>
  <si>
    <t>R Solids.biotite {2}.Mass</t>
  </si>
  <si>
    <t>R Fractionate(Current)Solids.biotite {2}.Mass</t>
  </si>
  <si>
    <t>R Fractionate(Previous)Solids.biotite {2}.Mass</t>
  </si>
  <si>
    <t>R Solids.clinopyroxene {1}.Mass</t>
  </si>
  <si>
    <t>R Fractionate(Current)Solids.clinopyroxene {1}.Mass</t>
  </si>
  <si>
    <t>R Fractionate(Previous)Solids.clinopyroxene {1}.Mass</t>
  </si>
  <si>
    <t>R Solids.clinopyroxene {2}.Mass</t>
  </si>
  <si>
    <t>R Fractionate(Current)Solids.clinopyroxene {2}.Mass</t>
  </si>
  <si>
    <t>R Fractionate(Previous)Solids.clinopyroxene {2}.Mass</t>
  </si>
  <si>
    <t>R Solids.clinopyroxene {3}.Mass</t>
  </si>
  <si>
    <t>R Fractionate(Current)Solids.clinopyroxene {3}.Mass</t>
  </si>
  <si>
    <t>R Fractionate(Previous)Solids.clinopyroxene {3}.Mass</t>
  </si>
  <si>
    <t>R Solids.corundum {1}.Mass</t>
  </si>
  <si>
    <t>R Fractionate(Current)Solids.corundum {1}.Mass</t>
  </si>
  <si>
    <t>R Fractionate(Previous)Solids.corundum {1}.Mass</t>
  </si>
  <si>
    <t>R Solids.cristobalite {1}.Mass</t>
  </si>
  <si>
    <t>R Fractionate(Current)Solids.cristobalite {1}.Mass</t>
  </si>
  <si>
    <t>R Fractionate(Previous)Solids.cristobalite {1}.Mass</t>
  </si>
  <si>
    <t>R Solids.cummingtonite {1}.Mass</t>
  </si>
  <si>
    <t>R Fractionate(Current)Solids.cummingtonite {1}.Mass</t>
  </si>
  <si>
    <t>R Fractionate(Previous)Solids.cummingtonite {1}.Mass</t>
  </si>
  <si>
    <t>R Solids.cummingtonite {2}.Mass</t>
  </si>
  <si>
    <t>R Fractionate(Current)Solids.cummingtonite {2}.Mass</t>
  </si>
  <si>
    <t>R Fractionate(Previous)Solids.cummingtonite {2}.Mass</t>
  </si>
  <si>
    <t>R Solids.fayalite {1}.Mass</t>
  </si>
  <si>
    <t>R Fractionate(Current)Solids.fayalite {1}.Mass</t>
  </si>
  <si>
    <t>R Fractionate(Previous)Solids.fayalite {1}.Mass</t>
  </si>
  <si>
    <t>R Solids.feldspar {1}.Mass</t>
  </si>
  <si>
    <t>R Fractionate(Current)Solids.feldspar {1}.Mass</t>
  </si>
  <si>
    <t>R Fractionate(Previous)Solids.feldspar {1}.Mass</t>
  </si>
  <si>
    <t>R Solids.feldspar {2}.Mass</t>
  </si>
  <si>
    <t>R Fractionate(Current)Solids.feldspar {2}.Mass</t>
  </si>
  <si>
    <t>R Fractionate(Previous)Solids.feldspar {2}.Mass</t>
  </si>
  <si>
    <t>R Solids.garnet {1}.Mass</t>
  </si>
  <si>
    <t>R Fractionate(Current)Solids.garnet {1}.Mass</t>
  </si>
  <si>
    <t>R Fractionate(Previous)Solids.garnet {1}.Mass</t>
  </si>
  <si>
    <t>R Solids.garnet {2}.Mass</t>
  </si>
  <si>
    <t>R Fractionate(Current)Solids.garnet {2}.Mass</t>
  </si>
  <si>
    <t>R Fractionate(Previous)Solids.garnet {2}.Mass</t>
  </si>
  <si>
    <t>R Solids.hornblende {1}.Mass</t>
  </si>
  <si>
    <t>R Fractionate(Current)Solids.hornblende {1}.Mass</t>
  </si>
  <si>
    <t>R Fractionate(Previous)Solids.hornblende {1}.Mass</t>
  </si>
  <si>
    <t>R Solids.hornblende {2}.Mass</t>
  </si>
  <si>
    <t>R Fractionate(Current)Solids.hornblende {2}.Mass</t>
  </si>
  <si>
    <t>R Fractionate(Previous)Solids.hornblende {2}.Mass</t>
  </si>
  <si>
    <t>R Solids.kalsilite {1}.Mass</t>
  </si>
  <si>
    <t>R Fractionate(Current)Solids.kalsilite {1}.Mass</t>
  </si>
  <si>
    <t>R Fractionate(Previous)Solids.kalsilite {1}.Mass</t>
  </si>
  <si>
    <t>R Solids.kalsilite {2}.Mass</t>
  </si>
  <si>
    <t>R Fractionate(Current)Solids.kalsilite {2}.Mass</t>
  </si>
  <si>
    <t>R Fractionate(Previous)Solids.kalsilite {2}.Mass</t>
  </si>
  <si>
    <t>R Solids.leucite {1}.Mass</t>
  </si>
  <si>
    <t>R Fractionate(Current)Solids.leucite {1}.Mass</t>
  </si>
  <si>
    <t>R Fractionate(Previous)Solids.leucite {1}.Mass</t>
  </si>
  <si>
    <t>R Solids.leucite {2}.Mass</t>
  </si>
  <si>
    <t>R Fractionate(Current)Solids.leucite {2}.Mass</t>
  </si>
  <si>
    <t>R Fractionate(Previous)Solids.leucite {2}.Mass</t>
  </si>
  <si>
    <t>R Solids.melilite {1}.Mass</t>
  </si>
  <si>
    <t>R Fractionate(Current)Solids.melilite {1}.Mass</t>
  </si>
  <si>
    <t>R Fractionate(Previous)Solids.melilite {1}.Mass</t>
  </si>
  <si>
    <t>R Solids.melilite {2}.Mass</t>
  </si>
  <si>
    <t>R Fractionate(Current)Solids.melilite {2}.Mass</t>
  </si>
  <si>
    <t>R Fractionate(Previous)Solids.melilite {2}.Mass</t>
  </si>
  <si>
    <t>R Solids.muscovite {1}.Mass</t>
  </si>
  <si>
    <t>R Fractionate(Current)Solids.muscovite {1}.Mass</t>
  </si>
  <si>
    <t>R Fractionate(Previous)Solids.muscovite {1}.Mass</t>
  </si>
  <si>
    <t>R Solids.nepheline {1}.Mass</t>
  </si>
  <si>
    <t>R Fractionate(Current)Solids.nepheline {1}.Mass</t>
  </si>
  <si>
    <t>R Fractionate(Previous)Solids.nepheline {1}.Mass</t>
  </si>
  <si>
    <t>R Solids.nepheline {2}.Mass</t>
  </si>
  <si>
    <t>R Fractionate(Current)Solids.nepheline {2}.Mass</t>
  </si>
  <si>
    <t>R Fractionate(Previous)Solids.nepheline {2}.Mass</t>
  </si>
  <si>
    <t>R Solids.olivine {1}.Mass</t>
  </si>
  <si>
    <t>R Fractionate(Current)Solids.olivine {1}.Mass</t>
  </si>
  <si>
    <t>R Fractionate(Previous)Solids.olivine {1}.Mass</t>
  </si>
  <si>
    <t>R Solids.olivine {2}.Mass</t>
  </si>
  <si>
    <t>R Fractionate(Current)Solids.olivine {2}.Mass</t>
  </si>
  <si>
    <t>R Fractionate(Previous)Solids.olivine {2}.Mass</t>
  </si>
  <si>
    <t>R Solids.ortho-oxide {1}.Mass</t>
  </si>
  <si>
    <t>R Fractionate(Current)Solids.ortho-oxide {1}.Mass</t>
  </si>
  <si>
    <t>R Fractionate(Previous)Solids.ortho-oxide {1}.Mass</t>
  </si>
  <si>
    <t>R Solids.ortho-oxide {2}.Mass</t>
  </si>
  <si>
    <t>R Fractionate(Current)Solids.ortho-oxide {2}.Mass</t>
  </si>
  <si>
    <t>R Fractionate(Previous)Solids.ortho-oxide {2}.Mass</t>
  </si>
  <si>
    <t>R Solids.orthopyroxene {1}.Mass</t>
  </si>
  <si>
    <t>R Fractionate(Current)Solids.orthopyroxene {1}.Mass</t>
  </si>
  <si>
    <t>R Fractionate(Previous)Solids.orthopyroxene {1}.Mass</t>
  </si>
  <si>
    <t>R Solids.orthopyroxene {2}.Mass</t>
  </si>
  <si>
    <t>R Fractionate(Current)Solids.orthopyroxene {2}.Mass</t>
  </si>
  <si>
    <t>R Fractionate(Previous)Solids.orthopyroxene {2}.Mass</t>
  </si>
  <si>
    <t>R Solids.orthopyroxene {3}.Mass</t>
  </si>
  <si>
    <t>R Fractionate(Current)Solids.orthopyroxene {3}.Mass</t>
  </si>
  <si>
    <t>R Fractionate(Previous)Solids.orthopyroxene {3}.Mass</t>
  </si>
  <si>
    <t>R Solids.perovskite {1}.Mass</t>
  </si>
  <si>
    <t>R Fractionate(Current)Solids.perovskite {1}.Mass</t>
  </si>
  <si>
    <t>R Fractionate(Previous)Solids.perovskite {1}.Mass</t>
  </si>
  <si>
    <t>R Solids.quartz {1}.Mass</t>
  </si>
  <si>
    <t>R Fractionate(Current)Solids.quartz {1}.Mass</t>
  </si>
  <si>
    <t>R Fractionate(Previous)Solids.quartz {1}.Mass</t>
  </si>
  <si>
    <t>R Solids.rhm-oxide {1}.Mass</t>
  </si>
  <si>
    <t>R Fractionate(Current)Solids.rhm-oxide {1}.Mass</t>
  </si>
  <si>
    <t>R Fractionate(Previous)Solids.rhm-oxide {1}.Mass</t>
  </si>
  <si>
    <t>R Solids.rhm-oxide {2}.Mass</t>
  </si>
  <si>
    <t>R Fractionate(Current)Solids.rhm-oxide {2}.Mass</t>
  </si>
  <si>
    <t>R Fractionate(Previous)Solids.rhm-oxide {2}.Mass</t>
  </si>
  <si>
    <t>R Solids.rutile {1}.Mass</t>
  </si>
  <si>
    <t>R Fractionate(Current)Solids.rutile {1}.Mass</t>
  </si>
  <si>
    <t>R Fractionate(Previous)Solids.rutile {1}.Mass</t>
  </si>
  <si>
    <t>R Solids.sphene {1}.Mass</t>
  </si>
  <si>
    <t>R Fractionate(Current)Solids.sphene {1}.Mass</t>
  </si>
  <si>
    <t>R Fractionate(Previous)Solids.sphene {1}.Mass</t>
  </si>
  <si>
    <t>R Solids.spinel {1}.Mass</t>
  </si>
  <si>
    <t>R Fractionate(Current)Solids.spinel {1}.Mass</t>
  </si>
  <si>
    <t>R Fractionate(Previous)Solids.spinel {1}.Mass</t>
  </si>
  <si>
    <t>R Solids.spinel {2}.Mass</t>
  </si>
  <si>
    <t>R Fractionate(Current)Solids.spinel {2}.Mass</t>
  </si>
  <si>
    <t>R Fractionate(Previous)Solids.spinel {2}.Mass</t>
  </si>
  <si>
    <t>R Solids.tridymite {1}.Mass</t>
  </si>
  <si>
    <t>R Fractionate(Current)Solids.tridymite {1}.Mass</t>
  </si>
  <si>
    <t>R Fractionate(Previous)Solids.tridymite {1}.Mass</t>
  </si>
  <si>
    <t>R Solids.whitlockite {1}.Mass</t>
  </si>
  <si>
    <t>R Fractionate(Current)Solids.whitlockite {1}.Mass</t>
  </si>
  <si>
    <t>R Fractionate(Previous)Solids.whitlockite {1}.Mass</t>
  </si>
  <si>
    <t>R Solids.sillimanite {1}.Mass</t>
  </si>
  <si>
    <t>R Fractionate(Current)Solids.sillimanite {1}.Mass</t>
  </si>
  <si>
    <t>R Fractionate(Previous)Solids.sillimanite {1}.Mass</t>
  </si>
  <si>
    <t>R Solids.fluid {1}.Mass</t>
  </si>
  <si>
    <t>R Fractionate(Current)Solids.fluid {1}.Mass</t>
  </si>
  <si>
    <t>R Fractionate(Previous)Solids.fluid {1}.Mass</t>
  </si>
  <si>
    <t>R Solids.calcite {1}.Mass</t>
  </si>
  <si>
    <t>R Fractionate(Current)Solids.calcite {1}.Mass</t>
  </si>
  <si>
    <t>R Fractionate(Previous)Solids.calcite {1}.Mass</t>
  </si>
  <si>
    <t>R Solids.aragonite {1}.Mass</t>
  </si>
  <si>
    <t>R Fractionate(Current)Solids.aragonite {1}.Mass</t>
  </si>
  <si>
    <t>R Fractionate(Previous)Solids.aragonite {1}.Mass</t>
  </si>
  <si>
    <t>R Solids.magnesite {1}.Mass</t>
  </si>
  <si>
    <t>R Fractionate(Current)Solids.magnesite {1}.Mass</t>
  </si>
  <si>
    <t>R Fractionate(Previous)Solids.magnesite {1}.Mass</t>
  </si>
  <si>
    <t>R Solids.siderite {1}.Mass</t>
  </si>
  <si>
    <t>R Fractionate(Current)Solids.siderite {1}.Mass</t>
  </si>
  <si>
    <t>R Fractionate(Previous)Solids.siderite {1}.Mass</t>
  </si>
  <si>
    <t>R Solids.dolomite {1}.Mass</t>
  </si>
  <si>
    <t>R Fractionate(Current)Solids.dolomite {1}.Mass</t>
  </si>
  <si>
    <t>R Fractionate(Previous)Solids.dolomite {1}.Mass</t>
  </si>
  <si>
    <t>R Solids.spurrite {1}.Mass</t>
  </si>
  <si>
    <t>R Fractionate(Current)Solids.spurrite {1}.Mass</t>
  </si>
  <si>
    <t>R Fractionate(Previous)Solids.spurrite {1}.Mass</t>
  </si>
  <si>
    <t>R Solids.tilleyite {1}.Mass</t>
  </si>
  <si>
    <t>R Fractionate(Current)Solids.tilleyite {1}.Mass</t>
  </si>
  <si>
    <t>R Fractionate(Previous)Solids.tilleyite {1}.Mass</t>
  </si>
  <si>
    <t>R Solids.diamond {1}.Mass</t>
  </si>
  <si>
    <t>R Fractionate(Current)Solids.diamond {1}.Mass</t>
  </si>
  <si>
    <t>R Fractionate(Previous)Solids.diamond {1}.Mass</t>
  </si>
  <si>
    <t>R Solids.graphite {1}.Mass</t>
  </si>
  <si>
    <t>R Fractionate(Current)Solids.graphite {1}.Mass</t>
  </si>
  <si>
    <t>R Fractionate(Previous)Solids.graphite {1}.Mass</t>
  </si>
  <si>
    <t>R Solids.melt {1}.Mass</t>
  </si>
  <si>
    <t>R Fractionate(Current)Solids.melt {1}.Mass</t>
  </si>
  <si>
    <t>R Fractionate(Previous)Solids.melt {1}.Mass</t>
  </si>
  <si>
    <t>R Solids.melt {2}.Mass</t>
  </si>
  <si>
    <t>R Fractionate(Current)Solids.melt {2}.Mass</t>
  </si>
  <si>
    <t>R Fractionate(Previous)Solids.melt {2}.Mass</t>
  </si>
  <si>
    <t>R Solids.melt {3}.Mass</t>
  </si>
  <si>
    <t>R Fractionate(Current)Solids.melt {3}.Mass</t>
  </si>
  <si>
    <t>R Fractionate(Previous)Solids.melt {3}.Mass</t>
  </si>
  <si>
    <t>---</t>
  </si>
  <si>
    <t>M Increment Fractionate aegirine {1} Mass</t>
  </si>
  <si>
    <t>M Cumulative Fractionate aegirine {1}.Mass</t>
  </si>
  <si>
    <t>M Increment Fractionate aenigmatite {1} Mass</t>
  </si>
  <si>
    <t>M Cumulative Fractionate aenigmatite {1}.Mass</t>
  </si>
  <si>
    <t>M Increment Fractionate alloy-liquid {1} Mass</t>
  </si>
  <si>
    <t>M Cumulative Fractionate alloy-liquid {1}.Mass</t>
  </si>
  <si>
    <t>M Increment Fractionate alloy-liquid {2} Mass</t>
  </si>
  <si>
    <t>M Cumulative Fractionate alloy-liquid {2}.Mass</t>
  </si>
  <si>
    <t>M Increment Fractionate alloy-solid {1} Mass</t>
  </si>
  <si>
    <t>M Cumulative Fractionate alloy-solid {1}.Mass</t>
  </si>
  <si>
    <t>M Increment Fractionate alloy-solid {2} Mass</t>
  </si>
  <si>
    <t>M Cumulative Fractionate alloy-solid {2}.Mass</t>
  </si>
  <si>
    <t>M Increment Fractionate amphibole {1} Mass</t>
  </si>
  <si>
    <t>M Cumulative Fractionate amphibole {1}.Mass</t>
  </si>
  <si>
    <t>M Increment Fractionate amphibole {2} Mass</t>
  </si>
  <si>
    <t>M Cumulative Fractionate amphibole {2}.Mass</t>
  </si>
  <si>
    <t>M Increment Fractionate apatite {1} Mass</t>
  </si>
  <si>
    <t>M Cumulative Fractionate apatite {1}.Mass</t>
  </si>
  <si>
    <t>M Increment Fractionate biotite {1} Mass</t>
  </si>
  <si>
    <t>M Cumulative Fractionate biotite {1}.Mass</t>
  </si>
  <si>
    <t>M Increment Fractionate biotite {2} Mass</t>
  </si>
  <si>
    <t>M Cumulative Fractionate biotite {2}.Mass</t>
  </si>
  <si>
    <t>M Increment Fractionate clinopyroxene {1} Mass</t>
  </si>
  <si>
    <t>M Cumulative Fractionate clinopyroxene {1}.Mass</t>
  </si>
  <si>
    <t>M Increment Fractionate clinopyroxene {2} Mass</t>
  </si>
  <si>
    <t>M Cumulative Fractionate clinopyroxene {2}.Mass</t>
  </si>
  <si>
    <t>M Increment Fractionate clinopyroxene {3} Mass</t>
  </si>
  <si>
    <t>M Cumulative Fractionate clinopyroxene {3}.Mass</t>
  </si>
  <si>
    <t>M Increment Fractionate corundum {1} Mass</t>
  </si>
  <si>
    <t>M Cumulative Fractionate corundum {1}.Mass</t>
  </si>
  <si>
    <t>M Increment Fractionate cristobalite {1} Mass</t>
  </si>
  <si>
    <t>M Cumulative Fractionate cristobalite {1}.Mass</t>
  </si>
  <si>
    <t>M Increment Fractionate cummingtonite {1} Mass</t>
  </si>
  <si>
    <t>M Cumulative Fractionate cummingtonite {1}.Mass</t>
  </si>
  <si>
    <t>M Increment Fractionate cummingtonite {2} Mass</t>
  </si>
  <si>
    <t>M Cumulative Fractionate cummingtonite {2}.Mass</t>
  </si>
  <si>
    <t>M Increment Fractionate fayalite {1} Mass</t>
  </si>
  <si>
    <t>M Cumulative Fractionate fayalite {1}.Mass</t>
  </si>
  <si>
    <t>M Increment Fractionate feldspar {1} Mass</t>
  </si>
  <si>
    <t>M Cumulative Fractionate feldspar {1}.Mass</t>
  </si>
  <si>
    <t>M Increment Fractionate feldspar {2} Mass</t>
  </si>
  <si>
    <t>M Cumulative Fractionate feldspar {2}.Mass</t>
  </si>
  <si>
    <t>M Increment Fractionate garnet {1} Mass</t>
  </si>
  <si>
    <t>M Cumulative Fractionate garnet {1}.Mass</t>
  </si>
  <si>
    <t>M Increment Fractionate garnet {2} Mass</t>
  </si>
  <si>
    <t>M Cumulative Fractionate garnet {2}.Mass</t>
  </si>
  <si>
    <t>M Increment Fractionate hornblende {1} Mass</t>
  </si>
  <si>
    <t>M Cumulative Fractionate hornblende {1}.Mass</t>
  </si>
  <si>
    <t>M Increment Fractionate hornblende {2} Mass</t>
  </si>
  <si>
    <t>M Cumulative Fractionate hornblende {2}.Mass</t>
  </si>
  <si>
    <t>M Increment Fractionate kalsilite {1} Mass</t>
  </si>
  <si>
    <t>M Cumulative Fractionate kalsilite {1}.Mass</t>
  </si>
  <si>
    <t>M Increment Fractionate kalsilite {2} Mass</t>
  </si>
  <si>
    <t>M Cumulative Fractionate kalsilite {2}.Mass</t>
  </si>
  <si>
    <t>M Increment Fractionate leucite {1} Mass</t>
  </si>
  <si>
    <t>M Cumulative Fractionate leucite {1}.Mass</t>
  </si>
  <si>
    <t>M Increment Fractionate leucite {2} Mass</t>
  </si>
  <si>
    <t>M Cumulative Fractionate leucite {2}.Mass</t>
  </si>
  <si>
    <t>M Increment Fractionate melilite {1} Mass</t>
  </si>
  <si>
    <t>M Cumulative Fractionate melilite {1}.Mass</t>
  </si>
  <si>
    <t>M Increment Fractionate melilite {2} Mass</t>
  </si>
  <si>
    <t>M Cumulative Fractionate melilite {2}.Mass</t>
  </si>
  <si>
    <t>M Increment Fractionate muscovite {1} Mass</t>
  </si>
  <si>
    <t>M Cumulative Fractionate muscovite {1}.Mass</t>
  </si>
  <si>
    <t>M Increment Fractionate nepheline {1} Mass</t>
  </si>
  <si>
    <t>M Cumulative Fractionate nepheline {1}.Mass</t>
  </si>
  <si>
    <t>M Increment Fractionate nepheline {2} Mass</t>
  </si>
  <si>
    <t>M Cumulative Fractionate nepheline {2}.Mass</t>
  </si>
  <si>
    <t>M Increment Fractionate olivine {1} Mass</t>
  </si>
  <si>
    <t>M Cumulative Fractionate olivine {1}.Mass</t>
  </si>
  <si>
    <t>M Increment Fractionate olivine {2} Mass</t>
  </si>
  <si>
    <t>M Cumulative Fractionate olivine {2}.Mass</t>
  </si>
  <si>
    <t>M Increment Fractionate ortho-oxide {1} Mass</t>
  </si>
  <si>
    <t>M Cumulative Fractionate ortho-oxide {1}.Mass</t>
  </si>
  <si>
    <t>M Increment Fractionate ortho-oxide {2} Mass</t>
  </si>
  <si>
    <t>M Cumulative Fractionate ortho-oxide {2}.Mass</t>
  </si>
  <si>
    <t>M Increment Fractionate orthopyroxene {1} Mass</t>
  </si>
  <si>
    <t>M Cumulative Fractionate orthopyroxene {1}.Mass</t>
  </si>
  <si>
    <t>M Increment Fractionate orthopyroxene {2} Mass</t>
  </si>
  <si>
    <t>M Cumulative Fractionate orthopyroxene {2}.Mass</t>
  </si>
  <si>
    <t>M Increment Fractionate orthopyroxene {3} Mass</t>
  </si>
  <si>
    <t>M Cumulative Fractionate orthopyroxene {3}.Mass</t>
  </si>
  <si>
    <t>M Increment Fractionate perovskite {1} Mass</t>
  </si>
  <si>
    <t>M Cumulative Fractionate perovskite {1}.Mass</t>
  </si>
  <si>
    <t>M Increment Fractionate quartz {1} Mass</t>
  </si>
  <si>
    <t>M Cumulative Fractionate quartz {1}.Mass</t>
  </si>
  <si>
    <t>M Increment Fractionate rhm-oxide {1} Mass</t>
  </si>
  <si>
    <t>M Cumulative Fractionate rhm-oxide {1}.Mass</t>
  </si>
  <si>
    <t>M Increment Fractionate rhm-oxide {2} Mass</t>
  </si>
  <si>
    <t>M Cumulative Fractionate rhm-oxide {2}.Mass</t>
  </si>
  <si>
    <t>M Increment Fractionate rutile {1} Mass</t>
  </si>
  <si>
    <t>M Cumulative Fractionate rutile {1}.Mass</t>
  </si>
  <si>
    <t>M Increment Fractionate sphene {1} Mass</t>
  </si>
  <si>
    <t>M Cumulative Fractionate sphene {1}.Mass</t>
  </si>
  <si>
    <t>M Increment Fractionate spinel {1} Mass</t>
  </si>
  <si>
    <t>M Cumulative Fractionate spinel {1}.Mass</t>
  </si>
  <si>
    <t>M Increment Fractionate spinel {2} Mass</t>
  </si>
  <si>
    <t>M Cumulative Fractionate spinel {2}.Mass</t>
  </si>
  <si>
    <t>M Increment Fractionate tridymite {1} Mass</t>
  </si>
  <si>
    <t>M Cumulative Fractionate tridymite {1}.Mass</t>
  </si>
  <si>
    <t>M Increment Fractionate whitlockite {1} Mass</t>
  </si>
  <si>
    <t>M Cumulative Fractionate whitlockite {1}.Mass</t>
  </si>
  <si>
    <t>M Increment Fractionate sillimanite {1} Mass</t>
  </si>
  <si>
    <t>M Cumulative Fractionate sillimanite {1}.Mass</t>
  </si>
  <si>
    <t>M Increment Fractionate fluid {1} Mass</t>
  </si>
  <si>
    <t>M Cumulative Fractionate fluid {1}.Mass</t>
  </si>
  <si>
    <t>M Increment Fractionate calcite {1} Mass</t>
  </si>
  <si>
    <t>M Cumulative Fractionate calcite {1}.Mass</t>
  </si>
  <si>
    <t>M Increment Fractionate aragonite {1} Mass</t>
  </si>
  <si>
    <t>M Cumulative Fractionate aragonite {1}.Mass</t>
  </si>
  <si>
    <t>M Increment Fractionate magnesite {1} Mass</t>
  </si>
  <si>
    <t>M Cumulative Fractionate magnesite {1}.Mass</t>
  </si>
  <si>
    <t>M Increment Fractionate siderite {1} Mass</t>
  </si>
  <si>
    <t>M Cumulative Fractionate siderite {1}.Mass</t>
  </si>
  <si>
    <t>M Increment Fractionate dolomite {1} Mass</t>
  </si>
  <si>
    <t>M Cumulative Fractionate dolomite {1}.Mass</t>
  </si>
  <si>
    <t>M Increment Fractionate spurrite {1} Mass</t>
  </si>
  <si>
    <t>M Cumulative Fractionate spurrite {1}.Mass</t>
  </si>
  <si>
    <t>M Increment Fractionate tilleyite {1} Mass</t>
  </si>
  <si>
    <t>M Cumulative Fractionate tilleyite {1}.Mass</t>
  </si>
  <si>
    <t>M Increment Fractionate diamond {1} Mass</t>
  </si>
  <si>
    <t>M Cumulative Fractionate diamond {1}.Mass</t>
  </si>
  <si>
    <t>M Increment Fractionate graphite {1} Mass</t>
  </si>
  <si>
    <t>M Cumulative Fractionate graphite {1}.Mass</t>
  </si>
  <si>
    <t>M Increment Fractionate melt {1} Mass</t>
  </si>
  <si>
    <t>M Cumulative Fractionate melt {1}.Mass</t>
  </si>
  <si>
    <t>M Increment Fractionate melt {2} Mass</t>
  </si>
  <si>
    <t>M Cumulative Fractionate melt {2}.Mass</t>
  </si>
  <si>
    <t>M Increment Fractionate melt {3} Mass</t>
  </si>
  <si>
    <t>M Cumulative Fractionate melt {3}.Mass</t>
  </si>
  <si>
    <t>R Increment Fractionate aegirine {1} Mass</t>
  </si>
  <si>
    <t>R Cumulative Fractionate aegirine {1}.Mass</t>
  </si>
  <si>
    <t>R Increment Fractionate aenigmatite {1} Mass</t>
  </si>
  <si>
    <t>R Cumulative Fractionate aenigmatite {1}.Mass</t>
  </si>
  <si>
    <t>R Increment Fractionate alloy-liquid {1} Mass</t>
  </si>
  <si>
    <t>R Cumulative Fractionate alloy-liquid {1}.Mass</t>
  </si>
  <si>
    <t>R Increment Fractionate alloy-liquid {2} Mass</t>
  </si>
  <si>
    <t>R Cumulative Fractionate alloy-liquid {2}.Mass</t>
  </si>
  <si>
    <t>R Increment Fractionate alloy-solid {1} Mass</t>
  </si>
  <si>
    <t>R Cumulative Fractionate alloy-solid {1}.Mass</t>
  </si>
  <si>
    <t>R Increment Fractionate alloy-solid {2} Mass</t>
  </si>
  <si>
    <t>R Cumulative Fractionate alloy-solid {2}.Mass</t>
  </si>
  <si>
    <t>R Increment Fractionate amphibole {1} Mass</t>
  </si>
  <si>
    <t>R Cumulative Fractionate amphibole {1}.Mass</t>
  </si>
  <si>
    <t>R Increment Fractionate amphibole {2} Mass</t>
  </si>
  <si>
    <t>R Cumulative Fractionate amphibole {2}.Mass</t>
  </si>
  <si>
    <t>R Increment Fractionate apatite {1} Mass</t>
  </si>
  <si>
    <t>R Cumulative Fractionate apatite {1}.Mass</t>
  </si>
  <si>
    <t>R Increment Fractionate biotite {1} Mass</t>
  </si>
  <si>
    <t>R Cumulative Fractionate biotite {1}.Mass</t>
  </si>
  <si>
    <t>R Increment Fractionate biotite {2} Mass</t>
  </si>
  <si>
    <t>R Cumulative Fractionate biotite {2}.Mass</t>
  </si>
  <si>
    <t>R Increment Fractionate clinopyroxene {1} Mass</t>
  </si>
  <si>
    <t>R Cumulative Fractionate clinopyroxene {1}.Mass</t>
  </si>
  <si>
    <t>R Increment Fractionate clinopyroxene {2} Mass</t>
  </si>
  <si>
    <t>R Cumulative Fractionate clinopyroxene {2}.Mass</t>
  </si>
  <si>
    <t>R Increment Fractionate clinopyroxene {3} Mass</t>
  </si>
  <si>
    <t>R Cumulative Fractionate clinopyroxene {3}.Mass</t>
  </si>
  <si>
    <t>R Increment Fractionate corundum {1} Mass</t>
  </si>
  <si>
    <t>R Cumulative Fractionate corundum {1}.Mass</t>
  </si>
  <si>
    <t>R Increment Fractionate cristobalite {1} Mass</t>
  </si>
  <si>
    <t>R Cumulative Fractionate cristobalite {1}.Mass</t>
  </si>
  <si>
    <t>R Increment Fractionate cummingtonite {1} Mass</t>
  </si>
  <si>
    <t>R Cumulative Fractionate cummingtonite {1}.Mass</t>
  </si>
  <si>
    <t>R Increment Fractionate cummingtonite {2} Mass</t>
  </si>
  <si>
    <t>R Cumulative Fractionate cummingtonite {2}.Mass</t>
  </si>
  <si>
    <t>R Increment Fractionate fayalite {1} Mass</t>
  </si>
  <si>
    <t>R Cumulative Fractionate fayalite {1}.Mass</t>
  </si>
  <si>
    <t>R Increment Fractionate feldspar {1} Mass</t>
  </si>
  <si>
    <t>R Cumulative Fractionate feldspar {1}.Mass</t>
  </si>
  <si>
    <t>R Increment Fractionate feldspar {2} Mass</t>
  </si>
  <si>
    <t>R Cumulative Fractionate feldspar {2}.Mass</t>
  </si>
  <si>
    <t>R Increment Fractionate garnet {1} Mass</t>
  </si>
  <si>
    <t>R Cumulative Fractionate garnet {1}.Mass</t>
  </si>
  <si>
    <t>R Increment Fractionate garnet {2} Mass</t>
  </si>
  <si>
    <t>R Cumulative Fractionate garnet {2}.Mass</t>
  </si>
  <si>
    <t>R Increment Fractionate hornblende {1} Mass</t>
  </si>
  <si>
    <t>R Cumulative Fractionate hornblende {1}.Mass</t>
  </si>
  <si>
    <t>R Increment Fractionate hornblende {2} Mass</t>
  </si>
  <si>
    <t>R Cumulative Fractionate hornblende {2}.Mass</t>
  </si>
  <si>
    <t>R Increment Fractionate kalsilite {1} Mass</t>
  </si>
  <si>
    <t>R Cumulative Fractionate kalsilite {1}.Mass</t>
  </si>
  <si>
    <t>R Increment Fractionate kalsilite {2} Mass</t>
  </si>
  <si>
    <t>R Cumulative Fractionate kalsilite {2}.Mass</t>
  </si>
  <si>
    <t>R Increment Fractionate leucite {1} Mass</t>
  </si>
  <si>
    <t>R Cumulative Fractionate leucite {1}.Mass</t>
  </si>
  <si>
    <t>R Increment Fractionate leucite {2} Mass</t>
  </si>
  <si>
    <t>R Cumulative Fractionate leucite {2}.Mass</t>
  </si>
  <si>
    <t>R Increment Fractionate melilite {1} Mass</t>
  </si>
  <si>
    <t>R Cumulative Fractionate melilite {1}.Mass</t>
  </si>
  <si>
    <t>R Increment Fractionate melilite {2} Mass</t>
  </si>
  <si>
    <t>R Cumulative Fractionate melilite {2}.Mass</t>
  </si>
  <si>
    <t>R Increment Fractionate muscovite {1} Mass</t>
  </si>
  <si>
    <t>R Cumulative Fractionate muscovite {1}.Mass</t>
  </si>
  <si>
    <t>R Increment Fractionate nepheline {1} Mass</t>
  </si>
  <si>
    <t>R Cumulative Fractionate nepheline {1}.Mass</t>
  </si>
  <si>
    <t>R Increment Fractionate nepheline {2} Mass</t>
  </si>
  <si>
    <t>R Cumulative Fractionate nepheline {2}.Mass</t>
  </si>
  <si>
    <t>R Increment Fractionate olivine {1} Mass</t>
  </si>
  <si>
    <t>R Cumulative Fractionate olivine {1}.Mass</t>
  </si>
  <si>
    <t>R Increment Fractionate olivine {2} Mass</t>
  </si>
  <si>
    <t>R Cumulative Fractionate olivine {2}.Mass</t>
  </si>
  <si>
    <t>R Increment Fractionate ortho-oxide {1} Mass</t>
  </si>
  <si>
    <t>R Cumulative Fractionate ortho-oxide {1}.Mass</t>
  </si>
  <si>
    <t>R Increment Fractionate ortho-oxide {2} Mass</t>
  </si>
  <si>
    <t>R Cumulative Fractionate ortho-oxide {2}.Mass</t>
  </si>
  <si>
    <t>R Increment Fractionate orthopyroxene {1} Mass</t>
  </si>
  <si>
    <t>R Cumulative Fractionate orthopyroxene {1}.Mass</t>
  </si>
  <si>
    <t>R Increment Fractionate orthopyroxene {2} Mass</t>
  </si>
  <si>
    <t>R Cumulative Fractionate orthopyroxene {2}.Mass</t>
  </si>
  <si>
    <t>R Increment Fractionate orthopyroxene {3} Mass</t>
  </si>
  <si>
    <t>R Cumulative Fractionate orthopyroxene {3}.Mass</t>
  </si>
  <si>
    <t>R Increment Fractionate perovskite {1} Mass</t>
  </si>
  <si>
    <t>R Cumulative Fractionate perovskite {1}.Mass</t>
  </si>
  <si>
    <t>R Increment Fractionate quartz {1} Mass</t>
  </si>
  <si>
    <t>R Cumulative Fractionate quartz {1}.Mass</t>
  </si>
  <si>
    <t>R Increment Fractionate rhm-oxide {1} Mass</t>
  </si>
  <si>
    <t>R Cumulative Fractionate rhm-oxide {1}.Mass</t>
  </si>
  <si>
    <t>R Increment Fractionate rhm-oxide {2} Mass</t>
  </si>
  <si>
    <t>R Cumulative Fractionate rhm-oxide {2}.Mass</t>
  </si>
  <si>
    <t>R Increment Fractionate rutile {1} Mass</t>
  </si>
  <si>
    <t>R Cumulative Fractionate rutile {1}.Mass</t>
  </si>
  <si>
    <t>R Increment Fractionate sphene {1} Mass</t>
  </si>
  <si>
    <t>R Cumulative Fractionate sphene {1}.Mass</t>
  </si>
  <si>
    <t>R Increment Fractionate spinel {1} Mass</t>
  </si>
  <si>
    <t>R Cumulative Fractionate spinel {1}.Mass</t>
  </si>
  <si>
    <t>R Increment Fractionate spinel {2} Mass</t>
  </si>
  <si>
    <t>R Cumulative Fractionate spinel {2}.Mass</t>
  </si>
  <si>
    <t>R Increment Fractionate tridymite {1} Mass</t>
  </si>
  <si>
    <t>R Cumulative Fractionate tridymite {1}.Mass</t>
  </si>
  <si>
    <t>R Increment Fractionate whitlockite {1} Mass</t>
  </si>
  <si>
    <t>R Cumulative Fractionate whitlockite {1}.Mass</t>
  </si>
  <si>
    <t>R Increment Fractionate sillimanite {1} Mass</t>
  </si>
  <si>
    <t>R Cumulative Fractionate sillimanite {1}.Mass</t>
  </si>
  <si>
    <t>R Increment Fractionate fluid {1} Mass</t>
  </si>
  <si>
    <t>R Cumulative Fractionate fluid {1}.Mass</t>
  </si>
  <si>
    <t>R Increment Fractionate calcite {1} Mass</t>
  </si>
  <si>
    <t>R Cumulative Fractionate calcite {1}.Mass</t>
  </si>
  <si>
    <t>R Increment Fractionate aragonite {1} Mass</t>
  </si>
  <si>
    <t>R Cumulative Fractionate aragonite {1}.Mass</t>
  </si>
  <si>
    <t>R Increment Fractionate magnesite {1} Mass</t>
  </si>
  <si>
    <t>R Cumulative Fractionate magnesite {1}.Mass</t>
  </si>
  <si>
    <t>R Increment Fractionate siderite {1} Mass</t>
  </si>
  <si>
    <t>R Cumulative Fractionate siderite {1}.Mass</t>
  </si>
  <si>
    <t>R Increment Fractionate dolomite {1} Mass</t>
  </si>
  <si>
    <t>R Cumulative Fractionate dolomite {1}.Mass</t>
  </si>
  <si>
    <t>R Increment Fractionate spurrite {1} Mass</t>
  </si>
  <si>
    <t>R Cumulative Fractionate spurrite {1}.Mass</t>
  </si>
  <si>
    <t>R Increment Fractionate tilleyite {1} Mass</t>
  </si>
  <si>
    <t>R Cumulative Fractionate tilleyite {1}.Mass</t>
  </si>
  <si>
    <t>R Increment Fractionate diamond {1} Mass</t>
  </si>
  <si>
    <t>R Cumulative Fractionate diamond {1}.Mass</t>
  </si>
  <si>
    <t>R Increment Fractionate graphite {1} Mass</t>
  </si>
  <si>
    <t>R Cumulative Fractionate graphite {1}.Mass</t>
  </si>
  <si>
    <t>R Increment Fractionate melt {1} Mass</t>
  </si>
  <si>
    <t>R Cumulative Fractionate melt {1}.Mass</t>
  </si>
  <si>
    <t>R Increment Fractionate melt {2} Mass</t>
  </si>
  <si>
    <t>R Cumulative Fractionate melt {2}.Mass</t>
  </si>
  <si>
    <t>R Increment Fractionate melt {3} Mass</t>
  </si>
  <si>
    <t>R Cumulative Fractionate melt {3}.Mass</t>
  </si>
  <si>
    <t>X</t>
  </si>
  <si>
    <t>Y</t>
  </si>
  <si>
    <t>Wallrock/Temperature</t>
  </si>
  <si>
    <t>Wallrock/LiquidPercent</t>
  </si>
  <si>
    <t>Temp</t>
  </si>
  <si>
    <t>Magma/MgO</t>
  </si>
  <si>
    <t>Magma/SiO2</t>
  </si>
  <si>
    <t>Magma/TiO2</t>
  </si>
  <si>
    <t>Magma/Al2O3</t>
  </si>
  <si>
    <t>Magma/FeO</t>
  </si>
  <si>
    <t>Magma/Fe2O3</t>
  </si>
  <si>
    <t>Magma/MnO</t>
  </si>
  <si>
    <t>Magma/CaO</t>
  </si>
  <si>
    <t>Magma/Na2O</t>
  </si>
  <si>
    <t>Magma/K2O</t>
  </si>
  <si>
    <t>Magma/P2O5</t>
  </si>
  <si>
    <t>Magma/K2O+Na2O</t>
  </si>
  <si>
    <t>ol {1}</t>
  </si>
  <si>
    <t>cpx {1}</t>
  </si>
  <si>
    <t>spn {1}</t>
  </si>
  <si>
    <t>fsp {1}</t>
  </si>
  <si>
    <t>cpx {2}</t>
  </si>
  <si>
    <t>opx {1}</t>
  </si>
  <si>
    <t>fluid</t>
  </si>
  <si>
    <t>Magma Liquid Mass</t>
  </si>
  <si>
    <t>x</t>
  </si>
  <si>
    <t>y</t>
  </si>
  <si>
    <t>Alk</t>
  </si>
  <si>
    <t>A</t>
  </si>
  <si>
    <t>B</t>
  </si>
  <si>
    <t>C</t>
  </si>
  <si>
    <t>D</t>
  </si>
  <si>
    <t>E</t>
  </si>
  <si>
    <t>F</t>
  </si>
  <si>
    <t>G</t>
  </si>
  <si>
    <t>H</t>
  </si>
  <si>
    <t>I</t>
  </si>
  <si>
    <t>XTASChartData!$A$4:$A$15</t>
  </si>
  <si>
    <t>XTASChartData!$B$4:$B$15</t>
  </si>
  <si>
    <t>XTASChartData!$C$4:$C$5</t>
  </si>
  <si>
    <t>XTASChartData!$D$4:$D$5</t>
  </si>
  <si>
    <t>XTASChartData!$E$4:$E$5</t>
  </si>
  <si>
    <t>XTASChartData!$F$4:$F$5</t>
  </si>
  <si>
    <t>XTASChartData!$G$4:$G$9</t>
  </si>
  <si>
    <t>XTASChartData!$H$4:$H$9</t>
  </si>
  <si>
    <t>XTASChartData!$I$4:$I$7</t>
  </si>
  <si>
    <t>XTASChartData!$J$4:$J$7</t>
  </si>
  <si>
    <t>XTASChartData!$K$4:$K$7</t>
  </si>
  <si>
    <t>XTASChartData!$L$4:$L$7</t>
  </si>
  <si>
    <t>XTASChartData!$M$4:$M$7</t>
  </si>
  <si>
    <t>XTASChartData!$N$4:$N$7</t>
  </si>
  <si>
    <t>XTASChartData!$O$4:$O$5</t>
  </si>
  <si>
    <t>XTASChartData!$P$4:$P$5</t>
  </si>
  <si>
    <t>Left</t>
  </si>
  <si>
    <t>Top</t>
  </si>
  <si>
    <t>height</t>
  </si>
  <si>
    <t>width</t>
  </si>
  <si>
    <t>Name</t>
  </si>
  <si>
    <t>Caption</t>
  </si>
  <si>
    <t>Chart 1</t>
  </si>
  <si>
    <t>aaaaa</t>
  </si>
  <si>
    <t>TextBox 28</t>
  </si>
  <si>
    <t>Andesite</t>
  </si>
  <si>
    <t>Basalt</t>
  </si>
  <si>
    <t>Basaltic
andesite</t>
  </si>
  <si>
    <t>TextBox 23</t>
  </si>
  <si>
    <t>Basaltic
Trachy-
andesite</t>
  </si>
  <si>
    <t>TextBox 20</t>
  </si>
  <si>
    <t>Basanite</t>
  </si>
  <si>
    <t>TextBox 27</t>
  </si>
  <si>
    <t>Dacite</t>
  </si>
  <si>
    <t>Phonolite</t>
  </si>
  <si>
    <t>TextBox 21</t>
  </si>
  <si>
    <t>Phonotephrite</t>
  </si>
  <si>
    <t>Picro-
basalt</t>
  </si>
  <si>
    <t>TextBox 26</t>
  </si>
  <si>
    <t>Rhyolite</t>
  </si>
  <si>
    <t>Tephriphonolite</t>
  </si>
  <si>
    <t>TextBox 22</t>
  </si>
  <si>
    <t>Trachy-
basalt</t>
  </si>
  <si>
    <t>TextBox 24</t>
  </si>
  <si>
    <t>Trachyandesite</t>
  </si>
  <si>
    <t>TextBox 25</t>
  </si>
  <si>
    <t>Trachyte</t>
  </si>
  <si>
    <t>Solid.Name</t>
  </si>
  <si>
    <t>Formula</t>
  </si>
  <si>
    <t>Si</t>
  </si>
  <si>
    <t>Ti</t>
  </si>
  <si>
    <t>Al</t>
  </si>
  <si>
    <t>Fe</t>
  </si>
  <si>
    <t>Fe''</t>
  </si>
  <si>
    <t>Fe'''</t>
  </si>
  <si>
    <t>Cr</t>
  </si>
  <si>
    <t>Mg</t>
  </si>
  <si>
    <t>Mn</t>
  </si>
  <si>
    <t>Ni</t>
  </si>
  <si>
    <t>Co</t>
  </si>
  <si>
    <t>Ca</t>
  </si>
  <si>
    <t>Na</t>
  </si>
  <si>
    <t>K</t>
  </si>
  <si>
    <t>P</t>
  </si>
  <si>
    <t>O</t>
  </si>
  <si>
    <t>OH</t>
  </si>
  <si>
    <t>Unexpected</t>
  </si>
  <si>
    <t>CO2</t>
  </si>
  <si>
    <t>feldspar</t>
  </si>
  <si>
    <t>K0.24Na0.74Ca0.01Al1.01Si2.99O8</t>
  </si>
  <si>
    <t>K=0.24;Na=0.74;Ca=0.01;Al=1.01;Si=2.99;O=8</t>
  </si>
  <si>
    <t>spinel</t>
  </si>
  <si>
    <t>Fe''1.07Mg0.02Fe'''1.56Al0.27Cr0.00Ti0.09O4</t>
  </si>
  <si>
    <t>K0.25Na0.74Ca0.01Al1.01Si2.99O8</t>
  </si>
  <si>
    <t>K=0.25;Na=0.74;Ca=0.01;Al=1.01;Si=2.99;O=8</t>
  </si>
  <si>
    <t>Fe''1.07Mg0.02Fe'''1.56Al0.26Cr0.00Ti0.09O4</t>
  </si>
  <si>
    <t>Fe''1.07Mg0.02Fe'''1.57Al0.26Cr0.00Ti0.09O4</t>
  </si>
  <si>
    <t>Fe''1.07Mg0.02Fe'''1.57Al0.25Cr0.00Ti0.09O4</t>
  </si>
  <si>
    <t>Fe''1.07Mg0.02Fe'''1.58Al0.25Cr0.00Ti0.09O4</t>
  </si>
  <si>
    <t>Fe''1.07Mg0.02Fe'''1.58Al0.24Cr0.00Ti0.09O4</t>
  </si>
  <si>
    <t>K0.25Na0.73Ca0.01Al1.01Si2.99O8</t>
  </si>
  <si>
    <t>K=0.25;Na=0.73;Ca=0.01;Al=1.01;Si=2.99;O=8</t>
  </si>
  <si>
    <t>Fe''1.07Mg0.02Fe'''1.59Al0.24Cr0.00Ti0.09O4</t>
  </si>
  <si>
    <t>K0.26Na0.73Ca0.01Al1.01Si2.99O8</t>
  </si>
  <si>
    <t>K=0.26;Na=0.73;Ca=0.01;Al=1.01;Si=2.99;O=8</t>
  </si>
  <si>
    <t>Fe''1.07Mg0.02Fe'''1.59Al0.23Cr0.00Ti0.09O4</t>
  </si>
  <si>
    <t>Fe''1.07Mg0.02Fe'''1.60Al0.23Cr0.00Ti0.09O4</t>
  </si>
  <si>
    <t>Fe''1.07Mg0.02Fe'''1.60Al0.22Cr0.00Ti0.09O4</t>
  </si>
  <si>
    <t>Fe''1.07Mg0.02Fe'''1.61Al0.22Cr0.00Ti0.09O4</t>
  </si>
  <si>
    <t>H2O1.00CO20.00</t>
  </si>
  <si>
    <t>H=2;O=11;CO=20</t>
  </si>
  <si>
    <t>K0.27Na0.72Ca0.01Al1.01Si2.99O8</t>
  </si>
  <si>
    <t>K=0.27;Na=0.72;Ca=0.01;Al=1.01;Si=2.99;O=8</t>
  </si>
  <si>
    <t>Fe''1.07Mg0.02Fe'''1.61Al0.21Cr0.00Ti0.09O4</t>
  </si>
  <si>
    <t>Fe''1.07Mg0.02Fe'''1.62Al0.21Cr0.00Ti0.09O4</t>
  </si>
  <si>
    <t>Fe''1.07Mg0.02Fe'''1.62Al0.20Cr0.00Ti0.09O4</t>
  </si>
  <si>
    <t>Fe''1.07Mg0.02Fe'''1.63Al0.20Cr0.00Ti0.09O4</t>
  </si>
  <si>
    <t>K0.28Na0.71Ca0.01Al1.01Si2.99O8</t>
  </si>
  <si>
    <t>K=0.28;Na=0.71;Ca=0.01;Al=1.01;Si=2.99;O=8</t>
  </si>
  <si>
    <t>Fe''1.07Mg0.02Fe'''1.63Al0.19Cr0.00Ti0.09O4</t>
  </si>
  <si>
    <t>Fe''1.07Mg0.02Fe'''1.64Al0.19Cr0.00Ti0.09O4</t>
  </si>
  <si>
    <t>Fe''1.07Mg0.02Fe'''1.64Al0.18Cr0.00Ti0.09O4</t>
  </si>
  <si>
    <t>Fe''1.07Mg0.02Fe'''1.65Al0.18Cr0.00Ti0.09O4</t>
  </si>
  <si>
    <t>Fe''1.07Mg0.02Fe'''1.65Al0.17Cr0.00Ti0.09O4</t>
  </si>
  <si>
    <t>K0.29Na0.70Ca0.01Al1.01Si2.99O8</t>
  </si>
  <si>
    <t>K=0.29;Na=0.7;Ca=0.01;Al=1.01;Si=2.99;O=8</t>
  </si>
  <si>
    <t>quartz</t>
  </si>
  <si>
    <t>Si=1;O=2</t>
  </si>
  <si>
    <t>K0.30Na0.70Ca0.01Al1.01Si2.99O8</t>
  </si>
  <si>
    <t>K=0.3;Na=0.7;Ca=0.01;Al=1.01;Si=2.99;O=8</t>
  </si>
  <si>
    <t>K0.30Na0.69Ca0.01Al1.01Si2.99O8</t>
  </si>
  <si>
    <t>K=0.3;Na=0.69;Ca=0.01;Al=1.01;Si=2.99;O=8</t>
  </si>
  <si>
    <t>K0.38Na0.62Ca0.01Al1.01Si2.99O8</t>
  </si>
  <si>
    <t>K=0.38;Na=0.62;Ca=0.01;Al=1.01;Si=2.99;O=8</t>
  </si>
  <si>
    <t>K0.41Na0.59Ca0.01Al1.01Si2.99O8</t>
  </si>
  <si>
    <t>K=0.41;Na=0.59;Ca=0.01;Al=1.01;Si=2.99;O=8</t>
  </si>
  <si>
    <t>K0.24Na0.75Ca0.01Al1.01Si2.99O8</t>
  </si>
  <si>
    <t>K=0.24;Na=0.75;Ca=0.01;Al=1.01;Si=2.99;O=8</t>
  </si>
  <si>
    <t>K0.43Na0.57Ca0.00Al1.00Si3.00O8</t>
  </si>
  <si>
    <t>K=0.43;Na=0.57;Ca=0;Al=1;Si=3;O=8</t>
  </si>
  <si>
    <t>sillimanite</t>
  </si>
  <si>
    <t>Al2SiO5</t>
  </si>
  <si>
    <t>Al=2;Si=1;O=5</t>
  </si>
  <si>
    <t>K0.23Na0.76Ca0.01Al1.01Si2.99O8</t>
  </si>
  <si>
    <t>K=0.23;Na=0.76;Ca=0.01;Al=1.01;Si=2.99;O=8</t>
  </si>
  <si>
    <t>K0.44Na0.55Ca0.00Al1.00Si3.00O8</t>
  </si>
  <si>
    <t>K=0.44;Na=0.55;Ca=0;Al=1;Si=3;O=8</t>
  </si>
  <si>
    <t>K0.22Na0.77Ca0.01Al1.01Si2.99O8</t>
  </si>
  <si>
    <t>K=0.22;Na=0.77;Ca=0.01;Al=1.01;Si=2.99;O=8</t>
  </si>
  <si>
    <t>K0.46Na0.54Ca0.00Al1.00Si3.00O8</t>
  </si>
  <si>
    <t>K=0.46;Na=0.54;Ca=0;Al=1;Si=3;O=8</t>
  </si>
  <si>
    <t>K0.21Na0.78Ca0.01Al1.01Si2.99O8</t>
  </si>
  <si>
    <t>K=0.21;Na=0.78;Ca=0.01;Al=1.01;Si=2.99;O=8</t>
  </si>
  <si>
    <t>K0.47Na0.52Ca0.00Al1.00Si3.00O8</t>
  </si>
  <si>
    <t>K=0.47;Na=0.52;Ca=0;Al=1;Si=3;O=8</t>
  </si>
  <si>
    <t>K0.20Na0.79Ca0.01Al1.01Si2.99O8</t>
  </si>
  <si>
    <t>K=0.2;Na=0.79;Ca=0.01;Al=1.01;Si=2.99;O=8</t>
  </si>
  <si>
    <t>K0.49Na0.51Ca0.00Al1.00Si3.00O8</t>
  </si>
  <si>
    <t>K=0.49;Na=0.51;Ca=0;Al=1;Si=3;O=8</t>
  </si>
  <si>
    <t>K0.19Na0.80Ca0.01Al1.01Si2.99O8</t>
  </si>
  <si>
    <t>K=0.19;Na=0.8;Ca=0.01;Al=1.01;Si=2.99;O=8</t>
  </si>
  <si>
    <t>K0.50Na0.50Ca0.00Al1.00Si3.00O8</t>
  </si>
  <si>
    <t>K=0.5;Na=0.5;Ca=0;Al=1;Si=3;O=8</t>
  </si>
  <si>
    <t>K0.18Na0.81Ca0.01Al1.01Si2.99O8</t>
  </si>
  <si>
    <t>K=0.18;Na=0.81;Ca=0.01;Al=1.01;Si=2.99;O=8</t>
  </si>
  <si>
    <t>K0.51Na0.49Ca0.00Al1.00Si3.00O8</t>
  </si>
  <si>
    <t>K=0.51;Na=0.49;Ca=0;Al=1;Si=3;O=8</t>
  </si>
  <si>
    <t>K0.17Na0.81Ca0.01Al1.01Si2.99O8</t>
  </si>
  <si>
    <t>K=0.17;Na=0.81;Ca=0.01;Al=1.01;Si=2.99;O=8</t>
  </si>
  <si>
    <t>K0.52Na0.48Ca0.00Al1.00Si3.00O8</t>
  </si>
  <si>
    <t>K=0.52;Na=0.48;Ca=0;Al=1;Si=3;O=8</t>
  </si>
  <si>
    <t>K0.17Na0.82Ca0.01Al1.01Si2.99O8</t>
  </si>
  <si>
    <t>K=0.17;Na=0.82;Ca=0.01;Al=1.01;Si=2.99;O=8</t>
  </si>
  <si>
    <t>K0.53Na0.46Ca0.00Al1.00Si3.00O8</t>
  </si>
  <si>
    <t>K=0.53;Na=0.46;Ca=0;Al=1;Si=3;O=8</t>
  </si>
  <si>
    <t>K0.16Na0.82Ca0.01Al1.01Si2.99O8</t>
  </si>
  <si>
    <t>K=0.16;Na=0.82;Ca=0.01;Al=1.01;Si=2.99;O=8</t>
  </si>
  <si>
    <t>K0.54Na0.45Ca0.00Al1.00Si3.00O8</t>
  </si>
  <si>
    <t>K=0.54;Na=0.45;Ca=0;Al=1;Si=3;O=8</t>
  </si>
  <si>
    <t>K0.16Na0.83Ca0.01Al1.01Si2.99O8</t>
  </si>
  <si>
    <t>K=0.16;Na=0.83;Ca=0.01;Al=1.01;Si=2.99;O=8</t>
  </si>
  <si>
    <t>K0.55Na0.44Ca0.00Al1.00Si3.00O8</t>
  </si>
  <si>
    <t>K=0.55;Na=0.44;Ca=0;Al=1;Si=3;O=8</t>
  </si>
  <si>
    <t>K0.13Na0.84Ca0.02Al1.02Si2.98O8</t>
  </si>
  <si>
    <t>K=0.13;Na=0.84;Ca=0.02;Al=1.02;Si=2.98;O=8</t>
  </si>
  <si>
    <t>K0.58Na0.42Ca0.00Al1.00Si3.00O8</t>
  </si>
  <si>
    <t>K=0.58;Na=0.42;Ca=0;Al=1;Si=3;O=8</t>
  </si>
  <si>
    <t>leucite</t>
  </si>
  <si>
    <t>K0.00Na1.00AlSi2O5.10(OH)1.80</t>
  </si>
  <si>
    <t>K=0;Na=1;Al=1;Si=2;O=1.8;H=1.8</t>
  </si>
  <si>
    <t>K0.13Na0.85Ca0.02Al1.02Si2.98O8</t>
  </si>
  <si>
    <t>K=0.13;Na=0.85;Ca=0.02;Al=1.02;Si=2.98;O=8</t>
  </si>
  <si>
    <t>K0.59Na0.41Ca0.00Al1.00Si3.00O8</t>
  </si>
  <si>
    <t>K=0.59;Na=0.41;Ca=0;Al=1;Si=3;O=8</t>
  </si>
  <si>
    <t>K0.60Na0.40Ca0.00Al1.00Si3.00O8</t>
  </si>
  <si>
    <t>K=0.6;Na=0.4;Ca=0;Al=1;Si=3;O=8</t>
  </si>
  <si>
    <t>K0.12Na0.85Ca0.02Al1.02Si2.98O8</t>
  </si>
  <si>
    <t>K=0.12;Na=0.85;Ca=0.02;Al=1.02;Si=2.98;O=8</t>
  </si>
  <si>
    <t>K0.61Na0.39Ca0.00Al1.00Si3.00O8</t>
  </si>
  <si>
    <t>K=0.61;Na=0.39;Ca=0;Al=1;Si=3;O=8</t>
  </si>
  <si>
    <t>K0.00Na1.00AlSi2O5.10(OH)1.81</t>
  </si>
  <si>
    <t>K=0;Na=1;Al=1;Si=2;O=1.81;H=1.81</t>
  </si>
  <si>
    <t>olivine</t>
  </si>
  <si>
    <t>(Ca0.01Mg0.88Fe''0.12Mn0.00Co0.00Ni0.00)2SiO4</t>
  </si>
  <si>
    <t>Ca=0.02;Mg=1.76;Fe''=0.24;Mn=0;Co=0;Ni=0.002;Si=1;O=4</t>
  </si>
  <si>
    <t>(Ca0.01Mg0.87Fe''0.13Mn0.00Co0.00Ni0.00)2SiO4</t>
  </si>
  <si>
    <t>Ca=0.02;Mg=1.74;Fe''=0.26;Mn=0;Co=0;Ni=0.002;Si=1;O=4</t>
  </si>
  <si>
    <t>(Ca0.01Mg0.86Fe''0.13Mn0.00Co0.00Ni0.00)2SiO4</t>
  </si>
  <si>
    <t>Ca=0.02;Mg=1.72;Fe''=0.26;Mn=0;Co=0;Ni=0.002;Si=1;O=4</t>
  </si>
  <si>
    <t>(Ca0.01Mg0.86Fe''0.14Mn0.00Co0.00Ni0.00)2SiO4</t>
  </si>
  <si>
    <t>Ca=0.02;Mg=1.72;Fe''=0.28;Mn=0;Co=0;Ni=0.002;Si=1;O=4</t>
  </si>
  <si>
    <t>(Ca0.01Mg0.85Fe''0.14Mn0.00Co0.00Ni0.00)2SiO4</t>
  </si>
  <si>
    <t>Ca=0.02;Mg=1.7;Fe''=0.28;Mn=0;Co=0;Ni=0.002;Si=1;O=4</t>
  </si>
  <si>
    <t>(Ca0.01Mg0.85Fe''0.15Mn0.00Co0.00Ni0.00)2SiO4</t>
  </si>
  <si>
    <t>Ca=0.02;Mg=1.7;Fe''=0.3;Mn=0;Co=0;Ni=0.002;Si=1;O=4</t>
  </si>
  <si>
    <t>(Ca0.01Mg0.84Fe''0.16Mn0.00Co0.00Ni0.00)2SiO4</t>
  </si>
  <si>
    <t>Ca=0.02;Mg=1.68;Fe''=0.32;Mn=0;Co=0;Ni=0.002;Si=1;O=4</t>
  </si>
  <si>
    <t>(Ca0.01Mg0.83Fe''0.16Mn0.00Co0.00Ni0.00)2SiO4</t>
  </si>
  <si>
    <t>Ca=0.02;Mg=1.66;Fe''=0.32;Mn=0;Co=0;Ni=0.002;Si=1;O=4</t>
  </si>
  <si>
    <t>(Ca0.01Mg0.83Fe''0.17Mn0.00Co0.00Ni0.00)2SiO4</t>
  </si>
  <si>
    <t>Ca=0.02;Mg=1.66;Fe''=0.34;Mn=0;Co=0;Ni=0.002;Si=1;O=4</t>
  </si>
  <si>
    <t>(Ca0.01Mg0.82Fe''0.17Mn0.00Co0.00Ni0.00)2SiO4</t>
  </si>
  <si>
    <t>Ca=0.02;Mg=1.64;Fe''=0.34;Mn=0;Co=0;Ni=0.002;Si=1;O=4</t>
  </si>
  <si>
    <t>clinopyroxene</t>
  </si>
  <si>
    <t>cpx Na0.01Ca0.91Fe''0.12Mg0.72Fe'''0.08Ti0.09Al0.38Si1.69O6</t>
  </si>
  <si>
    <t>(Ca0.01Mg0.81Fe''0.18Mn0.00Co0.00Ni0.00)2SiO4</t>
  </si>
  <si>
    <t>Ca=0.02;Mg=1.62;Fe''=0.36;Mn=0;Co=0;Ni=0.002;Si=1;O=4</t>
  </si>
  <si>
    <t>cpx Na0.01Ca0.92Fe''0.12Mg0.69Fe'''0.09Ti0.11Al0.42Si1.64O6</t>
  </si>
  <si>
    <t>(Ca0.01Mg0.80Fe''0.20Mn0.00Co0.00Ni0.00)2SiO4</t>
  </si>
  <si>
    <t>Ca=0.02;Mg=1.6;Fe''=0.4;Mn=0;Co=0;Ni=0.002;Si=1;O=4</t>
  </si>
  <si>
    <t>cpx Na0.02Ca0.92Fe''0.13Mg0.67Fe'''0.09Ti0.12Al0.44Si1.63O6</t>
  </si>
  <si>
    <t>Fe''0.28Mg0.76Fe'''0.27Al1.65Cr0.00Ti0.04O4</t>
  </si>
  <si>
    <t>cpx Na0.02Ca0.91Fe''0.14Mg0.67Fe'''0.09Ti0.11Al0.43Si1.64O6</t>
  </si>
  <si>
    <t>Fe''0.30Mg0.73Fe'''0.29Al1.63Cr0.00Ti0.04O4</t>
  </si>
  <si>
    <t>cpx Na0.02Ca0.91Fe''0.14Mg0.66Fe'''0.09Ti0.11Al0.42Si1.64O6</t>
  </si>
  <si>
    <t>K0.00Na0.15Ca0.85Al1.85Si2.15O8</t>
  </si>
  <si>
    <t>K=0;Na=0.15;Ca=0.85;Al=1.85;Si=2.15;O=8</t>
  </si>
  <si>
    <t>Fe''0.33Mg0.71Fe'''0.32Al1.60Cr0.00Ti0.04O4</t>
  </si>
  <si>
    <t>cpx Na0.02Ca0.91Fe''0.15Mg0.66Fe'''0.09Ti0.10Al0.42Si1.65O6</t>
  </si>
  <si>
    <t>K0.00Na0.16Ca0.84Al1.84Si2.16O8</t>
  </si>
  <si>
    <t>K=0;Na=0.16;Ca=0.84;Al=1.84;Si=2.16;O=8</t>
  </si>
  <si>
    <t>Fe''0.37Mg0.68Fe'''0.36Al1.55Cr0.00Ti0.05O4</t>
  </si>
  <si>
    <t>(Ca0.01Mg0.75Fe''0.24Mn0.01Co0.00Ni0.00)2SiO4</t>
  </si>
  <si>
    <t>Ca=0.02;Mg=1.5;Fe''=0.48;Mn=0.02;Co=0;Ni=0.002;Si=1;O=4</t>
  </si>
  <si>
    <t>cpx Na0.02Ca0.90Fe''0.16Mg0.67Fe'''0.09Ti0.09Al0.40Si1.67O6</t>
  </si>
  <si>
    <t>K0.00Na0.17Ca0.83Al1.83Si2.17O8</t>
  </si>
  <si>
    <t>K=0;Na=0.17;Ca=0.83;Al=1.83;Si=2.17;O=8</t>
  </si>
  <si>
    <t>Fe''0.85Mg0.42Fe'''0.92Al0.55Cr0.00Ti0.26O4</t>
  </si>
  <si>
    <t>(Ca0.01Mg0.73Fe''0.27Mn0.01Co0.00Ni0.00)2SiO4</t>
  </si>
  <si>
    <t>Ca=0.02;Mg=1.46;Fe''=0.54;Mn=0.02;Co=0;Ni=0.002;Si=1;O=4</t>
  </si>
  <si>
    <t>cpx Na0.02Ca0.91Fe''0.17Mg0.64Fe'''0.10Ti0.11Al0.42Si1.64O6</t>
  </si>
  <si>
    <t>cpx Na0.02Ca0.94Fe''0.15Mg0.50Fe'''0.11Ti0.29Al0.66Si1.33O6</t>
  </si>
  <si>
    <t>K0.00Na0.18Ca0.81Al1.81Si2.19O8</t>
  </si>
  <si>
    <t>K=0;Na=0.18;Ca=0.81;Al=1.81;Si=2.19;O=8</t>
  </si>
  <si>
    <t>K0.37Na0.62Ca0.01Al1.01Si2.99O8</t>
  </si>
  <si>
    <t>K=0.37;Na=0.62;Ca=0.01;Al=1.01;Si=2.99;O=8</t>
  </si>
  <si>
    <t>(Ca0.00Mg0.72Fe''0.27Mn0.01Co0.00Ni0.00)2SiO4</t>
  </si>
  <si>
    <t>Ca=0;Mg=1.44;Fe''=0.54;Mn=0.02;Co=0;Ni=0.002;Si=1;O=4</t>
  </si>
  <si>
    <t>K0.01Na0.20Ca0.79Al1.79Si2.21O8</t>
  </si>
  <si>
    <t>K=0.01;Na=0.2;Ca=0.79;Al=1.79;Si=2.21;O=8</t>
  </si>
  <si>
    <t>Fe''0.94Mg0.33Fe'''1.04Al0.42Cr0.00Ti0.27O4</t>
  </si>
  <si>
    <t>(Ca0.00Mg0.70Fe''0.29Mn0.01Co0.00Ni0.00)2SiO4</t>
  </si>
  <si>
    <t>Ca=0;Mg=1.4;Fe''=0.58;Mn=0.02;Co=0;Ni=0.002;Si=1;O=4</t>
  </si>
  <si>
    <t>cpx Na0.02Ca0.88Fe''0.19Mg0.70Fe'''0.08Ti0.05Al0.31Si1.76O6</t>
  </si>
  <si>
    <t>K0.01Na0.24Ca0.75Al1.75Si2.25O8</t>
  </si>
  <si>
    <t>K=0.01;Na=0.24;Ca=0.75;Al=1.75;Si=2.25;O=8</t>
  </si>
  <si>
    <t>Fe''0.98Mg0.29Fe'''1.10Al0.36Cr0.00Ti0.27O4</t>
  </si>
  <si>
    <t>(Ca0.00Mg0.65Fe''0.34Mn0.02Co0.00Ni0.00)2SiO4</t>
  </si>
  <si>
    <t>Ca=0;Mg=1.3;Fe''=0.68;Mn=0.04;Co=0;Ni=0.002;Si=1;O=4</t>
  </si>
  <si>
    <t>cpx Na0.02Ca0.88Fe''0.21Mg0.68Fe'''0.08Ti0.06Al0.31Si1.76O6</t>
  </si>
  <si>
    <t>K0.01Na0.29Ca0.70Al1.70Si2.30O8</t>
  </si>
  <si>
    <t>K=0.01;Na=0.29;Ca=0.7;Al=1.7;Si=2.3;O=8</t>
  </si>
  <si>
    <t>(Ca0.00Mg0.64Fe''0.34Mn0.02Co0.00Ni0.00)2SiO4</t>
  </si>
  <si>
    <t>Ca=0;Mg=1.28;Fe''=0.68;Mn=0.04;Co=0;Ni=0.002;Si=1;O=4</t>
  </si>
  <si>
    <t>K0.01Na0.34Ca0.65Al1.65Si2.35O8</t>
  </si>
  <si>
    <t>K=0.01;Na=0.34;Ca=0.65;Al=1.65;Si=2.35;O=8</t>
  </si>
  <si>
    <t>Fe''1.05Mg0.22Fe'''1.18Al0.27Cr0.00Ti0.27O4</t>
  </si>
  <si>
    <t>K0.29Na0.71Ca0.01Al1.01Si2.99O8</t>
  </si>
  <si>
    <t>K=0.29;Na=0.71;Ca=0.01;Al=1.01;Si=2.99;O=8</t>
  </si>
  <si>
    <t>Fe''1.07Mg0.02Fe'''1.67Al0.15Cr0.00Ti0.09O4</t>
  </si>
  <si>
    <t>(Ca0.00Mg0.57Fe''0.41Mn0.03Co0.00Ni0.00)2SiO4</t>
  </si>
  <si>
    <t>Ca=0;Mg=1.14;Fe''=0.82;Mn=0.06;Co=0;Ni=0.002;Si=1;O=4</t>
  </si>
  <si>
    <t>K0.01Na0.42Ca0.57Al1.57Si2.43O8</t>
  </si>
  <si>
    <t>K=0.01;Na=0.42;Ca=0.57;Al=1.57;Si=2.43;O=8</t>
  </si>
  <si>
    <t>Fe''1.07Mg0.02Fe'''1.66Al0.16Cr0.00Ti0.09O4</t>
  </si>
  <si>
    <t>K0.02Na0.45Ca0.53Al1.53Si2.47O8</t>
  </si>
  <si>
    <t>K=0.02;Na=0.45;Ca=0.53;Al=1.53;Si=2.47;O=8</t>
  </si>
  <si>
    <t>Fe''1.09Mg0.18Fe'''1.26Al0.21Cr0.00Ti0.27O4</t>
  </si>
  <si>
    <t>(Ca0.00Mg0.55Fe''0.41Mn0.03Co0.00Ni0.00)2SiO4</t>
  </si>
  <si>
    <t>Ca=0;Mg=1.1;Fe''=0.82;Mn=0.06;Co=0;Ni=0.002;Si=1;O=4</t>
  </si>
  <si>
    <t>K0.02Na0.49Ca0.50Al1.50Si2.50O8</t>
  </si>
  <si>
    <t>K=0.02;Na=0.49;Ca=0.5;Al=1.5;Si=2.5;O=8</t>
  </si>
  <si>
    <t>cpx Na0.03Ca0.82Fe''0.28Mg0.73Fe'''0.06Ti0.03Al0.19Si1.86O6</t>
  </si>
  <si>
    <t>K0.02Na0.51Ca0.46Al1.46Si2.54O8</t>
  </si>
  <si>
    <t>K=0.02;Na=0.51;Ca=0.46;Al=1.46;Si=2.54;O=8</t>
  </si>
  <si>
    <t>(Ca0.00Mg0.53Fe''0.43Mn0.04Co0.00Ni0.00)2SiO4</t>
  </si>
  <si>
    <t>Ca=0;Mg=1.06;Fe''=0.86;Mn=0.08;Co=0;Ni=0.002;Si=1;O=4</t>
  </si>
  <si>
    <t>K0.03Na0.55Ca0.43Al1.43Si2.57O8</t>
  </si>
  <si>
    <t>K=0.03;Na=0.55;Ca=0.43;Al=1.43;Si=2.57;O=8</t>
  </si>
  <si>
    <t>Fe''1.13Mg0.15Fe'''1.28Al0.16Cr0.00Ti0.28O4</t>
  </si>
  <si>
    <t>(Ca0.00Mg0.50Fe''0.46Mn0.04Co0.00Ni0.00)2SiO4</t>
  </si>
  <si>
    <t>Ca=0;Mg=1;Fe''=0.92;Mn=0.08;Co=0;Ni=0.002;Si=1;O=4</t>
  </si>
  <si>
    <t>K0.03Na0.58Ca0.39Al1.39Si2.61O8</t>
  </si>
  <si>
    <t>K=0.03;Na=0.58;Ca=0.39;Al=1.39;Si=2.61;O=8</t>
  </si>
  <si>
    <t>K0.03Na0.60Ca0.37Al1.37Si2.63O8</t>
  </si>
  <si>
    <t>K=0.03;Na=0.6;Ca=0.37;Al=1.37;Si=2.63;O=8</t>
  </si>
  <si>
    <t>orthopyroxene</t>
  </si>
  <si>
    <t>opx Na0.00Ca0.05Fe''0.70Mg1.20Fe'''0.01Ti0.00Al0.06Si1.96O6</t>
  </si>
  <si>
    <t>K0.04Na0.63Ca0.33Al1.33Si2.67O8</t>
  </si>
  <si>
    <t>K=0.04;Na=0.63;Ca=0.33;Al=1.33;Si=2.67;O=8</t>
  </si>
  <si>
    <t>Fe''1.15Mg0.12Fe'''1.32Al0.13Cr0.00Ti0.27O4</t>
  </si>
  <si>
    <t>opx Na0.00Ca0.05Fe''0.75Mg1.16Fe'''0.02Ti0.00Al0.07Si1.96O6</t>
  </si>
  <si>
    <t>K0.05Na0.65Ca0.30Al1.30Si2.70O8</t>
  </si>
  <si>
    <t>K=0.05;Na=0.65;Ca=0.3;Al=1.3;Si=2.7;O=8</t>
  </si>
  <si>
    <t>Magma Chamber Process</t>
  </si>
  <si>
    <t>Magma Temperature (°C)</t>
  </si>
  <si>
    <t xml:space="preserve">Wallrock Temperature (°C) </t>
  </si>
  <si>
    <t>Recharge Magma Temperature (°C) (T of recharge magma when recharge event occurs)</t>
  </si>
  <si>
    <t>Total Magma Chamber Mass (grams )</t>
  </si>
  <si>
    <t>Magma Liquid Mass (grams)</t>
  </si>
  <si>
    <t>Magma: Total Incremental Mass of Crystals (Cumulates) removed as Cumulates (grams)</t>
  </si>
  <si>
    <t>Magma: Total Cumulative Mass of Crystals (Cumulates) removed as Cumulates (grams)</t>
  </si>
  <si>
    <t xml:space="preserve">Magma: Incremental Fluid Phase Mass </t>
  </si>
  <si>
    <t xml:space="preserve">Magma: Cumulative Fluid Phase Mass </t>
  </si>
  <si>
    <t>Magma: Mass Fraction of H2O in Incremental Fluid Phase</t>
  </si>
  <si>
    <t>Total Recharge Magma Mass Added to Magma (grams)</t>
  </si>
  <si>
    <t>Recharge Liquid Mass (grams)</t>
  </si>
  <si>
    <t>Recharge Magma Total Mass of Crystals  (grams)</t>
  </si>
  <si>
    <t>Total Recharge Magma Fluid Phase Mass (grams)</t>
  </si>
  <si>
    <t>Recharge: Mass Fraction of H2O in Incremental Fluid Phase</t>
  </si>
  <si>
    <t>Wallrock Subsystem Mass (grams)</t>
  </si>
  <si>
    <t xml:space="preserve">Wallrock Subsystem Residual Liquid Mass </t>
  </si>
  <si>
    <t xml:space="preserve">Wallrock Subsystem Solid (Crystal) Mass </t>
  </si>
  <si>
    <t xml:space="preserve">Wallrock Subsystem Residual Fluid Mass </t>
  </si>
  <si>
    <t>Incremental WR Liquid Added to Magma (grams)</t>
  </si>
  <si>
    <t>Cumulative WR LIquid Added to Magma (grams)</t>
  </si>
  <si>
    <t>Wallrock: Mass Fraction of H2O in Incremental Fluid Phase</t>
  </si>
  <si>
    <t>Magma Mineral olivine {1} : Incremental Mass (grams) Removed in this Temperature Step</t>
  </si>
  <si>
    <t>Magma olivine {1} : Total Mass (grams) Removed across all Temperature Steps</t>
  </si>
  <si>
    <t>Magma Mineral clinopyroxene {1} : Incremental Mass (grams) Removed in this Temperature Step</t>
  </si>
  <si>
    <t>Magma clinopyroxene {1} : Total Mass (grams) Removed across all Temperature Steps</t>
  </si>
  <si>
    <t>Magma Mineral spinel {1} : Incremental Mass (grams) Removed in this Temperature Step</t>
  </si>
  <si>
    <t>Magma spinel {1} : Total Mass (grams) Removed across all Temperature Steps</t>
  </si>
  <si>
    <t>Magma Mineral feldspar {1} : Incremental Mass (grams) Removed in this Temperature Step</t>
  </si>
  <si>
    <t>Magma feldspar {1} : Total Mass (grams) Removed across all Temperature Steps</t>
  </si>
  <si>
    <t>Magma Mineral clinopyroxene {2} : Incremental Mass (grams) Removed in this Temperature Step</t>
  </si>
  <si>
    <t>Magma clinopyroxene {2} : Total Mass (grams) Removed across all Temperature Steps</t>
  </si>
  <si>
    <t>Magma Mineral orthopyroxene {1} : Incremental Mass (grams) Removed in this Temperature Step</t>
  </si>
  <si>
    <t>Magma orthopyroxene {1} : Total Mass (grams) Removed across all Temperature Steps</t>
  </si>
  <si>
    <t xml:space="preserve">Wallrock Mineral Mass (grams):  feldspar {1} </t>
  </si>
  <si>
    <t xml:space="preserve">Wallrock Mineral Mass (grams):  feldspar {2} </t>
  </si>
  <si>
    <t xml:space="preserve">Wallrock Mineral Mass (grams):  quartz {1} </t>
  </si>
  <si>
    <t xml:space="preserve">Wallrock Mineral Mass (grams):  sillimanite {1} </t>
  </si>
  <si>
    <t xml:space="preserve">Wallrock Mineral Mass (grams):  spinel {1} </t>
  </si>
  <si>
    <t>Magma Melt SiO2 (wt. %)</t>
  </si>
  <si>
    <t>Magma Melt TiO2 (wt. %)</t>
  </si>
  <si>
    <t>Magma Melt Al2O3 (wt. %)</t>
  </si>
  <si>
    <t>Magma Melt Fe2O3 (wt. %)</t>
  </si>
  <si>
    <t>Magma Melt Cr2O3 (wt. %)</t>
  </si>
  <si>
    <t>Magma Melt FeO (wt. %)</t>
  </si>
  <si>
    <t>Magma Melt MnO (wt. %)</t>
  </si>
  <si>
    <t>Magma Melt MgO (wt. %)</t>
  </si>
  <si>
    <t>Magma Melt NiO (wt. %)</t>
  </si>
  <si>
    <t>Magma Melt CoO (wt. %)</t>
  </si>
  <si>
    <t>Magma Melt  CaO (wt. %)</t>
  </si>
  <si>
    <t>Magma Melt Na2O (wt. %)</t>
  </si>
  <si>
    <t>Magma Melt K2O (wt. %)</t>
  </si>
  <si>
    <t>Magma Melt P2O5 (wt. %)</t>
  </si>
  <si>
    <t>Magma Melt H2O (wt. %)</t>
  </si>
  <si>
    <t>Magma Melt CO2 (wt. %)</t>
  </si>
  <si>
    <t>Recharge Magma Melt SiO2 (wt. %)</t>
  </si>
  <si>
    <t>Recharge Magma Melt TiO2 (wt. %)</t>
  </si>
  <si>
    <t>Recharge Magma Melt Al2O3 (wt. %)</t>
  </si>
  <si>
    <t>Recharge  Magma Melt Fe2O3 (wt. %)</t>
  </si>
  <si>
    <t>Recharge Magma Melt Cr2O3 (wt. %)</t>
  </si>
  <si>
    <t>Recharge Magma Melt FeO (wt. %)</t>
  </si>
  <si>
    <t>Recharge Magma Melt MnO (wt. %)</t>
  </si>
  <si>
    <t>Recharge Magma Melt MgO (wt. %)</t>
  </si>
  <si>
    <t>Recharge  Magma Melt NiO (wt. %)</t>
  </si>
  <si>
    <t>Recharge Magma Melt CoO (wt. %)</t>
  </si>
  <si>
    <t>Recharge Magma Melt  CaO (wt. %)</t>
  </si>
  <si>
    <t>Recharge  Magma Melt Na2O (wt. %)</t>
  </si>
  <si>
    <t>Recharge Magma Melt K2O (wt. %)</t>
  </si>
  <si>
    <t>Recharge Magma Melt P2O5 (wt. %)</t>
  </si>
  <si>
    <t>Recharge  Magma Melt H2O (wt. %)</t>
  </si>
  <si>
    <t>Recharge  Magma Melt CO2 (wt. %)</t>
  </si>
  <si>
    <t>Mass Fraction Oxygen in Recharge Magma</t>
  </si>
  <si>
    <t>Wallrock Melt SiO2 (wt. %)</t>
  </si>
  <si>
    <t>Wallrock Melt TiO2 (wt. %)</t>
  </si>
  <si>
    <t>Wallrock Melt Al2O3 (wt. %)</t>
  </si>
  <si>
    <t>Wallrock Melt Fe2O3 (wt. %)</t>
  </si>
  <si>
    <t>Wallrock  Melt Cr2O3 (wt. %)</t>
  </si>
  <si>
    <t>Wallrock  Melt FeO (wt. %)</t>
  </si>
  <si>
    <t>Wallrock  Melt MnO (wt. %)</t>
  </si>
  <si>
    <t>Wallrock  Melt MgO (wt. %)</t>
  </si>
  <si>
    <t>Wallrock  Melt NiO (wt. %)</t>
  </si>
  <si>
    <t>Wallrock Melt CoO (wt. %)</t>
  </si>
  <si>
    <t>Wallrock  Melt  CaO (wt. %)</t>
  </si>
  <si>
    <t>Wallrock Melt Na2O (wt. %)</t>
  </si>
  <si>
    <t>Wallrock Melt K2O (wt. %)</t>
  </si>
  <si>
    <t>Wallrock Melt P2O5 (wt. %)</t>
  </si>
  <si>
    <t>Wallrock  Melt H2O (wt. %)</t>
  </si>
  <si>
    <t>Wallrock  Melt CO2 (wt. %)</t>
  </si>
  <si>
    <t>Numbers this row; System use only.</t>
  </si>
  <si>
    <t>WR THERMO</t>
  </si>
  <si>
    <t>M LIQUIDUS T</t>
  </si>
  <si>
    <t>FC</t>
  </si>
  <si>
    <t>AFC</t>
  </si>
  <si>
    <t>EXECUTABLES</t>
  </si>
  <si>
    <t>MCS_PhaseEQ_PC.xlsm</t>
  </si>
  <si>
    <t>Melts Executable Family</t>
  </si>
  <si>
    <t>rhyolite-MELTS+H2O-CO2 fluid (v1.2.0); Melts-batch-v1.2.0;</t>
  </si>
  <si>
    <t>SYSTEM VARIABLES</t>
  </si>
  <si>
    <t>Values in column B, and the 'do not edit' names in column D, must be kept matched on a single row.</t>
  </si>
  <si>
    <t>Copied from C:\Users\admin\Documents\Geo\MCS\INPUT &amp; OUTPUT\MES_VR025_AFC_input.xlsx on the creation of this Archive, at 12.11.2021 14:22:27</t>
  </si>
  <si>
    <t>Input values reprinted with (memory) variable values as MCS starts.</t>
  </si>
  <si>
    <t>FmZero (wallrock) (fraction)</t>
  </si>
  <si>
    <t>FmZero</t>
  </si>
  <si>
    <t>Minimum Wallrock (WR)melt mass fraction to trigger addition of anatectic melt from WR to M (Magma) subsystem. Final state of WR after addition will be WR melt fraction equal to fmzero. Based on rheological studies, fmzero may typically lie in range 0.01 to 0.15. fmzero=0.05 is a 'nice' value.</t>
  </si>
  <si>
    <t>Excluded Phases</t>
  </si>
  <si>
    <t>ExclusionsGlobal</t>
  </si>
  <si>
    <t>Using the MCS interface, click "Help for Excluded Phase", click on phases you wish to exclude,  press put in clipboard, and paste in this row (col. B). The phases excluded will be excluded in all three subsystems WR, M and R.</t>
  </si>
  <si>
    <t>System Pressure (in bars)</t>
  </si>
  <si>
    <t>SystemPressure</t>
  </si>
  <si>
    <t xml:space="preserve">Pressure in bars. This is a global parameter that is constant and applies to M, WR and R subsystems. </t>
  </si>
  <si>
    <t>Enthalpy Convergence steps</t>
  </si>
  <si>
    <t xml:space="preserve">          </t>
  </si>
  <si>
    <t>EnthConvergenceSteps</t>
  </si>
  <si>
    <t>During Assimilation (A) and Recharge R  steps in a MCS simulation, thermodynamic isenthalpic calculations are performed. During this calculation, the system enthalpy, rather than tempertureis being stepped from an initial to final state. The value enthered here in EnthConvergenceSteps controls the discretization. This value should be a positive nonzero  interger. A operation range is circa 5-100. A typical and 'nice' value is 30. EnthConvergenceSteps has no effect on the solution although a poor choice may prevent a solution from being attained. Set it at 30 and change only if system crashes during AFC or R operationifand you are adding a very large or very small amount of A or R to M subsystem.</t>
  </si>
  <si>
    <t>Oxygen Fugacity</t>
  </si>
  <si>
    <t>fmq</t>
  </si>
  <si>
    <t>SystemfO2</t>
  </si>
  <si>
    <t>Acceptable input values are: none, fmq, coh, nno, iw, hm. These are standard oxygen buffers. When choosing 'none' be sure to input reasonable values for ferric iron oxide and ferrous iron oxide into all compositions used as input. For many applications setting 'none' and then making ferrous iron oxide 80 to 85% of the total iron oxide (FeOT) is suggested.</t>
  </si>
  <si>
    <t>M Composition (wt%)</t>
  </si>
  <si>
    <t>Oxide total should be normalized to sum to 100 prior to input for M and in the following sections for WR and  Recharge R. User can either normalize to 100 on their own and then enter into column B or enter a composition in column F. The column F input is then auto normalized in column G. Then column G should be cut and pasted into column B (using paste special--&gt;values)</t>
  </si>
  <si>
    <t>MagmaElementValue1</t>
  </si>
  <si>
    <t>Composition Normalized to 100</t>
  </si>
  <si>
    <t>MagmaElementValue2</t>
  </si>
  <si>
    <t>MagmaElementValue3</t>
  </si>
  <si>
    <t>MagmaElementValue4</t>
  </si>
  <si>
    <t>MagmaElementValue5</t>
  </si>
  <si>
    <t>MagmaElementValue6</t>
  </si>
  <si>
    <t>MagmaElementValue7</t>
  </si>
  <si>
    <t>MagmaElementValue8</t>
  </si>
  <si>
    <t>MagmaElementValue9</t>
  </si>
  <si>
    <t>MagmaElementValue10</t>
  </si>
  <si>
    <t>MagmaElementValue11</t>
  </si>
  <si>
    <t>MagmaElementValue12</t>
  </si>
  <si>
    <t>MagmaElementValue13</t>
  </si>
  <si>
    <t>MagmaElementValue14</t>
  </si>
  <si>
    <t>MagmaElementValue15</t>
  </si>
  <si>
    <t>MagmaElementValue16</t>
  </si>
  <si>
    <t>SO3</t>
  </si>
  <si>
    <t>Cl2O-1</t>
  </si>
  <si>
    <t>F2O-1</t>
  </si>
  <si>
    <t>Temperature start (°C)</t>
  </si>
  <si>
    <t>Tstart</t>
  </si>
  <si>
    <t>Magma "Find Liquidus" operation begins at this Tstart. Once a liquidus temperature is established,  the MCS simulation commences.</t>
  </si>
  <si>
    <t>Temperature decrement (°C)</t>
  </si>
  <si>
    <t>Tincrement</t>
  </si>
  <si>
    <t>Positive number reflecting temperature decrement for the cooling magma body (M) . Numbers &lt;1 are can be unstable and should not be explored. A 'nice' value is in the range 5-20 oC. For crude explorations 30-50 oCis good. Generally valuesin the range 2- 30 degree C are suggested</t>
  </si>
  <si>
    <t>Hard Stop Melt Mass in Magma</t>
  </si>
  <si>
    <t>MagmaHardStopMinimumLiqMass</t>
  </si>
  <si>
    <t>Ignored if zero, otherwise MCS stops when the M liquid mass drops below this threshold.</t>
  </si>
  <si>
    <t>Hard Stop Temperature</t>
  </si>
  <si>
    <t>MagmaHardStopTemperature</t>
  </si>
  <si>
    <t>Ignored if zero, otherwise MCS stopswhen the M temperature reaches this value. Useful especially if doing a M "fractional crystallization only" simulation. Otherwise keep at 0.</t>
  </si>
  <si>
    <t>WR Composition (wt%)</t>
  </si>
  <si>
    <t>WallrockElementValue1</t>
  </si>
  <si>
    <t>WallrockElementValue2</t>
  </si>
  <si>
    <t>WallrockElementValue3</t>
  </si>
  <si>
    <t>WallrockElementValue4</t>
  </si>
  <si>
    <t>WallrockElementValue5</t>
  </si>
  <si>
    <t>WallrockElementValue6</t>
  </si>
  <si>
    <t>WallrockElementValue7</t>
  </si>
  <si>
    <t>WallrockElementValue8</t>
  </si>
  <si>
    <t>WallrockElementValue9</t>
  </si>
  <si>
    <t>WallrockElementValue10</t>
  </si>
  <si>
    <t>WallrockElementValue11</t>
  </si>
  <si>
    <t>WallrockElementValue12</t>
  </si>
  <si>
    <t>WallrockElementValue13</t>
  </si>
  <si>
    <t>WallrockElementValue14</t>
  </si>
  <si>
    <t>WallrockElementValue15</t>
  </si>
  <si>
    <t>WallrockElementValue16</t>
  </si>
  <si>
    <t>INITIAL WALLROCK  TEMPERATURE AND MASS</t>
  </si>
  <si>
    <t>Wallrock find solidus: end temperature (°C)</t>
  </si>
  <si>
    <t>WallrockPrelimTEnd</t>
  </si>
  <si>
    <t>Ending temperature of the WR "Find Solidus" operation. This temperature should be set to ~10 degrees below the solidus of the WR composition. If set too low, the phase equilibria engine may not be able to return a solution. Try to keep this value slightly below but close to the solidus of Wallrock. Standalone MELTS calcultion done on WR composition in equilibrium crystallization mode can help user learn about thermodynamic behavior of Wallrock compositions.</t>
  </si>
  <si>
    <t>Wallrock find solidus: temperature (°C) decrement</t>
  </si>
  <si>
    <t>WallrockPrelimTIncrement</t>
  </si>
  <si>
    <t>Positive number reflecting temperature decrements for the WR "Find Solidus" operation.</t>
  </si>
  <si>
    <t>Wallrock find solidus: start temperature (°C)</t>
  </si>
  <si>
    <t>WallrockPrelimTStart</t>
  </si>
  <si>
    <t xml:space="preserve">Starting temperature for WR Find Solidus operation.Find wallrock solidus operation does not need to start above the WR liquidus although choosing a too low value can interfere with a MCS simulation. </t>
  </si>
  <si>
    <t>Initial Wallrock Solid Mass (grams)</t>
  </si>
  <si>
    <t>WallrockSolidMass</t>
  </si>
  <si>
    <t>All MCS simulations are hardwired to start with 100 grams of M magma. The number provided by user here sets the mass of WR that thermally interacts with M magma. So, e.g., if WR=100 in column B, then during MCS simulation, heat extracted from M is added to 100 grams of WR.  If entry is 150, then the heat derived by cooling and crystallization of M will be added to 150 grams of WR etc.</t>
  </si>
  <si>
    <t>Wallrock Initial Temperature (°C)</t>
  </si>
  <si>
    <t>WallrockTemperature</t>
  </si>
  <si>
    <t>Starting temperature of the WR upon initiation of the MCS</t>
  </si>
  <si>
    <t>RECHARGE General</t>
  </si>
  <si>
    <t>Recharge Trigger Mode (byTemp OR byTempSerial OR byDelta)</t>
  </si>
  <si>
    <t>byTemp</t>
  </si>
  <si>
    <t>RechargeTriggerMode</t>
  </si>
  <si>
    <t>Acceptable values are: byTemp or byTempSerial or byDelta (case insensitive). When set byTemp, recharge addition occurs when the Magma T attains the value set here. When set byTempSerial, recharge addition N+1 will occur only after recharge addition N has completed, regardless of the threshold Magma T specified for recharge addition N+1. When set byDelta, recharge addition occurs when the Magma T has decreased by the specified delta value from the Magma liquidus temperature for first recharge event, and from the Magma T returned AFTER the previous recharge event for the second and subsequent recharge events. Recharge Trigger Mode is moot if all recharge masses are set zero or all recharge trigger temperatures are set as 0 degrees.</t>
  </si>
  <si>
    <t>RECHARGE EVENT 1 (wt. %)</t>
  </si>
  <si>
    <t>Recharge1ElementValue1</t>
  </si>
  <si>
    <t>Recharge1ElementValue2</t>
  </si>
  <si>
    <t>Recharge1ElementValue3</t>
  </si>
  <si>
    <t>Recharge1ElementValue4</t>
  </si>
  <si>
    <t>Recharge1ElementValue5</t>
  </si>
  <si>
    <t>Recharge1ElementValue6</t>
  </si>
  <si>
    <t>Recharge1ElementValue7</t>
  </si>
  <si>
    <t>Recharge1ElementValue8</t>
  </si>
  <si>
    <t>Recharge1ElementValue9</t>
  </si>
  <si>
    <t>Recharge1ElementValue10</t>
  </si>
  <si>
    <t>Recharge1ElementValue11</t>
  </si>
  <si>
    <t>Recharge1ElementValue12</t>
  </si>
  <si>
    <t>Recharge1ElementValue13</t>
  </si>
  <si>
    <t>Recharge1ElementValue14</t>
  </si>
  <si>
    <t>Recharge1ElementValue15</t>
  </si>
  <si>
    <t>Recharge1ElementValue16</t>
  </si>
  <si>
    <t>RECHARGE EVENT 1:   TEMPERATURES AND MASS</t>
  </si>
  <si>
    <t>Recharge EVENT 1: Mass (grams)</t>
  </si>
  <si>
    <t>Recharge1Mass</t>
  </si>
  <si>
    <t>Value set here is the mass of Recharge added during Recharge event 1. Note that MCS ALWAYS begins with 100g of M magma. Hence if entry here &gt;100 there will be proportionately more Recharge1 mass than starting Magma, and vice versa. If set to 0, no recharge will occur.</t>
  </si>
  <si>
    <t xml:space="preserve">Recharge EVENT 1: R Magma Temperature (°C) </t>
  </si>
  <si>
    <t>Recharge1Temperature</t>
  </si>
  <si>
    <t>The temperature of Recharge1's magma at the onset of recharge into the Magma. This is pre-addition T of the Recharge magma. The internal thermodynamic state of Recharge is computed before addition to M is available in Output (RunSummary)</t>
  </si>
  <si>
    <t>Recharge EVENT 1: when byTemp or byTempSerial: Temp (°C) of M magma at recharge instant</t>
  </si>
  <si>
    <t>Recharge1TriggerTemperature</t>
  </si>
  <si>
    <t>Temperature of Magma subsystem when Recharge magma will be added.  Ignored when TriggerMode is set to byDelta.</t>
  </si>
  <si>
    <t>Recharge EVENT 1: when byDelta: delta Temp (°C) of M magma at recharge instant</t>
  </si>
  <si>
    <t>Recharge1DeltaTriggerTemperature</t>
  </si>
  <si>
    <t>Temperature decrement (set as positive number) from Magma liquidus temperature at which the Recharge magma will be added. Ignored when TriggerMode is set to byTemp.</t>
  </si>
  <si>
    <t>RECHARGE EVENT 2:  OXIDES (wt. %)</t>
  </si>
  <si>
    <t>Recharge2ElementValue1</t>
  </si>
  <si>
    <t>Recharge2ElementValue2</t>
  </si>
  <si>
    <t>Recharge2ElementValue3</t>
  </si>
  <si>
    <t>Recharge2ElementValue4</t>
  </si>
  <si>
    <t>Recharge2ElementValue5</t>
  </si>
  <si>
    <t>Recharge2ElementValue6</t>
  </si>
  <si>
    <t>Recharge2ElementValue7</t>
  </si>
  <si>
    <t>Recharge2ElementValue8</t>
  </si>
  <si>
    <t>Recharge2ElementValue9</t>
  </si>
  <si>
    <t>Recharge2ElementValue10</t>
  </si>
  <si>
    <t>Recharge2ElementValue11</t>
  </si>
  <si>
    <t>Recharge2ElementValue12</t>
  </si>
  <si>
    <t>Recharge2ElementValue13</t>
  </si>
  <si>
    <t>Recharge2ElementValue14</t>
  </si>
  <si>
    <t>Recharge2ElementValue15</t>
  </si>
  <si>
    <t>Recharge2ElementValue16</t>
  </si>
  <si>
    <t>RECHARGE EVENT 2:   TEMPERATURES AND MASS</t>
  </si>
  <si>
    <t>Recharge EVENT 2: Mass (grams)</t>
  </si>
  <si>
    <t>Recharge2Mass</t>
  </si>
  <si>
    <t>If &gt;0 then Recharge2 will occur if conditions are met. If &gt;100 there will be proportionately more Recharge2 mass than Magma, and vice versa. (SEE INFO on RECHARGE EVENT1 for details)</t>
  </si>
  <si>
    <t xml:space="preserve">Recharge EVENT 2: R Magma Temperature (°C) </t>
  </si>
  <si>
    <t>Recharge2Temperature</t>
  </si>
  <si>
    <t>The temperature at which Recharge2's magma body is equilibrated prior to addition to Magma  (SEE INFO on RECHARGE EVENT1 for details)</t>
  </si>
  <si>
    <t>Recharge EVENT 2: when byTemp or byTempSerial: Temp (°C) of M magma at recharge instant</t>
  </si>
  <si>
    <t>Recharge2TriggerTemperature</t>
  </si>
  <si>
    <t>ignored when byDelta  (SEE INFO on RECHARGE EVENT1 for details)</t>
  </si>
  <si>
    <t>Recharge EVENT 2: when byDelta: delta Temp (°C) of M magma at recharge instant</t>
  </si>
  <si>
    <t>Recharge2DeltaTriggerTemperature</t>
  </si>
  <si>
    <t>ignored when byTemp  (SEE INFO on RECHARGE EVENT1 for details)</t>
  </si>
  <si>
    <t>RECHARGE EVENT 3:  OXIDES (wt. %)</t>
  </si>
  <si>
    <t>Recharge3ElementValue1</t>
  </si>
  <si>
    <t>Recharge3ElementValue2</t>
  </si>
  <si>
    <t>Recharge3ElementValue3</t>
  </si>
  <si>
    <t>Recharge3ElementValue4</t>
  </si>
  <si>
    <t>Recharge3ElementValue5</t>
  </si>
  <si>
    <t>Recharge3ElementValue6</t>
  </si>
  <si>
    <t>Recharge3ElementValue7</t>
  </si>
  <si>
    <t>Recharge3ElementValue8</t>
  </si>
  <si>
    <t>Recharge3ElementValue9</t>
  </si>
  <si>
    <t>Recharge3ElementValue10</t>
  </si>
  <si>
    <t>Recharge3ElementValue11</t>
  </si>
  <si>
    <t>Recharge3ElementValue12</t>
  </si>
  <si>
    <t>Recharge3ElementValue13</t>
  </si>
  <si>
    <t>Recharge3ElementValue14</t>
  </si>
  <si>
    <t>Recharge3ElementValue15</t>
  </si>
  <si>
    <t>Recharge3ElementValue16</t>
  </si>
  <si>
    <t>RECHARGE EVENT 3:   TEMPERATURES AND MASS</t>
  </si>
  <si>
    <t>Recharge EVENT 3: Mass (grams)</t>
  </si>
  <si>
    <t>Recharge3Mass</t>
  </si>
  <si>
    <t>If &gt;0 then Recharge3 will occur if conditions are met. If &gt;100 there will be proportionately more Recharge3 mass than Magma, and vice versa.  (SEE INFO on RECHARGE EVENT1 for details)</t>
  </si>
  <si>
    <t xml:space="preserve">Recharge EVENT 3: R Magma Temperature (°C) </t>
  </si>
  <si>
    <t>Recharge3Temperature</t>
  </si>
  <si>
    <t>The temperature at which Recharge3's magma body is equilibrated prior to addition to Magma  (SEE INFO on RECHARGE EVENT1 for details)</t>
  </si>
  <si>
    <t>Recharge EVENT 3: when byTemp or byTempSerial: Temp (°C) of M magma at recharge instant</t>
  </si>
  <si>
    <t>Recharge3TriggerTemperature</t>
  </si>
  <si>
    <t>Recharge EVENT 3: when byDelta: delta Temp (°C) of M magma at recharge instant</t>
  </si>
  <si>
    <t>Recharge3DeltaTriggerTemperature</t>
  </si>
  <si>
    <t>RECHARGE EVENT 4:  OXIDES (wt. %)</t>
  </si>
  <si>
    <t>Recharge4ElementValue1</t>
  </si>
  <si>
    <t>Recharge4ElementValue2</t>
  </si>
  <si>
    <t>Recharge4ElementValue3</t>
  </si>
  <si>
    <t>Recharge4ElementValue4</t>
  </si>
  <si>
    <t>Recharge4ElementValue5</t>
  </si>
  <si>
    <t>Recharge4ElementValue6</t>
  </si>
  <si>
    <t>Recharge4ElementValue7</t>
  </si>
  <si>
    <t>Recharge4ElementValue8</t>
  </si>
  <si>
    <t>Recharge4ElementValue9</t>
  </si>
  <si>
    <t>Recharge4ElementValue10</t>
  </si>
  <si>
    <t>Recharge4ElementValue11</t>
  </si>
  <si>
    <t>Recharge4ElementValue12</t>
  </si>
  <si>
    <t>Recharge4ElementValue13</t>
  </si>
  <si>
    <t>Recharge4ElementValue14</t>
  </si>
  <si>
    <t>Recharge4ElementValue15</t>
  </si>
  <si>
    <t>Recharge4ElementValue16</t>
  </si>
  <si>
    <t>Recharge EVENT 4:   TEMPERATURES AND MASS</t>
  </si>
  <si>
    <t>Recharge EVENT 4: Mass (grams)</t>
  </si>
  <si>
    <t>Recharge4Mass</t>
  </si>
  <si>
    <t>If &gt;0 then Recharge4 will occur if conditions are met. If &gt;100 there will be proportionately more Recharge4 mass than Magma, and vice versa.  (SEE INFO on RECHARGE EVENT1 for details)</t>
  </si>
  <si>
    <t xml:space="preserve">Recharge EVENT 4: R Magma Temperature (°C) </t>
  </si>
  <si>
    <t>Recharge4Temperature</t>
  </si>
  <si>
    <t>The temperature at which Recharge4's magma body is equilibrated prior to addition to Magma  (SEE INFO on RECHARGE EVENT1 for details)</t>
  </si>
  <si>
    <t>Recharge EVENT 4: when byTemp or byTempSerial: Temp (°C) of M magma at recharge instant</t>
  </si>
  <si>
    <t>Recharge4TriggerTemperature</t>
  </si>
  <si>
    <t>Recharge EVENT 4: when byDelta: delta Temp (°C) of M magma at recharge instant</t>
  </si>
  <si>
    <t>Recharge4DeltaTriggerTemperature</t>
  </si>
  <si>
    <t>RECHARGE EVENT 5:  OXIDES (wt. %)</t>
  </si>
  <si>
    <t>Recharge5ElementValue1</t>
  </si>
  <si>
    <t>Recharge5ElementValue2</t>
  </si>
  <si>
    <t>Recharge5ElementValue3</t>
  </si>
  <si>
    <t>Recharge5ElementValue4</t>
  </si>
  <si>
    <t>Recharge5ElementValue5</t>
  </si>
  <si>
    <t>Recharge5ElementValue6</t>
  </si>
  <si>
    <t>Recharge5ElementValue7</t>
  </si>
  <si>
    <t>Recharge5ElementValue8</t>
  </si>
  <si>
    <t>Recharge5ElementValue9</t>
  </si>
  <si>
    <t>Recharge5ElementValue10</t>
  </si>
  <si>
    <t>Recharge5ElementValue11</t>
  </si>
  <si>
    <t>Recharge5ElementValue12</t>
  </si>
  <si>
    <t>Recharge5ElementValue13</t>
  </si>
  <si>
    <t>Recharge5ElementValue14</t>
  </si>
  <si>
    <t>Recharge5ElementValue15</t>
  </si>
  <si>
    <t>Recharge5ElementValue16</t>
  </si>
  <si>
    <t>RECHARGE EVENT 5:   TEMPERATURES AND MASS</t>
  </si>
  <si>
    <t>RECHARGE EVENT 5: Mass (grams)</t>
  </si>
  <si>
    <t>Recharge5Mass</t>
  </si>
  <si>
    <t>If &gt;0 then Recharge5 will occur if conditions are met. If &gt;100 there will be proportionately more Recharge5 mass than Magma, and vice versa.  (SEE INFO on RECHARGE EVENT1 for details)</t>
  </si>
  <si>
    <t xml:space="preserve">Recharge EVENT 5: R Magma Temperature (°C) </t>
  </si>
  <si>
    <t>Recharge5Temperature</t>
  </si>
  <si>
    <t>The temperature at which Recharge5's magma body is equilibrated prior to addition to Magma  (SEE INFO on RECHARGE EVENT1 for details)</t>
  </si>
  <si>
    <t>Recharge EVENT 5: when byTemp or byTempSerial: Temp (°C) of M magma at recharge instant</t>
  </si>
  <si>
    <t>Recharge5TriggerTemperature</t>
  </si>
  <si>
    <t>Recharge EVENT 5: when byDelta: delta Temp (°C) of M magma at recharge instant</t>
  </si>
  <si>
    <t>Recharge5DeltaTriggerTemperature</t>
  </si>
  <si>
    <t>GRAPHING</t>
  </si>
  <si>
    <t>Graph 0 X axis</t>
  </si>
  <si>
    <t>Graph0XAxis</t>
  </si>
  <si>
    <t>fixed by system for WR. Don't change.</t>
  </si>
  <si>
    <t>Graph 0 Y axis</t>
  </si>
  <si>
    <t>Graph0YAxis</t>
  </si>
  <si>
    <t>Graph 1 X axis</t>
  </si>
  <si>
    <t>Graph1XAxis</t>
  </si>
  <si>
    <t>Graph 1 Y axis</t>
  </si>
  <si>
    <t>Graph1YAxis</t>
  </si>
  <si>
    <t>All X-Y pairs 1 thru 30 must say "Magma/" followed by one of the oxides (case sensitive) for both X and Y axes. Up to 30 graphs may be obtained. Only single oxides allowed. If you want a TAS diagram you must build your own. An easy way to do this is in CHARTDATA tab of RESULTS sheet with the user define file name.</t>
  </si>
  <si>
    <t>Graph 2 X axis</t>
  </si>
  <si>
    <t>Graph2XAxis</t>
  </si>
  <si>
    <t>Graph 2 Y axis</t>
  </si>
  <si>
    <t>Graph2YAxis</t>
  </si>
  <si>
    <t>Graph 3 X axis</t>
  </si>
  <si>
    <t>Graph3XAxis</t>
  </si>
  <si>
    <t>Graph 3 Y axis</t>
  </si>
  <si>
    <t>Graph3YAxis</t>
  </si>
  <si>
    <t>Graph 4 X axis</t>
  </si>
  <si>
    <t>Graph4XAxis</t>
  </si>
  <si>
    <t>Graph 4 Y axis</t>
  </si>
  <si>
    <t>Graph4YAxis</t>
  </si>
  <si>
    <t>Graph 5 X axis</t>
  </si>
  <si>
    <t>Graph5XAxis</t>
  </si>
  <si>
    <t>Graph 5 Y axis</t>
  </si>
  <si>
    <t>Graph5YAxis</t>
  </si>
  <si>
    <t>Graph 6 X axis</t>
  </si>
  <si>
    <t>Graph6XAxis</t>
  </si>
  <si>
    <t>Graph 6 Y axis</t>
  </si>
  <si>
    <t>Graph6YAxis</t>
  </si>
  <si>
    <t>Graph 7 X axis</t>
  </si>
  <si>
    <t>Graph7XAxis</t>
  </si>
  <si>
    <t>Graph 7 Y axis</t>
  </si>
  <si>
    <t>Graph7YAxis</t>
  </si>
  <si>
    <t>Graph 8 X axis</t>
  </si>
  <si>
    <t>Graph8XAxis</t>
  </si>
  <si>
    <t>Graph 8 Y axis</t>
  </si>
  <si>
    <t>Graph8YAxis</t>
  </si>
  <si>
    <t>Graph 9 X axis</t>
  </si>
  <si>
    <t>Graph9XAxis</t>
  </si>
  <si>
    <t>Graph 9 Y axis</t>
  </si>
  <si>
    <t>Graph9YAxis</t>
  </si>
  <si>
    <t>Graph 10 X axis</t>
  </si>
  <si>
    <t>Graph10XAxis</t>
  </si>
  <si>
    <t>Graph 10 Y axis</t>
  </si>
  <si>
    <t>Graph10YAxis</t>
  </si>
  <si>
    <t>Graph 11 X axis</t>
  </si>
  <si>
    <t>Graph11XAxis</t>
  </si>
  <si>
    <t>Graph 11 Y axis</t>
  </si>
  <si>
    <t>Graph11YAxis</t>
  </si>
  <si>
    <t>Graph 12 X axis</t>
  </si>
  <si>
    <t>Graph12XAxis</t>
  </si>
  <si>
    <t>Graph 12 Y axis</t>
  </si>
  <si>
    <t>Graph12YAxis</t>
  </si>
  <si>
    <t>Graph 13 X axis</t>
  </si>
  <si>
    <t>Graph13XAxis</t>
  </si>
  <si>
    <t>Graph 13 Y axis</t>
  </si>
  <si>
    <t>Graph13YAxis</t>
  </si>
  <si>
    <t>Graph 14 X axis</t>
  </si>
  <si>
    <t>Graph14XAxis</t>
  </si>
  <si>
    <t>Graph 14 Y axis</t>
  </si>
  <si>
    <t>Graph14YAxis</t>
  </si>
  <si>
    <t>Graph 15 X axis</t>
  </si>
  <si>
    <t>Graph15XAxis</t>
  </si>
  <si>
    <t>Graph 15 Y axis</t>
  </si>
  <si>
    <t>Graph15YAxis</t>
  </si>
  <si>
    <t>Graph 16 X axis</t>
  </si>
  <si>
    <t>Graph16XAxis</t>
  </si>
  <si>
    <t>Graph 16 Y axis</t>
  </si>
  <si>
    <t>Graph16YAxis</t>
  </si>
  <si>
    <t>Graph 17 X axis</t>
  </si>
  <si>
    <t>Graph17XAxis</t>
  </si>
  <si>
    <t>Graph 17 Y axis</t>
  </si>
  <si>
    <t>Graph17YAxis</t>
  </si>
  <si>
    <t>Graph 18 X axis</t>
  </si>
  <si>
    <t>Graph18XAxis</t>
  </si>
  <si>
    <t>Graph 18 Y axis</t>
  </si>
  <si>
    <t>Graph18YAxis</t>
  </si>
  <si>
    <t>Graph 19 X axis</t>
  </si>
  <si>
    <t>Graph19XAxis</t>
  </si>
  <si>
    <t>Graph 19 Y axis</t>
  </si>
  <si>
    <t>Graph19YAxis</t>
  </si>
  <si>
    <t>Graph 20 X axis</t>
  </si>
  <si>
    <t>Graph20XAxis</t>
  </si>
  <si>
    <t>Graph 20 Y axis</t>
  </si>
  <si>
    <t>Graph20YAxis</t>
  </si>
  <si>
    <t>Graph 21 X axis</t>
  </si>
  <si>
    <t>Graph21XAxis</t>
  </si>
  <si>
    <t>Graph 21 Y axis</t>
  </si>
  <si>
    <t>Graph21YAxis</t>
  </si>
  <si>
    <t>Graph 22 X axis</t>
  </si>
  <si>
    <t>Graph22XAxis</t>
  </si>
  <si>
    <t>Graph 22 Y axis</t>
  </si>
  <si>
    <t>Graph22YAxis</t>
  </si>
  <si>
    <t>Graph 23 X axis</t>
  </si>
  <si>
    <t>Graph23XAxis</t>
  </si>
  <si>
    <t>Graph 23 Y axis</t>
  </si>
  <si>
    <t>Graph23YAxis</t>
  </si>
  <si>
    <t>Graph 24 X axis</t>
  </si>
  <si>
    <t>Graph24XAxis</t>
  </si>
  <si>
    <t>Graph 24 Y axis</t>
  </si>
  <si>
    <t>Graph24YAxis</t>
  </si>
  <si>
    <t>Graph 25 X axis</t>
  </si>
  <si>
    <t>Graph25XAxis</t>
  </si>
  <si>
    <t>Graph 25 Y axis</t>
  </si>
  <si>
    <t>Graph25YAxis</t>
  </si>
  <si>
    <t>Graph 26 X axis</t>
  </si>
  <si>
    <t>Graph26XAxis</t>
  </si>
  <si>
    <t>Graph 26 Y axis</t>
  </si>
  <si>
    <t>Graph26YAxis</t>
  </si>
  <si>
    <t>Graph 27 X axis</t>
  </si>
  <si>
    <t>Graph27XAxis</t>
  </si>
  <si>
    <t>Graph 27 Y axis</t>
  </si>
  <si>
    <t>Graph27YAxis</t>
  </si>
  <si>
    <t>Graph 28 X axis</t>
  </si>
  <si>
    <t>Graph28XAxis</t>
  </si>
  <si>
    <t>Graph 28 Y axis</t>
  </si>
  <si>
    <t>Graph28YAxis</t>
  </si>
  <si>
    <t>Graph 29 X axis</t>
  </si>
  <si>
    <t>Graph29XAxis</t>
  </si>
  <si>
    <t>Graph 29 Y axis</t>
  </si>
  <si>
    <t>Graph29YAxis</t>
  </si>
  <si>
    <t>Graph 30 X axis</t>
  </si>
  <si>
    <t>Graph30XAxis</t>
  </si>
  <si>
    <t>Graph 30 Y axis</t>
  </si>
  <si>
    <t>Graph30YAxis</t>
  </si>
  <si>
    <t>The entries in the four cells immediately below are written back here at run time.</t>
  </si>
  <si>
    <t>Set at run time</t>
  </si>
  <si>
    <t>Read back from Melts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</si>
</sst>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 x14ac:knownFonts="1">
    <font>
      <sz val="11"/>
      <color theme="1"/>
      <name val="Calibri"/>
      <family val="2"/>
      <charset val="238"/>
      <scheme val="minor"/>
    </font>
    <font>
      <sz val="11"/>
      <color theme="1"/>
      <name val="Verdana"/>
      <family val="2"/>
    </font>
    <font>
      <b/>
      <sz val="11"/>
      <color theme="1"/>
      <name val="Verdana"/>
      <family val="2"/>
      <charset val="238"/>
    </font>
    <font>
      <sz val="8"/>
      <color theme="1"/>
      <name val="Verdana"/>
      <family val="2"/>
    </font>
    <font>
      <sz val="12"/>
      <color theme="1"/>
      <name val="Calibri"/>
      <family val="2"/>
      <scheme val="minor"/>
    </font>
    <font>
      <b/>
      <sz val="12"/>
      <color theme="1"/>
      <name val="Calibri"/>
      <family val="2"/>
      <scheme val="minor"/>
    </font>
    <font>
      <b/>
      <sz val="9"/>
      <color theme="1"/>
      <name val="Calibri"/>
      <family val="2"/>
      <scheme val="minor"/>
    </font>
    <font>
      <b/>
      <sz val="12"/>
      <color theme="4" tint="0.39997558519241921"/>
      <name val="Calibri"/>
      <family val="2"/>
      <scheme val="minor"/>
    </font>
    <font>
      <sz val="12"/>
      <color theme="0" tint="-0.14999847407452621"/>
      <name val="Calibri"/>
      <family val="2"/>
      <scheme val="minor"/>
    </font>
    <font>
      <sz val="12"/>
      <color theme="4" tint="0.39997558519241921"/>
      <name val="Calibri"/>
      <family val="2"/>
      <scheme val="minor"/>
    </font>
  </fonts>
  <fills count="14">
    <fill>
      <patternFill patternType="none"/>
    </fill>
    <fill>
      <patternFill patternType="gray125"/>
    </fill>
    <fill>
      <patternFill patternType="solid">
        <fgColor indexed="35"/>
        <bgColor indexed="64"/>
      </patternFill>
    </fill>
    <fill>
      <patternFill patternType="solid">
        <fgColor indexed="27"/>
        <bgColor indexed="64"/>
      </patternFill>
    </fill>
    <fill>
      <patternFill patternType="solid">
        <fgColor indexed="22"/>
        <bgColor indexed="64"/>
      </patternFill>
    </fill>
    <fill>
      <patternFill patternType="solid">
        <fgColor indexed="40"/>
        <bgColor indexed="64"/>
      </patternFill>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24"/>
        <bgColor indexed="64"/>
      </patternFill>
    </fill>
    <fill>
      <patternFill patternType="solid">
        <fgColor indexed="53"/>
        <bgColor indexed="64"/>
      </patternFill>
    </fill>
    <fill>
      <patternFill patternType="solid">
        <fgColor indexed="47"/>
        <bgColor indexed="64"/>
      </patternFill>
    </fill>
    <fill>
      <patternFill patternType="solid">
        <fgColor indexed="26"/>
        <bgColor indexed="64"/>
      </patternFill>
    </fill>
  </fills>
  <borders count="2">
    <border>
      <left/>
      <right/>
      <top/>
      <bottom/>
      <diagonal/>
    </border>
    <border>
      <left/>
      <right/>
      <top/>
      <bottom style="thick">
        <color indexed="8"/>
      </bottom>
      <diagonal/>
    </border>
  </borders>
  <cellStyleXfs count="3">
    <xf numFmtId="0" fontId="0" fillId="0" borderId="0"/>
    <xf numFmtId="0" fontId="1" fillId="0" borderId="0"/>
    <xf numFmtId="0" fontId="4" fillId="0" borderId="0"/>
  </cellStyleXfs>
  <cellXfs count="67">
    <xf numFmtId="0" fontId="0" fillId="0" borderId="0" xfId="0"/>
    <xf numFmtId="0" fontId="1" fillId="0" borderId="0" xfId="1" applyFill="1"/>
    <xf numFmtId="21" fontId="1" fillId="0" borderId="0" xfId="1" applyNumberFormat="1" applyFill="1"/>
    <xf numFmtId="22" fontId="1" fillId="0" borderId="0" xfId="1" applyNumberFormat="1" applyFill="1"/>
    <xf numFmtId="0" fontId="1" fillId="0" borderId="0" xfId="1" applyFill="1" applyAlignment="1">
      <alignment wrapText="1"/>
    </xf>
    <xf numFmtId="0" fontId="1" fillId="2" borderId="0" xfId="1" applyFill="1"/>
    <xf numFmtId="0" fontId="1" fillId="3" borderId="0" xfId="1" applyFill="1"/>
    <xf numFmtId="49" fontId="1" fillId="0" borderId="0" xfId="1" applyNumberFormat="1" applyFill="1" applyAlignment="1">
      <alignment wrapText="1"/>
    </xf>
    <xf numFmtId="0" fontId="1" fillId="3" borderId="0" xfId="1" applyFill="1" applyAlignment="1">
      <alignment wrapText="1"/>
    </xf>
    <xf numFmtId="49" fontId="1" fillId="3" borderId="0" xfId="1" applyNumberFormat="1" applyFill="1" applyAlignment="1">
      <alignment wrapText="1"/>
    </xf>
    <xf numFmtId="0" fontId="1" fillId="0" borderId="0" xfId="1"/>
    <xf numFmtId="0" fontId="1" fillId="4" borderId="0" xfId="1" applyFill="1"/>
    <xf numFmtId="0" fontId="1" fillId="0" borderId="0" xfId="1" quotePrefix="1" applyFill="1" applyAlignment="1">
      <alignment wrapText="1"/>
    </xf>
    <xf numFmtId="0" fontId="1" fillId="0" borderId="0" xfId="1" applyAlignment="1">
      <alignment horizontal="center"/>
    </xf>
    <xf numFmtId="0" fontId="2" fillId="0" borderId="0" xfId="1" applyFont="1" applyAlignment="1">
      <alignment horizontal="center"/>
    </xf>
    <xf numFmtId="0" fontId="3" fillId="0" borderId="0" xfId="1" applyFont="1" applyAlignment="1">
      <alignment horizontal="center"/>
    </xf>
    <xf numFmtId="1" fontId="1" fillId="0" borderId="0" xfId="1" applyNumberFormat="1"/>
    <xf numFmtId="1" fontId="5" fillId="0" borderId="0" xfId="2" applyNumberFormat="1" applyFont="1" applyAlignment="1">
      <alignment horizontal="center"/>
    </xf>
    <xf numFmtId="0" fontId="5" fillId="0" borderId="0" xfId="2" applyFont="1" applyAlignment="1">
      <alignment horizontal="center"/>
    </xf>
    <xf numFmtId="1" fontId="6" fillId="0" borderId="0" xfId="2" applyNumberFormat="1" applyFont="1" applyAlignment="1">
      <alignment horizontal="left"/>
    </xf>
    <xf numFmtId="0" fontId="6" fillId="0" borderId="0" xfId="2" applyFont="1" applyAlignment="1">
      <alignment horizontal="left"/>
    </xf>
    <xf numFmtId="0" fontId="6" fillId="0" borderId="0" xfId="2" applyFont="1" applyAlignment="1">
      <alignment horizontal="center"/>
    </xf>
    <xf numFmtId="1" fontId="4" fillId="0" borderId="0" xfId="2" applyNumberFormat="1"/>
    <xf numFmtId="0" fontId="4" fillId="0" borderId="0" xfId="2"/>
    <xf numFmtId="1" fontId="5" fillId="0" borderId="0" xfId="2" applyNumberFormat="1" applyFont="1"/>
    <xf numFmtId="0" fontId="5" fillId="0" borderId="0" xfId="2" applyFont="1"/>
    <xf numFmtId="1" fontId="7" fillId="0" borderId="0" xfId="2" applyNumberFormat="1" applyFont="1"/>
    <xf numFmtId="0" fontId="7" fillId="0" borderId="0" xfId="2" applyFont="1"/>
    <xf numFmtId="0" fontId="8" fillId="0" borderId="0" xfId="2" applyFont="1"/>
    <xf numFmtId="1" fontId="9" fillId="0" borderId="0" xfId="2" applyNumberFormat="1" applyFont="1"/>
    <xf numFmtId="0" fontId="9" fillId="0" borderId="0" xfId="2" applyFont="1"/>
    <xf numFmtId="2" fontId="9" fillId="0" borderId="0" xfId="2" applyNumberFormat="1" applyFont="1"/>
    <xf numFmtId="2" fontId="7" fillId="0" borderId="0" xfId="2" applyNumberFormat="1" applyFont="1"/>
    <xf numFmtId="0" fontId="5" fillId="0" borderId="0" xfId="2" applyFont="1" applyAlignment="1">
      <alignment wrapText="1"/>
    </xf>
    <xf numFmtId="2" fontId="7" fillId="0" borderId="0" xfId="2" applyNumberFormat="1" applyFont="1" applyAlignment="1">
      <alignment wrapText="1"/>
    </xf>
    <xf numFmtId="0" fontId="7" fillId="0" borderId="0" xfId="2" applyFont="1" applyAlignment="1">
      <alignment wrapText="1"/>
    </xf>
    <xf numFmtId="2" fontId="9" fillId="0" borderId="0" xfId="2" applyNumberFormat="1" applyFont="1" applyFill="1"/>
    <xf numFmtId="0" fontId="1" fillId="0" borderId="0" xfId="1" applyFill="1" applyAlignment="1">
      <alignment horizontal="center"/>
    </xf>
    <xf numFmtId="0" fontId="1" fillId="3" borderId="0" xfId="1" quotePrefix="1" applyFill="1"/>
    <xf numFmtId="11" fontId="1" fillId="3" borderId="0" xfId="1" applyNumberFormat="1" applyFill="1"/>
    <xf numFmtId="0" fontId="1" fillId="5" borderId="0" xfId="1" applyFill="1"/>
    <xf numFmtId="0" fontId="1" fillId="5" borderId="0" xfId="1" quotePrefix="1" applyFill="1"/>
    <xf numFmtId="11" fontId="1" fillId="5" borderId="0" xfId="1" applyNumberFormat="1" applyFill="1"/>
    <xf numFmtId="164" fontId="1" fillId="0" borderId="0" xfId="1" applyNumberFormat="1"/>
    <xf numFmtId="165" fontId="1" fillId="0" borderId="0" xfId="1" applyNumberFormat="1"/>
    <xf numFmtId="0" fontId="2" fillId="0" borderId="0" xfId="1" applyFont="1" applyFill="1" applyAlignment="1">
      <alignment horizontal="center" vertical="center" wrapText="1"/>
    </xf>
    <xf numFmtId="0" fontId="2" fillId="3" borderId="0" xfId="1" applyFont="1" applyFill="1" applyAlignment="1">
      <alignment horizontal="center" vertical="center" wrapText="1"/>
    </xf>
    <xf numFmtId="0" fontId="2" fillId="6" borderId="0" xfId="1" applyFont="1" applyFill="1" applyAlignment="1">
      <alignment horizontal="center" vertical="center" wrapText="1"/>
    </xf>
    <xf numFmtId="0" fontId="2" fillId="7" borderId="0" xfId="1" applyFont="1" applyFill="1" applyAlignment="1">
      <alignment horizontal="center" vertical="center" wrapText="1"/>
    </xf>
    <xf numFmtId="0" fontId="2" fillId="8" borderId="0" xfId="1" applyFont="1" applyFill="1" applyAlignment="1">
      <alignment horizontal="center" vertical="center" wrapText="1"/>
    </xf>
    <xf numFmtId="0" fontId="2" fillId="9" borderId="0" xfId="1" applyFont="1" applyFill="1" applyAlignment="1">
      <alignment horizontal="center" vertical="center" wrapText="1"/>
    </xf>
    <xf numFmtId="0" fontId="2" fillId="4" borderId="0" xfId="1" applyFont="1" applyFill="1" applyAlignment="1">
      <alignment horizontal="center" vertical="center" wrapText="1"/>
    </xf>
    <xf numFmtId="0" fontId="1" fillId="6" borderId="0" xfId="1" applyFill="1"/>
    <xf numFmtId="0" fontId="1" fillId="7" borderId="0" xfId="1" applyFill="1"/>
    <xf numFmtId="0" fontId="1" fillId="8" borderId="0" xfId="1" applyFill="1"/>
    <xf numFmtId="0" fontId="1" fillId="9" borderId="0" xfId="1" applyFill="1"/>
    <xf numFmtId="0" fontId="1" fillId="0" borderId="1" xfId="1" applyFill="1" applyBorder="1"/>
    <xf numFmtId="0" fontId="1" fillId="3" borderId="1" xfId="1" applyFill="1" applyBorder="1"/>
    <xf numFmtId="0" fontId="1" fillId="6" borderId="1" xfId="1" applyFill="1" applyBorder="1"/>
    <xf numFmtId="0" fontId="1" fillId="7" borderId="1" xfId="1" applyFill="1" applyBorder="1"/>
    <xf numFmtId="0" fontId="1" fillId="8" borderId="1" xfId="1" applyFill="1" applyBorder="1"/>
    <xf numFmtId="0" fontId="1" fillId="9" borderId="1" xfId="1" applyFill="1" applyBorder="1"/>
    <xf numFmtId="0" fontId="1" fillId="4" borderId="1" xfId="1" applyFill="1" applyBorder="1"/>
    <xf numFmtId="0" fontId="1" fillId="10" borderId="0" xfId="1" applyFill="1"/>
    <xf numFmtId="0" fontId="1" fillId="11" borderId="0" xfId="1" applyFill="1"/>
    <xf numFmtId="0" fontId="1" fillId="12" borderId="0" xfId="1" applyFill="1"/>
    <xf numFmtId="0" fontId="1" fillId="13" borderId="0" xfId="1" applyFill="1"/>
  </cellXfs>
  <cellStyles count="3">
    <cellStyle name="Normal 8" xfId="2"/>
    <cellStyle name="Normální" xfId="0" builtinId="0"/>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TAS Diagram</a:t>
            </a:r>
          </a:p>
        </c:rich>
      </c:tx>
      <c:layout/>
      <c:overlay val="0"/>
    </c:title>
    <c:autoTitleDeleted val="0"/>
    <c:plotArea>
      <c:layout/>
      <c:scatterChart>
        <c:scatterStyle val="lineMarker"/>
        <c:varyColors val="0"/>
        <c:ser>
          <c:idx val="0"/>
          <c:order val="0"/>
          <c:tx>
            <c:v>A</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XTASChartData!$A$4:$A$15</c:f>
              <c:numCache>
                <c:formatCode>0</c:formatCode>
                <c:ptCount val="12"/>
                <c:pt idx="0">
                  <c:v>41</c:v>
                </c:pt>
                <c:pt idx="1">
                  <c:v>41</c:v>
                </c:pt>
                <c:pt idx="2">
                  <c:v>41</c:v>
                </c:pt>
                <c:pt idx="3">
                  <c:v>45</c:v>
                </c:pt>
                <c:pt idx="4">
                  <c:v>48.4</c:v>
                </c:pt>
                <c:pt idx="5">
                  <c:v>52.4</c:v>
                </c:pt>
                <c:pt idx="6">
                  <c:v>57.6</c:v>
                </c:pt>
                <c:pt idx="7">
                  <c:v>53</c:v>
                </c:pt>
                <c:pt idx="8">
                  <c:v>49.4</c:v>
                </c:pt>
                <c:pt idx="9">
                  <c:v>45</c:v>
                </c:pt>
                <c:pt idx="10">
                  <c:v>45</c:v>
                </c:pt>
                <c:pt idx="11">
                  <c:v>45</c:v>
                </c:pt>
              </c:numCache>
            </c:numRef>
          </c:xVal>
          <c:yVal>
            <c:numRef>
              <c:f>XTASChartData!$B$4:$B$15</c:f>
              <c:numCache>
                <c:formatCode>General</c:formatCode>
                <c:ptCount val="12"/>
                <c:pt idx="0">
                  <c:v>0.5</c:v>
                </c:pt>
                <c:pt idx="1">
                  <c:v>3</c:v>
                </c:pt>
                <c:pt idx="2">
                  <c:v>7</c:v>
                </c:pt>
                <c:pt idx="3">
                  <c:v>9.4</c:v>
                </c:pt>
                <c:pt idx="4">
                  <c:v>11.5</c:v>
                </c:pt>
                <c:pt idx="5">
                  <c:v>14</c:v>
                </c:pt>
                <c:pt idx="6">
                  <c:v>11.7</c:v>
                </c:pt>
                <c:pt idx="7">
                  <c:v>9.3000000000000007</c:v>
                </c:pt>
                <c:pt idx="8">
                  <c:v>7.3</c:v>
                </c:pt>
                <c:pt idx="9">
                  <c:v>5</c:v>
                </c:pt>
                <c:pt idx="10">
                  <c:v>3</c:v>
                </c:pt>
                <c:pt idx="11">
                  <c:v>0.5</c:v>
                </c:pt>
              </c:numCache>
            </c:numRef>
          </c:yVal>
          <c:smooth val="0"/>
          <c:extLst>
            <c:ext xmlns:c16="http://schemas.microsoft.com/office/drawing/2014/chart" uri="{C3380CC4-5D6E-409C-BE32-E72D297353CC}">
              <c16:uniqueId val="{00000000-B319-4A81-B168-D4F284EA9723}"/>
            </c:ext>
          </c:extLst>
        </c:ser>
        <c:ser>
          <c:idx val="1"/>
          <c:order val="1"/>
          <c:tx>
            <c:v>B</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XTASChartData!$C$4:$C$5</c:f>
              <c:numCache>
                <c:formatCode>General</c:formatCode>
                <c:ptCount val="2"/>
                <c:pt idx="0">
                  <c:v>57.6</c:v>
                </c:pt>
                <c:pt idx="1">
                  <c:v>61</c:v>
                </c:pt>
              </c:numCache>
            </c:numRef>
          </c:xVal>
          <c:yVal>
            <c:numRef>
              <c:f>XTASChartData!$D$4:$D$5</c:f>
              <c:numCache>
                <c:formatCode>General</c:formatCode>
                <c:ptCount val="2"/>
                <c:pt idx="0">
                  <c:v>11.7</c:v>
                </c:pt>
                <c:pt idx="1">
                  <c:v>13.5</c:v>
                </c:pt>
              </c:numCache>
            </c:numRef>
          </c:yVal>
          <c:smooth val="0"/>
          <c:extLst>
            <c:ext xmlns:c16="http://schemas.microsoft.com/office/drawing/2014/chart" uri="{C3380CC4-5D6E-409C-BE32-E72D297353CC}">
              <c16:uniqueId val="{00000001-B319-4A81-B168-D4F284EA9723}"/>
            </c:ext>
          </c:extLst>
        </c:ser>
        <c:ser>
          <c:idx val="2"/>
          <c:order val="2"/>
          <c:tx>
            <c:v>C</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XTASChartData!$E$4:$E$5</c:f>
              <c:numCache>
                <c:formatCode>General</c:formatCode>
                <c:ptCount val="2"/>
                <c:pt idx="0">
                  <c:v>41</c:v>
                </c:pt>
                <c:pt idx="1">
                  <c:v>45</c:v>
                </c:pt>
              </c:numCache>
            </c:numRef>
          </c:xVal>
          <c:yVal>
            <c:numRef>
              <c:f>XTASChartData!$F$4:$F$5</c:f>
              <c:numCache>
                <c:formatCode>General</c:formatCode>
                <c:ptCount val="2"/>
                <c:pt idx="0">
                  <c:v>3</c:v>
                </c:pt>
                <c:pt idx="1">
                  <c:v>3</c:v>
                </c:pt>
              </c:numCache>
            </c:numRef>
          </c:yVal>
          <c:smooth val="0"/>
          <c:extLst>
            <c:ext xmlns:c16="http://schemas.microsoft.com/office/drawing/2014/chart" uri="{C3380CC4-5D6E-409C-BE32-E72D297353CC}">
              <c16:uniqueId val="{00000002-B319-4A81-B168-D4F284EA9723}"/>
            </c:ext>
          </c:extLst>
        </c:ser>
        <c:ser>
          <c:idx val="3"/>
          <c:order val="3"/>
          <c:tx>
            <c:v>D</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XTASChartData!$G$4:$G$9</c:f>
              <c:numCache>
                <c:formatCode>General</c:formatCode>
                <c:ptCount val="6"/>
                <c:pt idx="0">
                  <c:v>45</c:v>
                </c:pt>
                <c:pt idx="1">
                  <c:v>52</c:v>
                </c:pt>
                <c:pt idx="2">
                  <c:v>57</c:v>
                </c:pt>
                <c:pt idx="3">
                  <c:v>63</c:v>
                </c:pt>
                <c:pt idx="4">
                  <c:v>69</c:v>
                </c:pt>
                <c:pt idx="5">
                  <c:v>77.5</c:v>
                </c:pt>
              </c:numCache>
            </c:numRef>
          </c:xVal>
          <c:yVal>
            <c:numRef>
              <c:f>XTASChartData!$H$4:$H$9</c:f>
              <c:numCache>
                <c:formatCode>General</c:formatCode>
                <c:ptCount val="6"/>
                <c:pt idx="0">
                  <c:v>5</c:v>
                </c:pt>
                <c:pt idx="1">
                  <c:v>5</c:v>
                </c:pt>
                <c:pt idx="2">
                  <c:v>5.9</c:v>
                </c:pt>
                <c:pt idx="3">
                  <c:v>7</c:v>
                </c:pt>
                <c:pt idx="4">
                  <c:v>8</c:v>
                </c:pt>
                <c:pt idx="5">
                  <c:v>0.5</c:v>
                </c:pt>
              </c:numCache>
            </c:numRef>
          </c:yVal>
          <c:smooth val="0"/>
          <c:extLst>
            <c:ext xmlns:c16="http://schemas.microsoft.com/office/drawing/2014/chart" uri="{C3380CC4-5D6E-409C-BE32-E72D297353CC}">
              <c16:uniqueId val="{00000003-B319-4A81-B168-D4F284EA9723}"/>
            </c:ext>
          </c:extLst>
        </c:ser>
        <c:ser>
          <c:idx val="4"/>
          <c:order val="4"/>
          <c:tx>
            <c:v>E</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XTASChartData!$I$4:$I$7</c:f>
              <c:numCache>
                <c:formatCode>General</c:formatCode>
                <c:ptCount val="4"/>
                <c:pt idx="0">
                  <c:v>45</c:v>
                </c:pt>
                <c:pt idx="1">
                  <c:v>49.4</c:v>
                </c:pt>
                <c:pt idx="2">
                  <c:v>52</c:v>
                </c:pt>
                <c:pt idx="3">
                  <c:v>52</c:v>
                </c:pt>
              </c:numCache>
            </c:numRef>
          </c:xVal>
          <c:yVal>
            <c:numRef>
              <c:f>XTASChartData!$J$4:$J$7</c:f>
              <c:numCache>
                <c:formatCode>General</c:formatCode>
                <c:ptCount val="4"/>
                <c:pt idx="0">
                  <c:v>9.4</c:v>
                </c:pt>
                <c:pt idx="1">
                  <c:v>7.3</c:v>
                </c:pt>
                <c:pt idx="2">
                  <c:v>5</c:v>
                </c:pt>
                <c:pt idx="3">
                  <c:v>0.5</c:v>
                </c:pt>
              </c:numCache>
            </c:numRef>
          </c:yVal>
          <c:smooth val="0"/>
          <c:extLst>
            <c:ext xmlns:c16="http://schemas.microsoft.com/office/drawing/2014/chart" uri="{C3380CC4-5D6E-409C-BE32-E72D297353CC}">
              <c16:uniqueId val="{00000004-B319-4A81-B168-D4F284EA9723}"/>
            </c:ext>
          </c:extLst>
        </c:ser>
        <c:ser>
          <c:idx val="5"/>
          <c:order val="5"/>
          <c:tx>
            <c:v>F</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XTASChartData!$K$4:$K$7</c:f>
              <c:numCache>
                <c:formatCode>General</c:formatCode>
                <c:ptCount val="4"/>
                <c:pt idx="0">
                  <c:v>48.4</c:v>
                </c:pt>
                <c:pt idx="1">
                  <c:v>53</c:v>
                </c:pt>
                <c:pt idx="2">
                  <c:v>57</c:v>
                </c:pt>
                <c:pt idx="3">
                  <c:v>57</c:v>
                </c:pt>
              </c:numCache>
            </c:numRef>
          </c:xVal>
          <c:yVal>
            <c:numRef>
              <c:f>XTASChartData!$L$4:$L$7</c:f>
              <c:numCache>
                <c:formatCode>General</c:formatCode>
                <c:ptCount val="4"/>
                <c:pt idx="0">
                  <c:v>11.5</c:v>
                </c:pt>
                <c:pt idx="1">
                  <c:v>9.3000000000000007</c:v>
                </c:pt>
                <c:pt idx="2">
                  <c:v>5.9</c:v>
                </c:pt>
                <c:pt idx="3">
                  <c:v>0.5</c:v>
                </c:pt>
              </c:numCache>
            </c:numRef>
          </c:yVal>
          <c:smooth val="0"/>
          <c:extLst>
            <c:ext xmlns:c16="http://schemas.microsoft.com/office/drawing/2014/chart" uri="{C3380CC4-5D6E-409C-BE32-E72D297353CC}">
              <c16:uniqueId val="{00000005-B319-4A81-B168-D4F284EA9723}"/>
            </c:ext>
          </c:extLst>
        </c:ser>
        <c:ser>
          <c:idx val="6"/>
          <c:order val="6"/>
          <c:tx>
            <c:v>G</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XTASChartData!$M$4:$M$7</c:f>
              <c:numCache>
                <c:formatCode>General</c:formatCode>
                <c:ptCount val="4"/>
                <c:pt idx="0">
                  <c:v>52.4</c:v>
                </c:pt>
                <c:pt idx="1">
                  <c:v>57.6</c:v>
                </c:pt>
                <c:pt idx="2">
                  <c:v>63</c:v>
                </c:pt>
                <c:pt idx="3">
                  <c:v>63</c:v>
                </c:pt>
              </c:numCache>
            </c:numRef>
          </c:xVal>
          <c:yVal>
            <c:numRef>
              <c:f>XTASChartData!$N$4:$N$7</c:f>
              <c:numCache>
                <c:formatCode>General</c:formatCode>
                <c:ptCount val="4"/>
                <c:pt idx="0">
                  <c:v>14</c:v>
                </c:pt>
                <c:pt idx="1">
                  <c:v>11.7</c:v>
                </c:pt>
                <c:pt idx="2">
                  <c:v>7</c:v>
                </c:pt>
                <c:pt idx="3">
                  <c:v>0.5</c:v>
                </c:pt>
              </c:numCache>
            </c:numRef>
          </c:yVal>
          <c:smooth val="0"/>
          <c:extLst>
            <c:ext xmlns:c16="http://schemas.microsoft.com/office/drawing/2014/chart" uri="{C3380CC4-5D6E-409C-BE32-E72D297353CC}">
              <c16:uniqueId val="{00000006-B319-4A81-B168-D4F284EA9723}"/>
            </c:ext>
          </c:extLst>
        </c:ser>
        <c:ser>
          <c:idx val="7"/>
          <c:order val="7"/>
          <c:tx>
            <c:v>H</c:v>
          </c:tx>
          <c:spPr>
            <a:ln w="19050" cap="rnd" cmpd="sng" algn="ctr">
              <a:solidFill>
                <a:sysClr val="windowText" lastClr="000000">
                  <a:lumMod val="100000"/>
                </a:sysClr>
              </a:solidFill>
              <a:prstDash val="solid"/>
              <a:round/>
              <a:headEnd type="none" w="med" len="med"/>
              <a:tailEnd type="none" w="med" len="med"/>
            </a:ln>
          </c:spPr>
          <c:marker>
            <c:symbol val="none"/>
          </c:marker>
          <c:xVal>
            <c:numRef>
              <c:f>XTASChartData!$O$4:$O$5</c:f>
              <c:numCache>
                <c:formatCode>General</c:formatCode>
                <c:ptCount val="2"/>
                <c:pt idx="0">
                  <c:v>69</c:v>
                </c:pt>
                <c:pt idx="1">
                  <c:v>69</c:v>
                </c:pt>
              </c:numCache>
            </c:numRef>
          </c:xVal>
          <c:yVal>
            <c:numRef>
              <c:f>XTASChartData!$P$4:$P$5</c:f>
              <c:numCache>
                <c:formatCode>General</c:formatCode>
                <c:ptCount val="2"/>
                <c:pt idx="0">
                  <c:v>8</c:v>
                </c:pt>
                <c:pt idx="1">
                  <c:v>14</c:v>
                </c:pt>
              </c:numCache>
            </c:numRef>
          </c:yVal>
          <c:smooth val="0"/>
          <c:extLst>
            <c:ext xmlns:c16="http://schemas.microsoft.com/office/drawing/2014/chart" uri="{C3380CC4-5D6E-409C-BE32-E72D297353CC}">
              <c16:uniqueId val="{00000007-B319-4A81-B168-D4F284EA9723}"/>
            </c:ext>
          </c:extLst>
        </c:ser>
        <c:ser>
          <c:idx val="8"/>
          <c:order val="8"/>
          <c:tx>
            <c:v>I</c:v>
          </c:tx>
          <c:spPr>
            <a:ln>
              <a:solidFill>
                <a:srgbClr val="C00000"/>
              </a:solidFill>
            </a:ln>
          </c:spPr>
          <c:marker>
            <c:symbol val="diamond"/>
            <c:size val="5"/>
            <c:spPr>
              <a:ln>
                <a:solidFill>
                  <a:srgbClr val="C00000"/>
                </a:solidFill>
              </a:ln>
            </c:spPr>
          </c:marker>
          <c:dLbls>
            <c:dLbl>
              <c:idx val="0"/>
              <c:layout/>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B319-4A81-B168-D4F284EA9723}"/>
                </c:ext>
              </c:extLst>
            </c:dLbl>
            <c:dLbl>
              <c:idx val="1"/>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319-4A81-B168-D4F284EA9723}"/>
                </c:ext>
              </c:extLst>
            </c:dLbl>
            <c:dLbl>
              <c:idx val="2"/>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319-4A81-B168-D4F284EA9723}"/>
                </c:ext>
              </c:extLst>
            </c:dLbl>
            <c:dLbl>
              <c:idx val="3"/>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319-4A81-B168-D4F284EA9723}"/>
                </c:ext>
              </c:extLst>
            </c:dLbl>
            <c:dLbl>
              <c:idx val="4"/>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319-4A81-B168-D4F284EA9723}"/>
                </c:ext>
              </c:extLst>
            </c:dLbl>
            <c:dLbl>
              <c:idx val="5"/>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319-4A81-B168-D4F284EA9723}"/>
                </c:ext>
              </c:extLst>
            </c:dLbl>
            <c:dLbl>
              <c:idx val="6"/>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319-4A81-B168-D4F284EA9723}"/>
                </c:ext>
              </c:extLst>
            </c:dLbl>
            <c:dLbl>
              <c:idx val="7"/>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319-4A81-B168-D4F284EA9723}"/>
                </c:ext>
              </c:extLst>
            </c:dLbl>
            <c:dLbl>
              <c:idx val="8"/>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319-4A81-B168-D4F284EA9723}"/>
                </c:ext>
              </c:extLst>
            </c:dLbl>
            <c:dLbl>
              <c:idx val="9"/>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319-4A81-B168-D4F284EA9723}"/>
                </c:ext>
              </c:extLst>
            </c:dLbl>
            <c:dLbl>
              <c:idx val="10"/>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319-4A81-B168-D4F284EA9723}"/>
                </c:ext>
              </c:extLst>
            </c:dLbl>
            <c:dLbl>
              <c:idx val="11"/>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319-4A81-B168-D4F284EA9723}"/>
                </c:ext>
              </c:extLst>
            </c:dLbl>
            <c:dLbl>
              <c:idx val="12"/>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319-4A81-B168-D4F284EA9723}"/>
                </c:ext>
              </c:extLst>
            </c:dLbl>
            <c:dLbl>
              <c:idx val="13"/>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319-4A81-B168-D4F284EA9723}"/>
                </c:ext>
              </c:extLst>
            </c:dLbl>
            <c:dLbl>
              <c:idx val="14"/>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B319-4A81-B168-D4F284EA9723}"/>
                </c:ext>
              </c:extLst>
            </c:dLbl>
            <c:dLbl>
              <c:idx val="15"/>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319-4A81-B168-D4F284EA9723}"/>
                </c:ext>
              </c:extLst>
            </c:dLbl>
            <c:dLbl>
              <c:idx val="16"/>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319-4A81-B168-D4F284EA9723}"/>
                </c:ext>
              </c:extLst>
            </c:dLbl>
            <c:dLbl>
              <c:idx val="17"/>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B319-4A81-B168-D4F284EA9723}"/>
                </c:ext>
              </c:extLst>
            </c:dLbl>
            <c:dLbl>
              <c:idx val="18"/>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B319-4A81-B168-D4F284EA9723}"/>
                </c:ext>
              </c:extLst>
            </c:dLbl>
            <c:dLbl>
              <c:idx val="19"/>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B319-4A81-B168-D4F284EA9723}"/>
                </c:ext>
              </c:extLst>
            </c:dLbl>
            <c:dLbl>
              <c:idx val="20"/>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B319-4A81-B168-D4F284EA9723}"/>
                </c:ext>
              </c:extLst>
            </c:dLbl>
            <c:dLbl>
              <c:idx val="21"/>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B319-4A81-B168-D4F284EA9723}"/>
                </c:ext>
              </c:extLst>
            </c:dLbl>
            <c:dLbl>
              <c:idx val="22"/>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B319-4A81-B168-D4F284EA9723}"/>
                </c:ext>
              </c:extLst>
            </c:dLbl>
            <c:dLbl>
              <c:idx val="23"/>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B319-4A81-B168-D4F284EA9723}"/>
                </c:ext>
              </c:extLst>
            </c:dLbl>
            <c:dLbl>
              <c:idx val="24"/>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B319-4A81-B168-D4F284EA9723}"/>
                </c:ext>
              </c:extLst>
            </c:dLbl>
            <c:dLbl>
              <c:idx val="25"/>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B319-4A81-B168-D4F284EA9723}"/>
                </c:ext>
              </c:extLst>
            </c:dLbl>
            <c:dLbl>
              <c:idx val="26"/>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B319-4A81-B168-D4F284EA9723}"/>
                </c:ext>
              </c:extLst>
            </c:dLbl>
            <c:dLbl>
              <c:idx val="27"/>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B319-4A81-B168-D4F284EA9723}"/>
                </c:ext>
              </c:extLst>
            </c:dLbl>
            <c:dLbl>
              <c:idx val="28"/>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B319-4A81-B168-D4F284EA9723}"/>
                </c:ext>
              </c:extLst>
            </c:dLbl>
            <c:dLbl>
              <c:idx val="29"/>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B319-4A81-B168-D4F284EA9723}"/>
                </c:ext>
              </c:extLst>
            </c:dLbl>
            <c:dLbl>
              <c:idx val="30"/>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B319-4A81-B168-D4F284EA9723}"/>
                </c:ext>
              </c:extLst>
            </c:dLbl>
            <c:dLbl>
              <c:idx val="31"/>
              <c:layout/>
              <c:tx>
                <c:rich>
                  <a:bodyPr/>
                  <a:lstStyle/>
                  <a:p>
                    <a:endParaRPr lang="en-GB"/>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B319-4A81-B168-D4F284EA9723}"/>
                </c:ext>
              </c:extLst>
            </c:dLbl>
            <c:dLbl>
              <c:idx val="32"/>
              <c:layout/>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B319-4A81-B168-D4F284EA972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XChartData!$FB$7:$FB$39</c:f>
              <c:numCache>
                <c:formatCode>General</c:formatCode>
                <c:ptCount val="33"/>
                <c:pt idx="0">
                  <c:v>46.077906933202009</c:v>
                </c:pt>
                <c:pt idx="1">
                  <c:v>46.135322724853793</c:v>
                </c:pt>
                <c:pt idx="2">
                  <c:v>46.192444094739002</c:v>
                </c:pt>
                <c:pt idx="3">
                  <c:v>46.249270514823628</c:v>
                </c:pt>
                <c:pt idx="4">
                  <c:v>46.30580383446879</c:v>
                </c:pt>
                <c:pt idx="5">
                  <c:v>46.362047590404188</c:v>
                </c:pt>
                <c:pt idx="6">
                  <c:v>46.418007455248116</c:v>
                </c:pt>
                <c:pt idx="7">
                  <c:v>46.473691427780672</c:v>
                </c:pt>
                <c:pt idx="8">
                  <c:v>46.529109995659148</c:v>
                </c:pt>
                <c:pt idx="9">
                  <c:v>46.584276317591417</c:v>
                </c:pt>
                <c:pt idx="10">
                  <c:v>46.639206428865023</c:v>
                </c:pt>
                <c:pt idx="11">
                  <c:v>46.693919474539399</c:v>
                </c:pt>
                <c:pt idx="12">
                  <c:v>46.753730859367501</c:v>
                </c:pt>
                <c:pt idx="13">
                  <c:v>46.938016841339213</c:v>
                </c:pt>
                <c:pt idx="14">
                  <c:v>47.465821829769261</c:v>
                </c:pt>
                <c:pt idx="15">
                  <c:v>48.208745335201151</c:v>
                </c:pt>
                <c:pt idx="16">
                  <c:v>48.937956000209688</c:v>
                </c:pt>
                <c:pt idx="17">
                  <c:v>49.600456649518925</c:v>
                </c:pt>
                <c:pt idx="18">
                  <c:v>50.325233334374232</c:v>
                </c:pt>
                <c:pt idx="19">
                  <c:v>50.971268497686786</c:v>
                </c:pt>
                <c:pt idx="20">
                  <c:v>52.628749567162956</c:v>
                </c:pt>
                <c:pt idx="21">
                  <c:v>54.374967359419571</c:v>
                </c:pt>
                <c:pt idx="22">
                  <c:v>56.095930733341305</c:v>
                </c:pt>
                <c:pt idx="23">
                  <c:v>58.15854589304066</c:v>
                </c:pt>
                <c:pt idx="24">
                  <c:v>60.536103177218912</c:v>
                </c:pt>
                <c:pt idx="25">
                  <c:v>61.598416759134679</c:v>
                </c:pt>
                <c:pt idx="26">
                  <c:v>62.416903248137103</c:v>
                </c:pt>
                <c:pt idx="27">
                  <c:v>62.805491963217278</c:v>
                </c:pt>
                <c:pt idx="28">
                  <c:v>63.950644926646191</c:v>
                </c:pt>
                <c:pt idx="29">
                  <c:v>64.55271344737568</c:v>
                </c:pt>
                <c:pt idx="30">
                  <c:v>64.872085175426122</c:v>
                </c:pt>
                <c:pt idx="31">
                  <c:v>65.752241113980119</c:v>
                </c:pt>
                <c:pt idx="32">
                  <c:v>66.154786559996495</c:v>
                </c:pt>
              </c:numCache>
            </c:numRef>
          </c:xVal>
          <c:yVal>
            <c:numRef>
              <c:f>XChartData!$FC$7:$FC$39</c:f>
              <c:numCache>
                <c:formatCode>General</c:formatCode>
                <c:ptCount val="33"/>
                <c:pt idx="0">
                  <c:v>4.3994330967723378</c:v>
                </c:pt>
                <c:pt idx="1">
                  <c:v>4.4436504289297689</c:v>
                </c:pt>
                <c:pt idx="2">
                  <c:v>4.4871342374096841</c:v>
                </c:pt>
                <c:pt idx="3">
                  <c:v>4.5298900553167396</c:v>
                </c:pt>
                <c:pt idx="4">
                  <c:v>4.5719248122582314</c:v>
                </c:pt>
                <c:pt idx="5">
                  <c:v>4.6132462840358137</c:v>
                </c:pt>
                <c:pt idx="6">
                  <c:v>4.6538633662973261</c:v>
                </c:pt>
                <c:pt idx="7">
                  <c:v>4.6937861394332483</c:v>
                </c:pt>
                <c:pt idx="8">
                  <c:v>4.7330259043052525</c:v>
                </c:pt>
                <c:pt idx="9">
                  <c:v>4.7715952227448533</c:v>
                </c:pt>
                <c:pt idx="10">
                  <c:v>4.8095079642084348</c:v>
                </c:pt>
                <c:pt idx="11">
                  <c:v>4.8467793599622926</c:v>
                </c:pt>
                <c:pt idx="12">
                  <c:v>4.9170884562144463</c:v>
                </c:pt>
                <c:pt idx="13">
                  <c:v>5.2097312543989647</c:v>
                </c:pt>
                <c:pt idx="14">
                  <c:v>5.5450845417350836</c:v>
                </c:pt>
                <c:pt idx="15">
                  <c:v>5.9012458659148734</c:v>
                </c:pt>
                <c:pt idx="16">
                  <c:v>6.2412365525705136</c:v>
                </c:pt>
                <c:pt idx="17">
                  <c:v>6.5858043176160059</c:v>
                </c:pt>
                <c:pt idx="18">
                  <c:v>6.9803514058894827</c:v>
                </c:pt>
                <c:pt idx="19">
                  <c:v>7.3298181360246373</c:v>
                </c:pt>
                <c:pt idx="20">
                  <c:v>7.6206956472304235</c:v>
                </c:pt>
                <c:pt idx="21">
                  <c:v>8.1088472283423343</c:v>
                </c:pt>
                <c:pt idx="22">
                  <c:v>8.5332236932711378</c:v>
                </c:pt>
                <c:pt idx="23">
                  <c:v>8.7994231870107438</c:v>
                </c:pt>
                <c:pt idx="24">
                  <c:v>9.0785105674274469</c:v>
                </c:pt>
                <c:pt idx="25">
                  <c:v>9.3173894142760645</c:v>
                </c:pt>
                <c:pt idx="26">
                  <c:v>9.5819517939585257</c:v>
                </c:pt>
                <c:pt idx="27">
                  <c:v>9.7023038969861517</c:v>
                </c:pt>
                <c:pt idx="28">
                  <c:v>9.9907797121704007</c:v>
                </c:pt>
                <c:pt idx="29">
                  <c:v>10.153426473694637</c:v>
                </c:pt>
                <c:pt idx="30">
                  <c:v>10.229602370205399</c:v>
                </c:pt>
                <c:pt idx="31">
                  <c:v>10.460450574709153</c:v>
                </c:pt>
                <c:pt idx="32">
                  <c:v>10.62361784170781</c:v>
                </c:pt>
              </c:numCache>
            </c:numRef>
          </c:yVal>
          <c:smooth val="0"/>
          <c:extLst>
            <c:ext xmlns:c16="http://schemas.microsoft.com/office/drawing/2014/chart" uri="{C3380CC4-5D6E-409C-BE32-E72D297353CC}">
              <c16:uniqueId val="{00000008-B319-4A81-B168-D4F284EA9723}"/>
            </c:ext>
          </c:extLst>
        </c:ser>
        <c:dLbls>
          <c:showLegendKey val="0"/>
          <c:showVal val="0"/>
          <c:showCatName val="0"/>
          <c:showSerName val="0"/>
          <c:showPercent val="0"/>
          <c:showBubbleSize val="0"/>
        </c:dLbls>
        <c:axId val="356109840"/>
        <c:axId val="356116728"/>
      </c:scatterChart>
      <c:valAx>
        <c:axId val="356109840"/>
        <c:scaling>
          <c:orientation val="minMax"/>
          <c:max val="78"/>
          <c:min val="36"/>
        </c:scaling>
        <c:delete val="0"/>
        <c:axPos val="b"/>
        <c:title>
          <c:tx>
            <c:rich>
              <a:bodyPr/>
              <a:lstStyle/>
              <a:p>
                <a:pPr>
                  <a:defRPr/>
                </a:pPr>
                <a:r>
                  <a:rPr lang="en-GB"/>
                  <a:t>SiO2</a:t>
                </a:r>
              </a:p>
            </c:rich>
          </c:tx>
          <c:layout/>
          <c:overlay val="0"/>
        </c:title>
        <c:numFmt formatCode="0" sourceLinked="1"/>
        <c:majorTickMark val="out"/>
        <c:minorTickMark val="none"/>
        <c:tickLblPos val="nextTo"/>
        <c:crossAx val="356116728"/>
        <c:crosses val="autoZero"/>
        <c:crossBetween val="midCat"/>
      </c:valAx>
      <c:valAx>
        <c:axId val="356116728"/>
        <c:scaling>
          <c:orientation val="minMax"/>
          <c:max val="16"/>
          <c:min val="0"/>
        </c:scaling>
        <c:delete val="0"/>
        <c:axPos val="l"/>
        <c:majorGridlines>
          <c:spPr>
            <a:ln w="6350" cap="flat" cmpd="sng" algn="ctr">
              <a:noFill/>
              <a:prstDash val="solid"/>
              <a:round/>
            </a:ln>
            <a:effectLst/>
            <a:extLst>
              <a:ext uri="{91240B29-F687-4F45-9708-019B960494DF}">
                <a14:hiddenLine xmlns:a14="http://schemas.microsoft.com/office/drawing/2010/main" w="6350" cap="flat" cmpd="sng" algn="ctr">
                  <a:solidFill>
                    <a:sysClr val="windowText" lastClr="000000">
                      <a:tint val="75000"/>
                    </a:sysClr>
                  </a:solidFill>
                  <a:prstDash val="solid"/>
                  <a:round/>
                </a14:hiddenLine>
              </a:ext>
            </a:extLst>
          </c:spPr>
        </c:majorGridlines>
        <c:title>
          <c:tx>
            <c:rich>
              <a:bodyPr/>
              <a:lstStyle/>
              <a:p>
                <a:pPr>
                  <a:defRPr/>
                </a:pPr>
                <a:r>
                  <a:rPr lang="en-GB"/>
                  <a:t>K2O+Na20</a:t>
                </a:r>
              </a:p>
            </c:rich>
          </c:tx>
          <c:layout/>
          <c:overlay val="0"/>
        </c:title>
        <c:numFmt formatCode="General" sourceLinked="1"/>
        <c:majorTickMark val="out"/>
        <c:minorTickMark val="none"/>
        <c:tickLblPos val="nextTo"/>
        <c:crossAx val="356109840"/>
        <c:crosses val="min"/>
        <c:crossBetween val="midCat"/>
        <c:majorUnit val="2"/>
      </c:val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Fe2O3 vs. MgO</a:t>
            </a:r>
          </a:p>
        </c:rich>
      </c:tx>
      <c:overlay val="0"/>
    </c:title>
    <c:autoTitleDeleted val="0"/>
    <c:plotArea>
      <c:layout/>
      <c:scatterChart>
        <c:scatterStyle val="lineMarker"/>
        <c:varyColors val="0"/>
        <c:ser>
          <c:idx val="0"/>
          <c:order val="0"/>
          <c:tx>
            <c:v>XChartData!$AB$2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A2A-4434-B247-35AB8DA1566D}"/>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2A-4434-B247-35AB8DA1566D}"/>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2A-4434-B247-35AB8DA1566D}"/>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2A-4434-B247-35AB8DA1566D}"/>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2A-4434-B247-35AB8DA1566D}"/>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2A-4434-B247-35AB8DA1566D}"/>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2A-4434-B247-35AB8DA1566D}"/>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A2A-4434-B247-35AB8DA1566D}"/>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A2A-4434-B247-35AB8DA1566D}"/>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A2A-4434-B247-35AB8DA1566D}"/>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A2A-4434-B247-35AB8DA1566D}"/>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A2A-4434-B247-35AB8DA1566D}"/>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A2A-4434-B247-35AB8DA1566D}"/>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A2A-4434-B247-35AB8DA1566D}"/>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A2A-4434-B247-35AB8DA1566D}"/>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A2A-4434-B247-35AB8DA1566D}"/>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A2A-4434-B247-35AB8DA1566D}"/>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A2A-4434-B247-35AB8DA1566D}"/>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A2A-4434-B247-35AB8DA1566D}"/>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A2A-4434-B247-35AB8DA1566D}"/>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A2A-4434-B247-35AB8DA1566D}"/>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A2A-4434-B247-35AB8DA1566D}"/>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A2A-4434-B247-35AB8DA1566D}"/>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A2A-4434-B247-35AB8DA1566D}"/>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A2A-4434-B247-35AB8DA1566D}"/>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A2A-4434-B247-35AB8DA1566D}"/>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A2A-4434-B247-35AB8DA1566D}"/>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A2A-4434-B247-35AB8DA1566D}"/>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A2A-4434-B247-35AB8DA1566D}"/>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A2A-4434-B247-35AB8DA1566D}"/>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A2A-4434-B247-35AB8DA1566D}"/>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A2A-4434-B247-35AB8DA1566D}"/>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A2A-4434-B247-35AB8DA1566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XChartData!$AB$7:$AB$39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XChartData!$AC$7:$AC$39</c:f>
              <c:numCache>
                <c:formatCode>General</c:formatCode>
                <c:ptCount val="33"/>
                <c:pt idx="0">
                  <c:v>1.5943625458671979</c:v>
                </c:pt>
                <c:pt idx="1">
                  <c:v>1.6021267672085739</c:v>
                </c:pt>
                <c:pt idx="2">
                  <c:v>1.6096476704710994</c:v>
                </c:pt>
                <c:pt idx="3">
                  <c:v>1.6169275923352815</c:v>
                </c:pt>
                <c:pt idx="4">
                  <c:v>1.6239683471646633</c:v>
                </c:pt>
                <c:pt idx="5">
                  <c:v>1.6307711617106659</c:v>
                </c:pt>
                <c:pt idx="6">
                  <c:v>1.6373365761624841</c:v>
                </c:pt>
                <c:pt idx="7">
                  <c:v>1.6436643179062522</c:v>
                </c:pt>
                <c:pt idx="8">
                  <c:v>1.6497531556936493</c:v>
                </c:pt>
                <c:pt idx="9">
                  <c:v>1.6556007314200414</c:v>
                </c:pt>
                <c:pt idx="10">
                  <c:v>1.6612033658305345</c:v>
                </c:pt>
                <c:pt idx="11">
                  <c:v>1.6665558337361392</c:v>
                </c:pt>
                <c:pt idx="12">
                  <c:v>1.6724364391019542</c:v>
                </c:pt>
                <c:pt idx="13">
                  <c:v>1.6799173373559244</c:v>
                </c:pt>
                <c:pt idx="14">
                  <c:v>1.6777965767733081</c:v>
                </c:pt>
                <c:pt idx="15">
                  <c:v>1.6641394852362097</c:v>
                </c:pt>
                <c:pt idx="16">
                  <c:v>1.6447241203685297</c:v>
                </c:pt>
                <c:pt idx="17">
                  <c:v>1.6411186246324478</c:v>
                </c:pt>
                <c:pt idx="18">
                  <c:v>1.5939078093608723</c:v>
                </c:pt>
                <c:pt idx="19">
                  <c:v>1.6060465360073304</c:v>
                </c:pt>
                <c:pt idx="20">
                  <c:v>1.4221051532464697</c:v>
                </c:pt>
                <c:pt idx="21">
                  <c:v>1.2885360580002183</c:v>
                </c:pt>
                <c:pt idx="22">
                  <c:v>1.2434774573642502</c:v>
                </c:pt>
                <c:pt idx="23">
                  <c:v>1.0288477461700942</c:v>
                </c:pt>
                <c:pt idx="24">
                  <c:v>0.92704396169724024</c:v>
                </c:pt>
                <c:pt idx="25">
                  <c:v>0.79205446230878196</c:v>
                </c:pt>
                <c:pt idx="26">
                  <c:v>0.74536473093674704</c:v>
                </c:pt>
                <c:pt idx="27">
                  <c:v>0.76122002727790095</c:v>
                </c:pt>
                <c:pt idx="28">
                  <c:v>0.60906837581257633</c:v>
                </c:pt>
                <c:pt idx="29">
                  <c:v>0.58144907765341602</c:v>
                </c:pt>
                <c:pt idx="30">
                  <c:v>0.60019838240197543</c:v>
                </c:pt>
                <c:pt idx="31">
                  <c:v>0.47193021391317858</c:v>
                </c:pt>
                <c:pt idx="32">
                  <c:v>0.46596772782871554</c:v>
                </c:pt>
              </c:numCache>
            </c:numRef>
          </c:yVal>
          <c:smooth val="0"/>
          <c:extLst>
            <c:ext xmlns:c16="http://schemas.microsoft.com/office/drawing/2014/chart" uri="{C3380CC4-5D6E-409C-BE32-E72D297353CC}">
              <c16:uniqueId val="{00000000-7A2A-4434-B247-35AB8DA1566D}"/>
            </c:ext>
          </c:extLst>
        </c:ser>
        <c:dLbls>
          <c:showLegendKey val="0"/>
          <c:showVal val="0"/>
          <c:showCatName val="0"/>
          <c:showSerName val="0"/>
          <c:showPercent val="0"/>
          <c:showBubbleSize val="0"/>
        </c:dLbls>
        <c:axId val="356134768"/>
        <c:axId val="356135096"/>
      </c:scatterChart>
      <c:valAx>
        <c:axId val="356134768"/>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6135096"/>
        <c:crosses val="autoZero"/>
        <c:crossBetween val="midCat"/>
      </c:valAx>
      <c:valAx>
        <c:axId val="356135096"/>
        <c:scaling>
          <c:orientation val="minMax"/>
        </c:scaling>
        <c:delete val="0"/>
        <c:axPos val="l"/>
        <c:majorGridlines/>
        <c:title>
          <c:tx>
            <c:rich>
              <a:bodyPr/>
              <a:lstStyle/>
              <a:p>
                <a:pPr>
                  <a:defRPr/>
                </a:pPr>
                <a:r>
                  <a:rPr lang="en-GB"/>
                  <a:t>Fe2O3</a:t>
                </a:r>
              </a:p>
            </c:rich>
          </c:tx>
          <c:overlay val="0"/>
        </c:title>
        <c:numFmt formatCode="General" sourceLinked="1"/>
        <c:majorTickMark val="out"/>
        <c:minorTickMark val="none"/>
        <c:tickLblPos val="nextTo"/>
        <c:crossAx val="356134768"/>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MnO vs. MgO</a:t>
            </a:r>
          </a:p>
        </c:rich>
      </c:tx>
      <c:overlay val="0"/>
    </c:title>
    <c:autoTitleDeleted val="0"/>
    <c:plotArea>
      <c:layout/>
      <c:scatterChart>
        <c:scatterStyle val="lineMarker"/>
        <c:varyColors val="0"/>
        <c:ser>
          <c:idx val="0"/>
          <c:order val="0"/>
          <c:tx>
            <c:v>XChartData!$AG$2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137-444B-848E-0C7C138D887C}"/>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37-444B-848E-0C7C138D887C}"/>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37-444B-848E-0C7C138D887C}"/>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37-444B-848E-0C7C138D887C}"/>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37-444B-848E-0C7C138D887C}"/>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37-444B-848E-0C7C138D887C}"/>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137-444B-848E-0C7C138D887C}"/>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37-444B-848E-0C7C138D887C}"/>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137-444B-848E-0C7C138D887C}"/>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137-444B-848E-0C7C138D887C}"/>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137-444B-848E-0C7C138D887C}"/>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137-444B-848E-0C7C138D887C}"/>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137-444B-848E-0C7C138D887C}"/>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137-444B-848E-0C7C138D887C}"/>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137-444B-848E-0C7C138D887C}"/>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137-444B-848E-0C7C138D887C}"/>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137-444B-848E-0C7C138D887C}"/>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137-444B-848E-0C7C138D887C}"/>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137-444B-848E-0C7C138D887C}"/>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137-444B-848E-0C7C138D887C}"/>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137-444B-848E-0C7C138D887C}"/>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137-444B-848E-0C7C138D887C}"/>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137-444B-848E-0C7C138D887C}"/>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137-444B-848E-0C7C138D887C}"/>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137-444B-848E-0C7C138D887C}"/>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137-444B-848E-0C7C138D887C}"/>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137-444B-848E-0C7C138D887C}"/>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137-444B-848E-0C7C138D887C}"/>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137-444B-848E-0C7C138D887C}"/>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137-444B-848E-0C7C138D887C}"/>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137-444B-848E-0C7C138D887C}"/>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137-444B-848E-0C7C138D887C}"/>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137-444B-848E-0C7C138D887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XChartData!$AG$7:$AG$39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XChartData!$AH$7:$AH$39</c:f>
              <c:numCache>
                <c:formatCode>General</c:formatCode>
                <c:ptCount val="33"/>
                <c:pt idx="0">
                  <c:v>0.16840151848908563</c:v>
                </c:pt>
                <c:pt idx="1">
                  <c:v>0.1681440783664396</c:v>
                </c:pt>
                <c:pt idx="2">
                  <c:v>0.1678442909528749</c:v>
                </c:pt>
                <c:pt idx="3">
                  <c:v>0.16750288489004245</c:v>
                </c:pt>
                <c:pt idx="4">
                  <c:v>0.16712054305376225</c:v>
                </c:pt>
                <c:pt idx="5">
                  <c:v>0.16669790223859424</c:v>
                </c:pt>
                <c:pt idx="6">
                  <c:v>0.16623554637432117</c:v>
                </c:pt>
                <c:pt idx="7">
                  <c:v>0.16573400047980455</c:v>
                </c:pt>
                <c:pt idx="8">
                  <c:v>0.16519372425781423</c:v>
                </c:pt>
                <c:pt idx="9">
                  <c:v>0.16461510498365134</c:v>
                </c:pt>
                <c:pt idx="10">
                  <c:v>0.16399844957596388</c:v>
                </c:pt>
                <c:pt idx="11">
                  <c:v>0.1633439757222605</c:v>
                </c:pt>
                <c:pt idx="12">
                  <c:v>0.1639645066048209</c:v>
                </c:pt>
                <c:pt idx="13">
                  <c:v>0.17301536361550476</c:v>
                </c:pt>
                <c:pt idx="14">
                  <c:v>0.18416100294966434</c:v>
                </c:pt>
                <c:pt idx="15">
                  <c:v>0.1964004820419652</c:v>
                </c:pt>
                <c:pt idx="16">
                  <c:v>0.2081097379128487</c:v>
                </c:pt>
                <c:pt idx="17">
                  <c:v>0.22066440622081437</c:v>
                </c:pt>
                <c:pt idx="18">
                  <c:v>0.23288681437555731</c:v>
                </c:pt>
                <c:pt idx="19">
                  <c:v>0.27167014937599865</c:v>
                </c:pt>
                <c:pt idx="20">
                  <c:v>0.34469479792710433</c:v>
                </c:pt>
                <c:pt idx="21">
                  <c:v>0.40594534615425537</c:v>
                </c:pt>
                <c:pt idx="22">
                  <c:v>0.45704551230804852</c:v>
                </c:pt>
                <c:pt idx="23">
                  <c:v>0.49340836167649571</c:v>
                </c:pt>
                <c:pt idx="24">
                  <c:v>0.4953763757042256</c:v>
                </c:pt>
                <c:pt idx="25">
                  <c:v>0.5198770656122117</c:v>
                </c:pt>
                <c:pt idx="26">
                  <c:v>0.51474724236423941</c:v>
                </c:pt>
                <c:pt idx="27">
                  <c:v>0.52881533349110277</c:v>
                </c:pt>
                <c:pt idx="28">
                  <c:v>0.53155042362926186</c:v>
                </c:pt>
                <c:pt idx="29">
                  <c:v>0.52703139014025369</c:v>
                </c:pt>
                <c:pt idx="30">
                  <c:v>0.53547194195616765</c:v>
                </c:pt>
                <c:pt idx="31">
                  <c:v>0.55390380047360255</c:v>
                </c:pt>
                <c:pt idx="32">
                  <c:v>0.55412630318732503</c:v>
                </c:pt>
              </c:numCache>
            </c:numRef>
          </c:yVal>
          <c:smooth val="0"/>
          <c:extLst>
            <c:ext xmlns:c16="http://schemas.microsoft.com/office/drawing/2014/chart" uri="{C3380CC4-5D6E-409C-BE32-E72D297353CC}">
              <c16:uniqueId val="{00000000-2137-444B-848E-0C7C138D887C}"/>
            </c:ext>
          </c:extLst>
        </c:ser>
        <c:dLbls>
          <c:showLegendKey val="0"/>
          <c:showVal val="0"/>
          <c:showCatName val="0"/>
          <c:showSerName val="0"/>
          <c:showPercent val="0"/>
          <c:showBubbleSize val="0"/>
        </c:dLbls>
        <c:axId val="356135424"/>
        <c:axId val="356132472"/>
      </c:scatterChart>
      <c:valAx>
        <c:axId val="356135424"/>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6132472"/>
        <c:crosses val="autoZero"/>
        <c:crossBetween val="midCat"/>
      </c:valAx>
      <c:valAx>
        <c:axId val="356132472"/>
        <c:scaling>
          <c:orientation val="minMax"/>
        </c:scaling>
        <c:delete val="0"/>
        <c:axPos val="l"/>
        <c:majorGridlines/>
        <c:title>
          <c:tx>
            <c:rich>
              <a:bodyPr/>
              <a:lstStyle/>
              <a:p>
                <a:pPr>
                  <a:defRPr/>
                </a:pPr>
                <a:r>
                  <a:rPr lang="en-GB"/>
                  <a:t>MnO</a:t>
                </a:r>
              </a:p>
            </c:rich>
          </c:tx>
          <c:overlay val="0"/>
        </c:title>
        <c:numFmt formatCode="General" sourceLinked="1"/>
        <c:majorTickMark val="out"/>
        <c:minorTickMark val="none"/>
        <c:tickLblPos val="nextTo"/>
        <c:crossAx val="356135424"/>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CaO vs. MgO</a:t>
            </a:r>
          </a:p>
        </c:rich>
      </c:tx>
      <c:overlay val="0"/>
    </c:title>
    <c:autoTitleDeleted val="0"/>
    <c:plotArea>
      <c:layout/>
      <c:scatterChart>
        <c:scatterStyle val="lineMarker"/>
        <c:varyColors val="0"/>
        <c:ser>
          <c:idx val="0"/>
          <c:order val="0"/>
          <c:tx>
            <c:v>XChartData!$AL$2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8F8-41D2-8A7E-DE888E2B564C}"/>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F8-41D2-8A7E-DE888E2B564C}"/>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F8-41D2-8A7E-DE888E2B564C}"/>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F8-41D2-8A7E-DE888E2B564C}"/>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F8-41D2-8A7E-DE888E2B564C}"/>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F8-41D2-8A7E-DE888E2B564C}"/>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F8-41D2-8A7E-DE888E2B564C}"/>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F8-41D2-8A7E-DE888E2B564C}"/>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F8-41D2-8A7E-DE888E2B564C}"/>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8F8-41D2-8A7E-DE888E2B564C}"/>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8F8-41D2-8A7E-DE888E2B564C}"/>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F8-41D2-8A7E-DE888E2B564C}"/>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8F8-41D2-8A7E-DE888E2B564C}"/>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8F8-41D2-8A7E-DE888E2B564C}"/>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8F8-41D2-8A7E-DE888E2B564C}"/>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8F8-41D2-8A7E-DE888E2B564C}"/>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8F8-41D2-8A7E-DE888E2B564C}"/>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8F8-41D2-8A7E-DE888E2B564C}"/>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8F8-41D2-8A7E-DE888E2B564C}"/>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8F8-41D2-8A7E-DE888E2B564C}"/>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8F8-41D2-8A7E-DE888E2B564C}"/>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8F8-41D2-8A7E-DE888E2B564C}"/>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8F8-41D2-8A7E-DE888E2B564C}"/>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8F8-41D2-8A7E-DE888E2B564C}"/>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8F8-41D2-8A7E-DE888E2B564C}"/>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8F8-41D2-8A7E-DE888E2B564C}"/>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8F8-41D2-8A7E-DE888E2B564C}"/>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8F8-41D2-8A7E-DE888E2B564C}"/>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8F8-41D2-8A7E-DE888E2B564C}"/>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8F8-41D2-8A7E-DE888E2B564C}"/>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8F8-41D2-8A7E-DE888E2B564C}"/>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8F8-41D2-8A7E-DE888E2B564C}"/>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8F8-41D2-8A7E-DE888E2B564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XChartData!$AL$7:$AL$39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XChartData!$AM$7:$AM$39</c:f>
              <c:numCache>
                <c:formatCode>General</c:formatCode>
                <c:ptCount val="33"/>
                <c:pt idx="0">
                  <c:v>10.534275030221677</c:v>
                </c:pt>
                <c:pt idx="1">
                  <c:v>10.635930757603337</c:v>
                </c:pt>
                <c:pt idx="2">
                  <c:v>10.735829952259921</c:v>
                </c:pt>
                <c:pt idx="3">
                  <c:v>10.833987994245648</c:v>
                </c:pt>
                <c:pt idx="4">
                  <c:v>10.930423416194628</c:v>
                </c:pt>
                <c:pt idx="5">
                  <c:v>11.025156571029235</c:v>
                </c:pt>
                <c:pt idx="6">
                  <c:v>11.118210244315991</c:v>
                </c:pt>
                <c:pt idx="7">
                  <c:v>11.209609792527411</c:v>
                </c:pt>
                <c:pt idx="8">
                  <c:v>11.299383213568797</c:v>
                </c:pt>
                <c:pt idx="9">
                  <c:v>11.387561227325945</c:v>
                </c:pt>
                <c:pt idx="10">
                  <c:v>11.474177369209389</c:v>
                </c:pt>
                <c:pt idx="11">
                  <c:v>11.55926809959548</c:v>
                </c:pt>
                <c:pt idx="12">
                  <c:v>11.547959859982642</c:v>
                </c:pt>
                <c:pt idx="13">
                  <c:v>10.931282094290665</c:v>
                </c:pt>
                <c:pt idx="14">
                  <c:v>10.317766359233197</c:v>
                </c:pt>
                <c:pt idx="15">
                  <c:v>9.747693773719341</c:v>
                </c:pt>
                <c:pt idx="16">
                  <c:v>9.2234734778533181</c:v>
                </c:pt>
                <c:pt idx="17">
                  <c:v>8.6928297574867308</c:v>
                </c:pt>
                <c:pt idx="18">
                  <c:v>8.2547435340558746</c:v>
                </c:pt>
                <c:pt idx="19">
                  <c:v>7.7113352137043485</c:v>
                </c:pt>
                <c:pt idx="20">
                  <c:v>7.3312267195575789</c:v>
                </c:pt>
                <c:pt idx="21">
                  <c:v>6.6940692614200854</c:v>
                </c:pt>
                <c:pt idx="22">
                  <c:v>5.9182913443276659</c:v>
                </c:pt>
                <c:pt idx="23">
                  <c:v>5.4119614947615515</c:v>
                </c:pt>
                <c:pt idx="24">
                  <c:v>4.5880977598993526</c:v>
                </c:pt>
                <c:pt idx="25">
                  <c:v>4.3611731352208665</c:v>
                </c:pt>
                <c:pt idx="26">
                  <c:v>4.1253027618536855</c:v>
                </c:pt>
                <c:pt idx="27">
                  <c:v>3.8744090148237924</c:v>
                </c:pt>
                <c:pt idx="28">
                  <c:v>3.6719356347996301</c:v>
                </c:pt>
                <c:pt idx="29">
                  <c:v>3.4721058257748085</c:v>
                </c:pt>
                <c:pt idx="30">
                  <c:v>3.2934927554946611</c:v>
                </c:pt>
                <c:pt idx="31">
                  <c:v>3.1090344660340432</c:v>
                </c:pt>
                <c:pt idx="32">
                  <c:v>2.8720952056709206</c:v>
                </c:pt>
              </c:numCache>
            </c:numRef>
          </c:yVal>
          <c:smooth val="0"/>
          <c:extLst>
            <c:ext xmlns:c16="http://schemas.microsoft.com/office/drawing/2014/chart" uri="{C3380CC4-5D6E-409C-BE32-E72D297353CC}">
              <c16:uniqueId val="{00000000-E8F8-41D2-8A7E-DE888E2B564C}"/>
            </c:ext>
          </c:extLst>
        </c:ser>
        <c:dLbls>
          <c:showLegendKey val="0"/>
          <c:showVal val="0"/>
          <c:showCatName val="0"/>
          <c:showSerName val="0"/>
          <c:showPercent val="0"/>
          <c:showBubbleSize val="0"/>
        </c:dLbls>
        <c:axId val="356130832"/>
        <c:axId val="356133128"/>
      </c:scatterChart>
      <c:valAx>
        <c:axId val="356130832"/>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6133128"/>
        <c:crosses val="autoZero"/>
        <c:crossBetween val="midCat"/>
      </c:valAx>
      <c:valAx>
        <c:axId val="356133128"/>
        <c:scaling>
          <c:orientation val="minMax"/>
        </c:scaling>
        <c:delete val="0"/>
        <c:axPos val="l"/>
        <c:majorGridlines/>
        <c:title>
          <c:tx>
            <c:rich>
              <a:bodyPr/>
              <a:lstStyle/>
              <a:p>
                <a:pPr>
                  <a:defRPr/>
                </a:pPr>
                <a:r>
                  <a:rPr lang="en-GB"/>
                  <a:t>CaO</a:t>
                </a:r>
              </a:p>
            </c:rich>
          </c:tx>
          <c:overlay val="0"/>
        </c:title>
        <c:numFmt formatCode="General" sourceLinked="1"/>
        <c:majorTickMark val="out"/>
        <c:minorTickMark val="none"/>
        <c:tickLblPos val="nextTo"/>
        <c:crossAx val="356130832"/>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Na2O vs. MgO</a:t>
            </a:r>
          </a:p>
        </c:rich>
      </c:tx>
      <c:overlay val="0"/>
    </c:title>
    <c:autoTitleDeleted val="0"/>
    <c:plotArea>
      <c:layout/>
      <c:scatterChart>
        <c:scatterStyle val="lineMarker"/>
        <c:varyColors val="0"/>
        <c:ser>
          <c:idx val="0"/>
          <c:order val="0"/>
          <c:tx>
            <c:v>XChartData!$AQ$2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AB1-4853-BDB0-E270098DEB68}"/>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B1-4853-BDB0-E270098DEB68}"/>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B1-4853-BDB0-E270098DEB68}"/>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B1-4853-BDB0-E270098DEB68}"/>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B1-4853-BDB0-E270098DEB68}"/>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B1-4853-BDB0-E270098DEB68}"/>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B1-4853-BDB0-E270098DEB68}"/>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B1-4853-BDB0-E270098DEB68}"/>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AB1-4853-BDB0-E270098DEB68}"/>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B1-4853-BDB0-E270098DEB68}"/>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AB1-4853-BDB0-E270098DEB68}"/>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AB1-4853-BDB0-E270098DEB68}"/>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AB1-4853-BDB0-E270098DEB68}"/>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AB1-4853-BDB0-E270098DEB68}"/>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AB1-4853-BDB0-E270098DEB68}"/>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AB1-4853-BDB0-E270098DEB68}"/>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AB1-4853-BDB0-E270098DEB68}"/>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AB1-4853-BDB0-E270098DEB68}"/>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AB1-4853-BDB0-E270098DEB68}"/>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AB1-4853-BDB0-E270098DEB68}"/>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AB1-4853-BDB0-E270098DEB68}"/>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AB1-4853-BDB0-E270098DEB68}"/>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AB1-4853-BDB0-E270098DEB68}"/>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AB1-4853-BDB0-E270098DEB68}"/>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AB1-4853-BDB0-E270098DEB68}"/>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AB1-4853-BDB0-E270098DEB68}"/>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AB1-4853-BDB0-E270098DEB68}"/>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AB1-4853-BDB0-E270098DEB68}"/>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AB1-4853-BDB0-E270098DEB68}"/>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AB1-4853-BDB0-E270098DEB68}"/>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AB1-4853-BDB0-E270098DEB68}"/>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AB1-4853-BDB0-E270098DEB68}"/>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AB1-4853-BDB0-E270098DEB6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XChartData!$AQ$7:$AQ$39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XChartData!$AR$7:$AR$39</c:f>
              <c:numCache>
                <c:formatCode>General</c:formatCode>
                <c:ptCount val="33"/>
                <c:pt idx="0">
                  <c:v>3.0426918242983199</c:v>
                </c:pt>
                <c:pt idx="1">
                  <c:v>3.0732729723890513</c:v>
                </c:pt>
                <c:pt idx="2">
                  <c:v>3.1033468081858113</c:v>
                </c:pt>
                <c:pt idx="3">
                  <c:v>3.132917158438981</c:v>
                </c:pt>
                <c:pt idx="4">
                  <c:v>3.1619888157341092</c:v>
                </c:pt>
                <c:pt idx="5">
                  <c:v>3.1905671578932009</c:v>
                </c:pt>
                <c:pt idx="6">
                  <c:v>3.2186583372350546</c:v>
                </c:pt>
                <c:pt idx="7">
                  <c:v>3.246269325458301</c:v>
                </c:pt>
                <c:pt idx="8">
                  <c:v>3.2734079383516286</c:v>
                </c:pt>
                <c:pt idx="9">
                  <c:v>3.3000828638030435</c:v>
                </c:pt>
                <c:pt idx="10">
                  <c:v>3.3263036940669637</c:v>
                </c:pt>
                <c:pt idx="11">
                  <c:v>3.3520809632391213</c:v>
                </c:pt>
                <c:pt idx="12">
                  <c:v>3.400241985819664</c:v>
                </c:pt>
                <c:pt idx="13">
                  <c:v>3.599019598421882</c:v>
                </c:pt>
                <c:pt idx="14">
                  <c:v>3.8268918633522886</c:v>
                </c:pt>
                <c:pt idx="15">
                  <c:v>4.0689208460055806</c:v>
                </c:pt>
                <c:pt idx="16">
                  <c:v>4.2996896315898328</c:v>
                </c:pt>
                <c:pt idx="17">
                  <c:v>4.5279606623457687</c:v>
                </c:pt>
                <c:pt idx="18">
                  <c:v>4.7810892505426841</c:v>
                </c:pt>
                <c:pt idx="19">
                  <c:v>4.9533550123570809</c:v>
                </c:pt>
                <c:pt idx="20">
                  <c:v>4.9993265211404427</c:v>
                </c:pt>
                <c:pt idx="21">
                  <c:v>5.1498170238134442</c:v>
                </c:pt>
                <c:pt idx="22">
                  <c:v>5.1739970397379924</c:v>
                </c:pt>
                <c:pt idx="23">
                  <c:v>5.1068780740326352</c:v>
                </c:pt>
                <c:pt idx="24">
                  <c:v>4.8976697327909697</c:v>
                </c:pt>
                <c:pt idx="25">
                  <c:v>4.9231230522816993</c:v>
                </c:pt>
                <c:pt idx="26">
                  <c:v>4.9377029907693277</c:v>
                </c:pt>
                <c:pt idx="27">
                  <c:v>4.9081109060782104</c:v>
                </c:pt>
                <c:pt idx="28">
                  <c:v>4.9059142416870802</c:v>
                </c:pt>
                <c:pt idx="29">
                  <c:v>4.853768568605286</c:v>
                </c:pt>
                <c:pt idx="30">
                  <c:v>4.7820857689758114</c:v>
                </c:pt>
                <c:pt idx="31">
                  <c:v>4.7408550826576956</c:v>
                </c:pt>
                <c:pt idx="32">
                  <c:v>4.6881138579828727</c:v>
                </c:pt>
              </c:numCache>
            </c:numRef>
          </c:yVal>
          <c:smooth val="0"/>
          <c:extLst>
            <c:ext xmlns:c16="http://schemas.microsoft.com/office/drawing/2014/chart" uri="{C3380CC4-5D6E-409C-BE32-E72D297353CC}">
              <c16:uniqueId val="{00000000-4AB1-4853-BDB0-E270098DEB68}"/>
            </c:ext>
          </c:extLst>
        </c:ser>
        <c:dLbls>
          <c:showLegendKey val="0"/>
          <c:showVal val="0"/>
          <c:showCatName val="0"/>
          <c:showSerName val="0"/>
          <c:showPercent val="0"/>
          <c:showBubbleSize val="0"/>
        </c:dLbls>
        <c:axId val="356133784"/>
        <c:axId val="356134112"/>
      </c:scatterChart>
      <c:valAx>
        <c:axId val="356133784"/>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6134112"/>
        <c:crosses val="autoZero"/>
        <c:crossBetween val="midCat"/>
      </c:valAx>
      <c:valAx>
        <c:axId val="356134112"/>
        <c:scaling>
          <c:orientation val="minMax"/>
        </c:scaling>
        <c:delete val="0"/>
        <c:axPos val="l"/>
        <c:majorGridlines/>
        <c:title>
          <c:tx>
            <c:rich>
              <a:bodyPr/>
              <a:lstStyle/>
              <a:p>
                <a:pPr>
                  <a:defRPr/>
                </a:pPr>
                <a:r>
                  <a:rPr lang="en-GB"/>
                  <a:t>Na2O</a:t>
                </a:r>
              </a:p>
            </c:rich>
          </c:tx>
          <c:overlay val="0"/>
        </c:title>
        <c:numFmt formatCode="General" sourceLinked="1"/>
        <c:majorTickMark val="out"/>
        <c:minorTickMark val="none"/>
        <c:tickLblPos val="nextTo"/>
        <c:crossAx val="356133784"/>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K2O vs. MgO</a:t>
            </a:r>
          </a:p>
        </c:rich>
      </c:tx>
      <c:overlay val="0"/>
    </c:title>
    <c:autoTitleDeleted val="0"/>
    <c:plotArea>
      <c:layout/>
      <c:scatterChart>
        <c:scatterStyle val="lineMarker"/>
        <c:varyColors val="0"/>
        <c:ser>
          <c:idx val="0"/>
          <c:order val="0"/>
          <c:tx>
            <c:v>XChartData!$AV$2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575-4395-B7B8-AF18A2E8B49C}"/>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75-4395-B7B8-AF18A2E8B49C}"/>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75-4395-B7B8-AF18A2E8B49C}"/>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75-4395-B7B8-AF18A2E8B49C}"/>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75-4395-B7B8-AF18A2E8B49C}"/>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75-4395-B7B8-AF18A2E8B49C}"/>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75-4395-B7B8-AF18A2E8B49C}"/>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575-4395-B7B8-AF18A2E8B49C}"/>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575-4395-B7B8-AF18A2E8B49C}"/>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75-4395-B7B8-AF18A2E8B49C}"/>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575-4395-B7B8-AF18A2E8B49C}"/>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575-4395-B7B8-AF18A2E8B49C}"/>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75-4395-B7B8-AF18A2E8B49C}"/>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575-4395-B7B8-AF18A2E8B49C}"/>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575-4395-B7B8-AF18A2E8B49C}"/>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575-4395-B7B8-AF18A2E8B49C}"/>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575-4395-B7B8-AF18A2E8B49C}"/>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575-4395-B7B8-AF18A2E8B49C}"/>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575-4395-B7B8-AF18A2E8B49C}"/>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575-4395-B7B8-AF18A2E8B49C}"/>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575-4395-B7B8-AF18A2E8B49C}"/>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575-4395-B7B8-AF18A2E8B49C}"/>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575-4395-B7B8-AF18A2E8B49C}"/>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575-4395-B7B8-AF18A2E8B49C}"/>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575-4395-B7B8-AF18A2E8B49C}"/>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575-4395-B7B8-AF18A2E8B49C}"/>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575-4395-B7B8-AF18A2E8B49C}"/>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575-4395-B7B8-AF18A2E8B49C}"/>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575-4395-B7B8-AF18A2E8B49C}"/>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575-4395-B7B8-AF18A2E8B49C}"/>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575-4395-B7B8-AF18A2E8B49C}"/>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575-4395-B7B8-AF18A2E8B49C}"/>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575-4395-B7B8-AF18A2E8B49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XChartData!$AV$7:$AV$39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XChartData!$AW$7:$AW$39</c:f>
              <c:numCache>
                <c:formatCode>General</c:formatCode>
                <c:ptCount val="33"/>
                <c:pt idx="0">
                  <c:v>1.3567412724740182</c:v>
                </c:pt>
                <c:pt idx="1">
                  <c:v>1.3703774565407179</c:v>
                </c:pt>
                <c:pt idx="2">
                  <c:v>1.383787429223873</c:v>
                </c:pt>
                <c:pt idx="3">
                  <c:v>1.3969728968777586</c:v>
                </c:pt>
                <c:pt idx="4">
                  <c:v>1.4099359965241223</c:v>
                </c:pt>
                <c:pt idx="5">
                  <c:v>1.4226791261426126</c:v>
                </c:pt>
                <c:pt idx="6">
                  <c:v>1.4352050290622713</c:v>
                </c:pt>
                <c:pt idx="7">
                  <c:v>1.4475168139749468</c:v>
                </c:pt>
                <c:pt idx="8">
                  <c:v>1.4596179659536241</c:v>
                </c:pt>
                <c:pt idx="9">
                  <c:v>1.4715123589418095</c:v>
                </c:pt>
                <c:pt idx="10">
                  <c:v>1.4832042701414714</c:v>
                </c:pt>
                <c:pt idx="11">
                  <c:v>1.4946983967231713</c:v>
                </c:pt>
                <c:pt idx="12">
                  <c:v>1.5168464703947822</c:v>
                </c:pt>
                <c:pt idx="13">
                  <c:v>1.6107116559770824</c:v>
                </c:pt>
                <c:pt idx="14">
                  <c:v>1.718192678382795</c:v>
                </c:pt>
                <c:pt idx="15">
                  <c:v>1.8323250199092929</c:v>
                </c:pt>
                <c:pt idx="16">
                  <c:v>1.9415469209806808</c:v>
                </c:pt>
                <c:pt idx="17">
                  <c:v>2.0578436552702377</c:v>
                </c:pt>
                <c:pt idx="18">
                  <c:v>2.199262155346799</c:v>
                </c:pt>
                <c:pt idx="19">
                  <c:v>2.3764631236675564</c:v>
                </c:pt>
                <c:pt idx="20">
                  <c:v>2.6213691260899812</c:v>
                </c:pt>
                <c:pt idx="21">
                  <c:v>2.9590302045288901</c:v>
                </c:pt>
                <c:pt idx="22">
                  <c:v>3.359226653533145</c:v>
                </c:pt>
                <c:pt idx="23">
                  <c:v>3.6925451129781082</c:v>
                </c:pt>
                <c:pt idx="24">
                  <c:v>4.1808408346364763</c:v>
                </c:pt>
                <c:pt idx="25">
                  <c:v>4.3942663619943643</c:v>
                </c:pt>
                <c:pt idx="26">
                  <c:v>4.644248803189198</c:v>
                </c:pt>
                <c:pt idx="27">
                  <c:v>4.7941929909079422</c:v>
                </c:pt>
                <c:pt idx="28">
                  <c:v>5.0848654704833196</c:v>
                </c:pt>
                <c:pt idx="29">
                  <c:v>5.29965790508935</c:v>
                </c:pt>
                <c:pt idx="30">
                  <c:v>5.4475166012295881</c:v>
                </c:pt>
                <c:pt idx="31">
                  <c:v>5.7195954920514565</c:v>
                </c:pt>
                <c:pt idx="32">
                  <c:v>5.9355039837249377</c:v>
                </c:pt>
              </c:numCache>
            </c:numRef>
          </c:yVal>
          <c:smooth val="0"/>
          <c:extLst>
            <c:ext xmlns:c16="http://schemas.microsoft.com/office/drawing/2014/chart" uri="{C3380CC4-5D6E-409C-BE32-E72D297353CC}">
              <c16:uniqueId val="{00000000-D575-4395-B7B8-AF18A2E8B49C}"/>
            </c:ext>
          </c:extLst>
        </c:ser>
        <c:dLbls>
          <c:showLegendKey val="0"/>
          <c:showVal val="0"/>
          <c:showCatName val="0"/>
          <c:showSerName val="0"/>
          <c:showPercent val="0"/>
          <c:showBubbleSize val="0"/>
        </c:dLbls>
        <c:axId val="356137064"/>
        <c:axId val="356138048"/>
      </c:scatterChart>
      <c:valAx>
        <c:axId val="356137064"/>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6138048"/>
        <c:crosses val="autoZero"/>
        <c:crossBetween val="midCat"/>
      </c:valAx>
      <c:valAx>
        <c:axId val="356138048"/>
        <c:scaling>
          <c:orientation val="minMax"/>
        </c:scaling>
        <c:delete val="0"/>
        <c:axPos val="l"/>
        <c:majorGridlines/>
        <c:title>
          <c:tx>
            <c:rich>
              <a:bodyPr/>
              <a:lstStyle/>
              <a:p>
                <a:pPr>
                  <a:defRPr/>
                </a:pPr>
                <a:r>
                  <a:rPr lang="en-GB"/>
                  <a:t>K2O</a:t>
                </a:r>
              </a:p>
            </c:rich>
          </c:tx>
          <c:overlay val="0"/>
        </c:title>
        <c:numFmt formatCode="General" sourceLinked="1"/>
        <c:majorTickMark val="out"/>
        <c:minorTickMark val="none"/>
        <c:tickLblPos val="nextTo"/>
        <c:crossAx val="356137064"/>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P2O5 vs. MgO</a:t>
            </a:r>
          </a:p>
        </c:rich>
      </c:tx>
      <c:overlay val="0"/>
    </c:title>
    <c:autoTitleDeleted val="0"/>
    <c:plotArea>
      <c:layout/>
      <c:scatterChart>
        <c:scatterStyle val="lineMarker"/>
        <c:varyColors val="0"/>
        <c:ser>
          <c:idx val="0"/>
          <c:order val="0"/>
          <c:tx>
            <c:v>XChartData!$BA$2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BC1-4A23-85E9-1CB541E3D2A8}"/>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C1-4A23-85E9-1CB541E3D2A8}"/>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C1-4A23-85E9-1CB541E3D2A8}"/>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C1-4A23-85E9-1CB541E3D2A8}"/>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C1-4A23-85E9-1CB541E3D2A8}"/>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C1-4A23-85E9-1CB541E3D2A8}"/>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C1-4A23-85E9-1CB541E3D2A8}"/>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C1-4A23-85E9-1CB541E3D2A8}"/>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C1-4A23-85E9-1CB541E3D2A8}"/>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BC1-4A23-85E9-1CB541E3D2A8}"/>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BC1-4A23-85E9-1CB541E3D2A8}"/>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BC1-4A23-85E9-1CB541E3D2A8}"/>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BC1-4A23-85E9-1CB541E3D2A8}"/>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BC1-4A23-85E9-1CB541E3D2A8}"/>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BC1-4A23-85E9-1CB541E3D2A8}"/>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BC1-4A23-85E9-1CB541E3D2A8}"/>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BC1-4A23-85E9-1CB541E3D2A8}"/>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BC1-4A23-85E9-1CB541E3D2A8}"/>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BC1-4A23-85E9-1CB541E3D2A8}"/>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BC1-4A23-85E9-1CB541E3D2A8}"/>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BC1-4A23-85E9-1CB541E3D2A8}"/>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BC1-4A23-85E9-1CB541E3D2A8}"/>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BC1-4A23-85E9-1CB541E3D2A8}"/>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BC1-4A23-85E9-1CB541E3D2A8}"/>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BC1-4A23-85E9-1CB541E3D2A8}"/>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BC1-4A23-85E9-1CB541E3D2A8}"/>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BC1-4A23-85E9-1CB541E3D2A8}"/>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BC1-4A23-85E9-1CB541E3D2A8}"/>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BC1-4A23-85E9-1CB541E3D2A8}"/>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BC1-4A23-85E9-1CB541E3D2A8}"/>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BC1-4A23-85E9-1CB541E3D2A8}"/>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BC1-4A23-85E9-1CB541E3D2A8}"/>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BC1-4A23-85E9-1CB541E3D2A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XChartData!$BA$7:$BA$39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XChartData!$BB$7:$BB$39</c:f>
              <c:numCache>
                <c:formatCode>General</c:formatCode>
                <c:ptCount val="33"/>
                <c:pt idx="0">
                  <c:v>0.29429314366161097</c:v>
                </c:pt>
                <c:pt idx="1">
                  <c:v>0.29725099241134528</c:v>
                </c:pt>
                <c:pt idx="2">
                  <c:v>0.30015977325068632</c:v>
                </c:pt>
                <c:pt idx="3">
                  <c:v>0.30301985630793427</c:v>
                </c:pt>
                <c:pt idx="4">
                  <c:v>0.30583170512826158</c:v>
                </c:pt>
                <c:pt idx="5">
                  <c:v>0.30859583986166306</c:v>
                </c:pt>
                <c:pt idx="6">
                  <c:v>0.31131285556847355</c:v>
                </c:pt>
                <c:pt idx="7">
                  <c:v>0.31398342656053069</c:v>
                </c:pt>
                <c:pt idx="8">
                  <c:v>0.31660830879117158</c:v>
                </c:pt>
                <c:pt idx="9">
                  <c:v>0.31918834256431572</c:v>
                </c:pt>
                <c:pt idx="10">
                  <c:v>0.32172445565539287</c:v>
                </c:pt>
                <c:pt idx="11">
                  <c:v>0.32421766693594711</c:v>
                </c:pt>
                <c:pt idx="12">
                  <c:v>0.32902184468085993</c:v>
                </c:pt>
                <c:pt idx="13">
                  <c:v>0.34938230772990009</c:v>
                </c:pt>
                <c:pt idx="14">
                  <c:v>0.37269620597224579</c:v>
                </c:pt>
                <c:pt idx="15">
                  <c:v>0.39745285358265614</c:v>
                </c:pt>
                <c:pt idx="16">
                  <c:v>0.4211487076397154</c:v>
                </c:pt>
                <c:pt idx="17">
                  <c:v>0.44655541078470246</c:v>
                </c:pt>
                <c:pt idx="18">
                  <c:v>0.47771582310063687</c:v>
                </c:pt>
                <c:pt idx="19">
                  <c:v>0.50985540365873927</c:v>
                </c:pt>
                <c:pt idx="20">
                  <c:v>0.53781668532155325</c:v>
                </c:pt>
                <c:pt idx="21">
                  <c:v>0.58093832634458542</c:v>
                </c:pt>
                <c:pt idx="22">
                  <c:v>0.61428375757483766</c:v>
                </c:pt>
                <c:pt idx="23">
                  <c:v>0.62585957655369195</c:v>
                </c:pt>
                <c:pt idx="24">
                  <c:v>0.62430713982734864</c:v>
                </c:pt>
                <c:pt idx="25">
                  <c:v>0.65144776388791648</c:v>
                </c:pt>
                <c:pt idx="26">
                  <c:v>0.68159191777370243</c:v>
                </c:pt>
                <c:pt idx="27">
                  <c:v>0.6951625564681152</c:v>
                </c:pt>
                <c:pt idx="28">
                  <c:v>0.72942636839618524</c:v>
                </c:pt>
                <c:pt idx="29">
                  <c:v>0.74567209714096561</c:v>
                </c:pt>
                <c:pt idx="30">
                  <c:v>0.75076105323044695</c:v>
                </c:pt>
                <c:pt idx="31">
                  <c:v>0.76964833822340128</c:v>
                </c:pt>
                <c:pt idx="32">
                  <c:v>0.76032009248303256</c:v>
                </c:pt>
              </c:numCache>
            </c:numRef>
          </c:yVal>
          <c:smooth val="0"/>
          <c:extLst>
            <c:ext xmlns:c16="http://schemas.microsoft.com/office/drawing/2014/chart" uri="{C3380CC4-5D6E-409C-BE32-E72D297353CC}">
              <c16:uniqueId val="{00000000-2BC1-4A23-85E9-1CB541E3D2A8}"/>
            </c:ext>
          </c:extLst>
        </c:ser>
        <c:dLbls>
          <c:showLegendKey val="0"/>
          <c:showVal val="0"/>
          <c:showCatName val="0"/>
          <c:showSerName val="0"/>
          <c:showPercent val="0"/>
          <c:showBubbleSize val="0"/>
        </c:dLbls>
        <c:axId val="356140344"/>
        <c:axId val="356140672"/>
      </c:scatterChart>
      <c:valAx>
        <c:axId val="356140344"/>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6140672"/>
        <c:crosses val="autoZero"/>
        <c:crossBetween val="midCat"/>
      </c:valAx>
      <c:valAx>
        <c:axId val="356140672"/>
        <c:scaling>
          <c:orientation val="minMax"/>
        </c:scaling>
        <c:delete val="0"/>
        <c:axPos val="l"/>
        <c:majorGridlines/>
        <c:title>
          <c:tx>
            <c:rich>
              <a:bodyPr/>
              <a:lstStyle/>
              <a:p>
                <a:pPr>
                  <a:defRPr/>
                </a:pPr>
                <a:r>
                  <a:rPr lang="en-GB"/>
                  <a:t>P2O5</a:t>
                </a:r>
              </a:p>
            </c:rich>
          </c:tx>
          <c:overlay val="0"/>
        </c:title>
        <c:numFmt formatCode="General" sourceLinked="1"/>
        <c:majorTickMark val="out"/>
        <c:minorTickMark val="none"/>
        <c:tickLblPos val="nextTo"/>
        <c:crossAx val="356140344"/>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TAS Diagram</a:t>
            </a:r>
          </a:p>
        </c:rich>
      </c:tx>
      <c:overlay val="0"/>
    </c:title>
    <c:autoTitleDeleted val="0"/>
    <c:plotArea>
      <c:layout/>
      <c:scatterChart>
        <c:scatterStyle val="lineMarker"/>
        <c:varyColors val="0"/>
        <c:ser>
          <c:idx val="0"/>
          <c:order val="0"/>
          <c:tx>
            <c:v>XChartData!$FB$2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07D-451F-A120-0D813913DD11}"/>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7D-451F-A120-0D813913DD11}"/>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7D-451F-A120-0D813913DD11}"/>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7D-451F-A120-0D813913DD11}"/>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7D-451F-A120-0D813913DD11}"/>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7D-451F-A120-0D813913DD11}"/>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7D-451F-A120-0D813913DD11}"/>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7D-451F-A120-0D813913DD11}"/>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7D-451F-A120-0D813913DD11}"/>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7D-451F-A120-0D813913DD11}"/>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7D-451F-A120-0D813913DD11}"/>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7D-451F-A120-0D813913DD11}"/>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7D-451F-A120-0D813913DD11}"/>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7D-451F-A120-0D813913DD11}"/>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7D-451F-A120-0D813913DD11}"/>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07D-451F-A120-0D813913DD11}"/>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07D-451F-A120-0D813913DD11}"/>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07D-451F-A120-0D813913DD11}"/>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07D-451F-A120-0D813913DD11}"/>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07D-451F-A120-0D813913DD11}"/>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07D-451F-A120-0D813913DD11}"/>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07D-451F-A120-0D813913DD11}"/>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07D-451F-A120-0D813913DD11}"/>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07D-451F-A120-0D813913DD11}"/>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07D-451F-A120-0D813913DD11}"/>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07D-451F-A120-0D813913DD11}"/>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07D-451F-A120-0D813913DD11}"/>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07D-451F-A120-0D813913DD11}"/>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07D-451F-A120-0D813913DD11}"/>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07D-451F-A120-0D813913DD11}"/>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07D-451F-A120-0D813913DD11}"/>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07D-451F-A120-0D813913DD11}"/>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07D-451F-A120-0D813913DD1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XChartData!$FB$7:$FB$39</c:f>
              <c:numCache>
                <c:formatCode>General</c:formatCode>
                <c:ptCount val="33"/>
                <c:pt idx="0">
                  <c:v>46.077906933202009</c:v>
                </c:pt>
                <c:pt idx="1">
                  <c:v>46.135322724853793</c:v>
                </c:pt>
                <c:pt idx="2">
                  <c:v>46.192444094739002</c:v>
                </c:pt>
                <c:pt idx="3">
                  <c:v>46.249270514823628</c:v>
                </c:pt>
                <c:pt idx="4">
                  <c:v>46.30580383446879</c:v>
                </c:pt>
                <c:pt idx="5">
                  <c:v>46.362047590404188</c:v>
                </c:pt>
                <c:pt idx="6">
                  <c:v>46.418007455248116</c:v>
                </c:pt>
                <c:pt idx="7">
                  <c:v>46.473691427780672</c:v>
                </c:pt>
                <c:pt idx="8">
                  <c:v>46.529109995659148</c:v>
                </c:pt>
                <c:pt idx="9">
                  <c:v>46.584276317591417</c:v>
                </c:pt>
                <c:pt idx="10">
                  <c:v>46.639206428865023</c:v>
                </c:pt>
                <c:pt idx="11">
                  <c:v>46.693919474539399</c:v>
                </c:pt>
                <c:pt idx="12">
                  <c:v>46.753730859367501</c:v>
                </c:pt>
                <c:pt idx="13">
                  <c:v>46.938016841339213</c:v>
                </c:pt>
                <c:pt idx="14">
                  <c:v>47.465821829769261</c:v>
                </c:pt>
                <c:pt idx="15">
                  <c:v>48.208745335201151</c:v>
                </c:pt>
                <c:pt idx="16">
                  <c:v>48.937956000209688</c:v>
                </c:pt>
                <c:pt idx="17">
                  <c:v>49.600456649518925</c:v>
                </c:pt>
                <c:pt idx="18">
                  <c:v>50.325233334374232</c:v>
                </c:pt>
                <c:pt idx="19">
                  <c:v>50.971268497686786</c:v>
                </c:pt>
                <c:pt idx="20">
                  <c:v>52.628749567162956</c:v>
                </c:pt>
                <c:pt idx="21">
                  <c:v>54.374967359419571</c:v>
                </c:pt>
                <c:pt idx="22">
                  <c:v>56.095930733341305</c:v>
                </c:pt>
                <c:pt idx="23">
                  <c:v>58.15854589304066</c:v>
                </c:pt>
                <c:pt idx="24">
                  <c:v>60.536103177218912</c:v>
                </c:pt>
                <c:pt idx="25">
                  <c:v>61.598416759134679</c:v>
                </c:pt>
                <c:pt idx="26">
                  <c:v>62.416903248137103</c:v>
                </c:pt>
                <c:pt idx="27">
                  <c:v>62.805491963217278</c:v>
                </c:pt>
                <c:pt idx="28">
                  <c:v>63.950644926646191</c:v>
                </c:pt>
                <c:pt idx="29">
                  <c:v>64.55271344737568</c:v>
                </c:pt>
                <c:pt idx="30">
                  <c:v>64.872085175426122</c:v>
                </c:pt>
                <c:pt idx="31">
                  <c:v>65.752241113980119</c:v>
                </c:pt>
                <c:pt idx="32">
                  <c:v>66.154786559996495</c:v>
                </c:pt>
              </c:numCache>
            </c:numRef>
          </c:xVal>
          <c:yVal>
            <c:numRef>
              <c:f>XChartData!$FC$7:$FC$39</c:f>
              <c:numCache>
                <c:formatCode>General</c:formatCode>
                <c:ptCount val="33"/>
                <c:pt idx="0">
                  <c:v>4.3994330967723378</c:v>
                </c:pt>
                <c:pt idx="1">
                  <c:v>4.4436504289297689</c:v>
                </c:pt>
                <c:pt idx="2">
                  <c:v>4.4871342374096841</c:v>
                </c:pt>
                <c:pt idx="3">
                  <c:v>4.5298900553167396</c:v>
                </c:pt>
                <c:pt idx="4">
                  <c:v>4.5719248122582314</c:v>
                </c:pt>
                <c:pt idx="5">
                  <c:v>4.6132462840358137</c:v>
                </c:pt>
                <c:pt idx="6">
                  <c:v>4.6538633662973261</c:v>
                </c:pt>
                <c:pt idx="7">
                  <c:v>4.6937861394332483</c:v>
                </c:pt>
                <c:pt idx="8">
                  <c:v>4.7330259043052525</c:v>
                </c:pt>
                <c:pt idx="9">
                  <c:v>4.7715952227448533</c:v>
                </c:pt>
                <c:pt idx="10">
                  <c:v>4.8095079642084348</c:v>
                </c:pt>
                <c:pt idx="11">
                  <c:v>4.8467793599622926</c:v>
                </c:pt>
                <c:pt idx="12">
                  <c:v>4.9170884562144463</c:v>
                </c:pt>
                <c:pt idx="13">
                  <c:v>5.2097312543989647</c:v>
                </c:pt>
                <c:pt idx="14">
                  <c:v>5.5450845417350836</c:v>
                </c:pt>
                <c:pt idx="15">
                  <c:v>5.9012458659148734</c:v>
                </c:pt>
                <c:pt idx="16">
                  <c:v>6.2412365525705136</c:v>
                </c:pt>
                <c:pt idx="17">
                  <c:v>6.5858043176160059</c:v>
                </c:pt>
                <c:pt idx="18">
                  <c:v>6.9803514058894827</c:v>
                </c:pt>
                <c:pt idx="19">
                  <c:v>7.3298181360246373</c:v>
                </c:pt>
                <c:pt idx="20">
                  <c:v>7.6206956472304235</c:v>
                </c:pt>
                <c:pt idx="21">
                  <c:v>8.1088472283423343</c:v>
                </c:pt>
                <c:pt idx="22">
                  <c:v>8.5332236932711378</c:v>
                </c:pt>
                <c:pt idx="23">
                  <c:v>8.7994231870107438</c:v>
                </c:pt>
                <c:pt idx="24">
                  <c:v>9.0785105674274469</c:v>
                </c:pt>
                <c:pt idx="25">
                  <c:v>9.3173894142760645</c:v>
                </c:pt>
                <c:pt idx="26">
                  <c:v>9.5819517939585257</c:v>
                </c:pt>
                <c:pt idx="27">
                  <c:v>9.7023038969861517</c:v>
                </c:pt>
                <c:pt idx="28">
                  <c:v>9.9907797121704007</c:v>
                </c:pt>
                <c:pt idx="29">
                  <c:v>10.153426473694637</c:v>
                </c:pt>
                <c:pt idx="30">
                  <c:v>10.229602370205399</c:v>
                </c:pt>
                <c:pt idx="31">
                  <c:v>10.460450574709153</c:v>
                </c:pt>
                <c:pt idx="32">
                  <c:v>10.62361784170781</c:v>
                </c:pt>
              </c:numCache>
            </c:numRef>
          </c:yVal>
          <c:smooth val="0"/>
          <c:extLst>
            <c:ext xmlns:c16="http://schemas.microsoft.com/office/drawing/2014/chart" uri="{C3380CC4-5D6E-409C-BE32-E72D297353CC}">
              <c16:uniqueId val="{00000000-107D-451F-A120-0D813913DD11}"/>
            </c:ext>
          </c:extLst>
        </c:ser>
        <c:dLbls>
          <c:showLegendKey val="0"/>
          <c:showVal val="0"/>
          <c:showCatName val="0"/>
          <c:showSerName val="0"/>
          <c:showPercent val="0"/>
          <c:showBubbleSize val="0"/>
        </c:dLbls>
        <c:axId val="356113448"/>
        <c:axId val="356111808"/>
      </c:scatterChart>
      <c:valAx>
        <c:axId val="356113448"/>
        <c:scaling>
          <c:orientation val="minMax"/>
        </c:scaling>
        <c:delete val="0"/>
        <c:axPos val="b"/>
        <c:title>
          <c:tx>
            <c:rich>
              <a:bodyPr/>
              <a:lstStyle/>
              <a:p>
                <a:pPr>
                  <a:defRPr/>
                </a:pPr>
                <a:r>
                  <a:rPr lang="en-GB"/>
                  <a:t>SiO2</a:t>
                </a:r>
              </a:p>
            </c:rich>
          </c:tx>
          <c:overlay val="0"/>
        </c:title>
        <c:numFmt formatCode="General" sourceLinked="1"/>
        <c:majorTickMark val="out"/>
        <c:minorTickMark val="none"/>
        <c:tickLblPos val="nextTo"/>
        <c:crossAx val="356111808"/>
        <c:crosses val="autoZero"/>
        <c:crossBetween val="midCat"/>
      </c:valAx>
      <c:valAx>
        <c:axId val="356111808"/>
        <c:scaling>
          <c:orientation val="minMax"/>
        </c:scaling>
        <c:delete val="0"/>
        <c:axPos val="l"/>
        <c:majorGridlines/>
        <c:title>
          <c:tx>
            <c:rich>
              <a:bodyPr/>
              <a:lstStyle/>
              <a:p>
                <a:pPr>
                  <a:defRPr/>
                </a:pPr>
                <a:r>
                  <a:rPr lang="en-GB"/>
                  <a:t>K2O+Na2O</a:t>
                </a:r>
              </a:p>
            </c:rich>
          </c:tx>
          <c:overlay val="0"/>
        </c:title>
        <c:numFmt formatCode="General" sourceLinked="1"/>
        <c:majorTickMark val="out"/>
        <c:minorTickMark val="none"/>
        <c:tickLblPos val="nextTo"/>
        <c:crossAx val="356113448"/>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Total Mass Fraction (Solids + Melt + Fluid)</a:t>
            </a:r>
          </a:p>
        </c:rich>
      </c:tx>
      <c:overlay val="0"/>
    </c:title>
    <c:autoTitleDeleted val="0"/>
    <c:plotArea>
      <c:layout/>
      <c:lineChart>
        <c:grouping val="standard"/>
        <c:varyColors val="0"/>
        <c:ser>
          <c:idx val="0"/>
          <c:order val="0"/>
          <c:tx>
            <c:v>ol {1}</c:v>
          </c:tx>
          <c:marker>
            <c:symbol val="none"/>
          </c:marker>
          <c:cat>
            <c:numRef>
              <c:f>XChartDiagramsData!$ET$6:$ET$53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XChartDiagramsData!$EU$6:$EU$53</c:f>
              <c:numCache>
                <c:formatCode>0.0</c:formatCode>
                <c:ptCount val="48"/>
                <c:pt idx="0">
                  <c:v>1.0201345740970904E-3</c:v>
                </c:pt>
                <c:pt idx="1">
                  <c:v>1.0952565528236756E-2</c:v>
                </c:pt>
                <c:pt idx="2">
                  <c:v>2.0529361592099039E-2</c:v>
                </c:pt>
                <c:pt idx="3">
                  <c:v>2.9766593267746326E-2</c:v>
                </c:pt>
                <c:pt idx="4">
                  <c:v>3.8679647998773936E-2</c:v>
                </c:pt>
                <c:pt idx="5">
                  <c:v>4.7283163459528328E-2</c:v>
                </c:pt>
                <c:pt idx="6">
                  <c:v>5.5591136517813576E-2</c:v>
                </c:pt>
                <c:pt idx="7">
                  <c:v>6.3616980866397652E-2</c:v>
                </c:pt>
                <c:pt idx="8">
                  <c:v>7.1373574498110576E-2</c:v>
                </c:pt>
                <c:pt idx="9">
                  <c:v>7.8873304639830374E-2</c:v>
                </c:pt>
                <c:pt idx="10">
                  <c:v>8.612811060746349E-2</c:v>
                </c:pt>
                <c:pt idx="11">
                  <c:v>9.3149524990599655E-2</c:v>
                </c:pt>
                <c:pt idx="12">
                  <c:v>9.9407545519640095E-2</c:v>
                </c:pt>
                <c:pt idx="13">
                  <c:v>0.10270243798506214</c:v>
                </c:pt>
                <c:pt idx="14">
                  <c:v>0.10370302880759751</c:v>
                </c:pt>
                <c:pt idx="15">
                  <c:v>0.10367056049673194</c:v>
                </c:pt>
                <c:pt idx="16">
                  <c:v>0.10365510076073028</c:v>
                </c:pt>
                <c:pt idx="17">
                  <c:v>0.10364209479987352</c:v>
                </c:pt>
                <c:pt idx="18">
                  <c:v>0.10767441905591854</c:v>
                </c:pt>
                <c:pt idx="19">
                  <c:v>0.10680532910570791</c:v>
                </c:pt>
                <c:pt idx="20">
                  <c:v>0.11375656346094122</c:v>
                </c:pt>
                <c:pt idx="21">
                  <c:v>0.11134097641385091</c:v>
                </c:pt>
                <c:pt idx="22">
                  <c:v>0.1158538690817784</c:v>
                </c:pt>
                <c:pt idx="23">
                  <c:v>0.11643356110619424</c:v>
                </c:pt>
                <c:pt idx="24">
                  <c:v>0.1210267425657327</c:v>
                </c:pt>
                <c:pt idx="25">
                  <c:v>0.12132651909386377</c:v>
                </c:pt>
                <c:pt idx="26">
                  <c:v>0.12645421605226492</c:v>
                </c:pt>
                <c:pt idx="27">
                  <c:v>0.12287719598873524</c:v>
                </c:pt>
                <c:pt idx="28">
                  <c:v>0.12584782145235124</c:v>
                </c:pt>
                <c:pt idx="29">
                  <c:v>0.12323003920304713</c:v>
                </c:pt>
                <c:pt idx="30">
                  <c:v>0.12751613971059847</c:v>
                </c:pt>
                <c:pt idx="31">
                  <c:v>0.12703488940262464</c:v>
                </c:pt>
                <c:pt idx="32">
                  <c:v>0.12701612186487304</c:v>
                </c:pt>
                <c:pt idx="33">
                  <c:v>0.12640461978235387</c:v>
                </c:pt>
                <c:pt idx="34">
                  <c:v>0.13158098904043439</c:v>
                </c:pt>
                <c:pt idx="35">
                  <c:v>0.13089661943204142</c:v>
                </c:pt>
                <c:pt idx="36">
                  <c:v>0.13089623922580196</c:v>
                </c:pt>
                <c:pt idx="37">
                  <c:v>0.13021242079895237</c:v>
                </c:pt>
                <c:pt idx="38">
                  <c:v>0.13344591208928402</c:v>
                </c:pt>
                <c:pt idx="39">
                  <c:v>0.13237172925388904</c:v>
                </c:pt>
                <c:pt idx="40">
                  <c:v>0.13469509286423029</c:v>
                </c:pt>
                <c:pt idx="41">
                  <c:v>0.13357679648324619</c:v>
                </c:pt>
                <c:pt idx="42">
                  <c:v>0.13357638782206535</c:v>
                </c:pt>
                <c:pt idx="43">
                  <c:v>0.13226118762522102</c:v>
                </c:pt>
                <c:pt idx="44">
                  <c:v>0.13225377878913702</c:v>
                </c:pt>
                <c:pt idx="45">
                  <c:v>0.12982134912181248</c:v>
                </c:pt>
                <c:pt idx="46">
                  <c:v>0.12982221723002546</c:v>
                </c:pt>
              </c:numCache>
            </c:numRef>
          </c:val>
          <c:smooth val="0"/>
          <c:extLst>
            <c:ext xmlns:c16="http://schemas.microsoft.com/office/drawing/2014/chart" uri="{C3380CC4-5D6E-409C-BE32-E72D297353CC}">
              <c16:uniqueId val="{00000000-C092-4AED-8984-7E1215DC2EBE}"/>
            </c:ext>
          </c:extLst>
        </c:ser>
        <c:ser>
          <c:idx val="1"/>
          <c:order val="1"/>
          <c:tx>
            <c:v>cpx {1}</c:v>
          </c:tx>
          <c:marker>
            <c:symbol val="none"/>
          </c:marker>
          <c:cat>
            <c:numRef>
              <c:f>XChartDiagramsData!$ET$6:$ET$53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XChartDiagramsData!$EV$6:$EV$53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6.9858971580513485E-3</c:v>
                </c:pt>
                <c:pt idx="13">
                  <c:v>5.5825548115935819E-2</c:v>
                </c:pt>
                <c:pt idx="14">
                  <c:v>0.10214883761357332</c:v>
                </c:pt>
                <c:pt idx="15">
                  <c:v>0.14291155415246135</c:v>
                </c:pt>
                <c:pt idx="16">
                  <c:v>0.1767294028222271</c:v>
                </c:pt>
                <c:pt idx="17">
                  <c:v>0.20246927168555282</c:v>
                </c:pt>
                <c:pt idx="18">
                  <c:v>0.21738871552626363</c:v>
                </c:pt>
                <c:pt idx="19">
                  <c:v>0.21564310667316869</c:v>
                </c:pt>
                <c:pt idx="20">
                  <c:v>0.22246949712745973</c:v>
                </c:pt>
                <c:pt idx="21">
                  <c:v>0.21775349635416597</c:v>
                </c:pt>
                <c:pt idx="22">
                  <c:v>0.21772445418690126</c:v>
                </c:pt>
                <c:pt idx="23">
                  <c:v>0.21360495792325315</c:v>
                </c:pt>
                <c:pt idx="24">
                  <c:v>0.21723817490428984</c:v>
                </c:pt>
                <c:pt idx="25">
                  <c:v>0.21127486670886683</c:v>
                </c:pt>
                <c:pt idx="26">
                  <c:v>0.21361964591156768</c:v>
                </c:pt>
                <c:pt idx="27">
                  <c:v>0.20758150551197094</c:v>
                </c:pt>
                <c:pt idx="28">
                  <c:v>0.2075669763178693</c:v>
                </c:pt>
                <c:pt idx="29">
                  <c:v>0.19795470828180053</c:v>
                </c:pt>
                <c:pt idx="30">
                  <c:v>0.19795980745564778</c:v>
                </c:pt>
                <c:pt idx="31">
                  <c:v>0.19723499283273793</c:v>
                </c:pt>
                <c:pt idx="32">
                  <c:v>0.197205854261505</c:v>
                </c:pt>
                <c:pt idx="33">
                  <c:v>0.19625643312664959</c:v>
                </c:pt>
                <c:pt idx="34">
                  <c:v>0.19626351136459852</c:v>
                </c:pt>
                <c:pt idx="35">
                  <c:v>0.19526403294549219</c:v>
                </c:pt>
                <c:pt idx="36">
                  <c:v>0.1969029930067564</c:v>
                </c:pt>
                <c:pt idx="37">
                  <c:v>0.19585540105429405</c:v>
                </c:pt>
                <c:pt idx="38">
                  <c:v>0.19584472437492539</c:v>
                </c:pt>
                <c:pt idx="39">
                  <c:v>0.19428911671583235</c:v>
                </c:pt>
                <c:pt idx="40">
                  <c:v>0.19429264087042097</c:v>
                </c:pt>
                <c:pt idx="41">
                  <c:v>0.19270013064388461</c:v>
                </c:pt>
                <c:pt idx="42">
                  <c:v>0.19269954110239979</c:v>
                </c:pt>
                <c:pt idx="43">
                  <c:v>0.19080221120359095</c:v>
                </c:pt>
                <c:pt idx="44">
                  <c:v>0.19079152309219066</c:v>
                </c:pt>
                <c:pt idx="45">
                  <c:v>0.18728245919025552</c:v>
                </c:pt>
                <c:pt idx="46">
                  <c:v>0.18728371153774739</c:v>
                </c:pt>
              </c:numCache>
            </c:numRef>
          </c:val>
          <c:smooth val="0"/>
          <c:extLst>
            <c:ext xmlns:c16="http://schemas.microsoft.com/office/drawing/2014/chart" uri="{C3380CC4-5D6E-409C-BE32-E72D297353CC}">
              <c16:uniqueId val="{00000001-C092-4AED-8984-7E1215DC2EBE}"/>
            </c:ext>
          </c:extLst>
        </c:ser>
        <c:ser>
          <c:idx val="2"/>
          <c:order val="2"/>
          <c:tx>
            <c:v>spn {1}</c:v>
          </c:tx>
          <c:marker>
            <c:symbol val="none"/>
          </c:marker>
          <c:cat>
            <c:numRef>
              <c:f>XChartDiagramsData!$ET$6:$ET$53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XChartDiagramsData!$EW$6:$EW$53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5.4196302474692828E-3</c:v>
                </c:pt>
                <c:pt idx="15">
                  <c:v>1.3940051655627865E-2</c:v>
                </c:pt>
                <c:pt idx="16">
                  <c:v>2.1634284549112891E-2</c:v>
                </c:pt>
                <c:pt idx="17">
                  <c:v>2.7840181051650485E-2</c:v>
                </c:pt>
                <c:pt idx="18">
                  <c:v>3.3794030036099328E-2</c:v>
                </c:pt>
                <c:pt idx="19">
                  <c:v>3.3506258628948814E-2</c:v>
                </c:pt>
                <c:pt idx="20">
                  <c:v>3.3506374555146948E-2</c:v>
                </c:pt>
                <c:pt idx="21">
                  <c:v>3.6180568153431701E-2</c:v>
                </c:pt>
                <c:pt idx="22">
                  <c:v>4.1393491982135662E-2</c:v>
                </c:pt>
                <c:pt idx="23">
                  <c:v>4.0590617284513485E-2</c:v>
                </c:pt>
                <c:pt idx="24">
                  <c:v>4.6364661282574625E-2</c:v>
                </c:pt>
                <c:pt idx="25">
                  <c:v>4.5076924012853341E-2</c:v>
                </c:pt>
                <c:pt idx="26">
                  <c:v>4.5077839164109283E-2</c:v>
                </c:pt>
                <c:pt idx="27">
                  <c:v>4.7057744239519611E-2</c:v>
                </c:pt>
                <c:pt idx="28">
                  <c:v>4.9884757937515185E-2</c:v>
                </c:pt>
                <c:pt idx="29">
                  <c:v>4.7556216605133289E-2</c:v>
                </c:pt>
                <c:pt idx="30">
                  <c:v>4.7557441619774724E-2</c:v>
                </c:pt>
                <c:pt idx="31">
                  <c:v>4.7383313701803716E-2</c:v>
                </c:pt>
                <c:pt idx="32">
                  <c:v>5.2262378986718164E-2</c:v>
                </c:pt>
                <c:pt idx="33">
                  <c:v>5.1992254779136972E-2</c:v>
                </c:pt>
                <c:pt idx="34">
                  <c:v>5.1994129945952983E-2</c:v>
                </c:pt>
                <c:pt idx="35">
                  <c:v>5.1729348120539441E-2</c:v>
                </c:pt>
                <c:pt idx="36">
                  <c:v>5.1729197865926266E-2</c:v>
                </c:pt>
                <c:pt idx="37">
                  <c:v>5.1458958026217437E-2</c:v>
                </c:pt>
                <c:pt idx="38">
                  <c:v>5.4244668174207832E-2</c:v>
                </c:pt>
                <c:pt idx="39">
                  <c:v>5.3795423202493114E-2</c:v>
                </c:pt>
                <c:pt idx="40">
                  <c:v>5.3796398982252323E-2</c:v>
                </c:pt>
                <c:pt idx="41">
                  <c:v>5.3355459401904531E-2</c:v>
                </c:pt>
                <c:pt idx="42">
                  <c:v>5.3355296167678097E-2</c:v>
                </c:pt>
                <c:pt idx="43">
                  <c:v>5.2829957092662132E-2</c:v>
                </c:pt>
                <c:pt idx="44">
                  <c:v>5.5135776705392041E-2</c:v>
                </c:pt>
                <c:pt idx="45">
                  <c:v>5.4103868754844568E-2</c:v>
                </c:pt>
                <c:pt idx="46">
                  <c:v>5.4104230544435701E-2</c:v>
                </c:pt>
              </c:numCache>
            </c:numRef>
          </c:val>
          <c:smooth val="0"/>
          <c:extLst>
            <c:ext xmlns:c16="http://schemas.microsoft.com/office/drawing/2014/chart" uri="{C3380CC4-5D6E-409C-BE32-E72D297353CC}">
              <c16:uniqueId val="{00000002-C092-4AED-8984-7E1215DC2EBE}"/>
            </c:ext>
          </c:extLst>
        </c:ser>
        <c:ser>
          <c:idx val="3"/>
          <c:order val="3"/>
          <c:tx>
            <c:v>fsp {1}</c:v>
          </c:tx>
          <c:marker>
            <c:symbol val="none"/>
          </c:marker>
          <c:cat>
            <c:numRef>
              <c:f>XChartDiagramsData!$ET$6:$ET$53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XChartDiagramsData!$EX$6:$EX$53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2.1403069926997874E-4</c:v>
                </c:pt>
                <c:pt idx="17">
                  <c:v>8.0632004771195552E-3</c:v>
                </c:pt>
                <c:pt idx="18">
                  <c:v>2.6180828977685047E-2</c:v>
                </c:pt>
                <c:pt idx="19">
                  <c:v>2.9173465085591099E-2</c:v>
                </c:pt>
                <c:pt idx="20">
                  <c:v>4.5880902191388129E-2</c:v>
                </c:pt>
                <c:pt idx="21">
                  <c:v>4.4886107730136529E-2</c:v>
                </c:pt>
                <c:pt idx="22">
                  <c:v>6.4064597784952326E-2</c:v>
                </c:pt>
                <c:pt idx="23">
                  <c:v>7.0471681190432858E-2</c:v>
                </c:pt>
                <c:pt idx="24">
                  <c:v>9.2742557358512959E-2</c:v>
                </c:pt>
                <c:pt idx="25">
                  <c:v>0.10139362121063458</c:v>
                </c:pt>
                <c:pt idx="26">
                  <c:v>0.120414939625648</c:v>
                </c:pt>
                <c:pt idx="27">
                  <c:v>0.11699812253889816</c:v>
                </c:pt>
                <c:pt idx="28">
                  <c:v>0.1356540452236841</c:v>
                </c:pt>
                <c:pt idx="29">
                  <c:v>0.14031658786693557</c:v>
                </c:pt>
                <c:pt idx="30">
                  <c:v>0.15762132016502256</c:v>
                </c:pt>
                <c:pt idx="31">
                  <c:v>0.15746504079064419</c:v>
                </c:pt>
                <c:pt idx="32">
                  <c:v>0.17395189699007216</c:v>
                </c:pt>
                <c:pt idx="33">
                  <c:v>0.17358649661043518</c:v>
                </c:pt>
                <c:pt idx="34">
                  <c:v>0.19071250990010236</c:v>
                </c:pt>
                <c:pt idx="35">
                  <c:v>0.19013256659696626</c:v>
                </c:pt>
                <c:pt idx="36">
                  <c:v>0.20030478170082919</c:v>
                </c:pt>
                <c:pt idx="37">
                  <c:v>0.19959883851711038</c:v>
                </c:pt>
                <c:pt idx="38">
                  <c:v>0.21638661428036221</c:v>
                </c:pt>
                <c:pt idx="39">
                  <c:v>0.21506853892252886</c:v>
                </c:pt>
                <c:pt idx="40">
                  <c:v>0.22743460734481533</c:v>
                </c:pt>
                <c:pt idx="41">
                  <c:v>0.22590431688792045</c:v>
                </c:pt>
                <c:pt idx="42">
                  <c:v>0.23530710919052683</c:v>
                </c:pt>
                <c:pt idx="43">
                  <c:v>0.2333553841452114</c:v>
                </c:pt>
                <c:pt idx="44">
                  <c:v>0.24637616368890486</c:v>
                </c:pt>
                <c:pt idx="45">
                  <c:v>0.24258659319062073</c:v>
                </c:pt>
                <c:pt idx="46">
                  <c:v>0.25283461772507021</c:v>
                </c:pt>
              </c:numCache>
            </c:numRef>
          </c:val>
          <c:smooth val="0"/>
          <c:extLst>
            <c:ext xmlns:c16="http://schemas.microsoft.com/office/drawing/2014/chart" uri="{C3380CC4-5D6E-409C-BE32-E72D297353CC}">
              <c16:uniqueId val="{00000003-C092-4AED-8984-7E1215DC2EBE}"/>
            </c:ext>
          </c:extLst>
        </c:ser>
        <c:ser>
          <c:idx val="4"/>
          <c:order val="4"/>
          <c:tx>
            <c:v>cpx {2}</c:v>
          </c:tx>
          <c:marker>
            <c:symbol val="none"/>
          </c:marker>
          <c:cat>
            <c:numRef>
              <c:f>XChartDiagramsData!$ET$6:$ET$53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XChartDiagramsData!$EY$6:$EY$53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3.3232397205960476E-3</c:v>
                </c:pt>
                <c:pt idx="21">
                  <c:v>3.230813617173436E-3</c:v>
                </c:pt>
                <c:pt idx="22">
                  <c:v>3.2303827178719689E-3</c:v>
                </c:pt>
                <c:pt idx="23">
                  <c:v>3.1692616573731638E-3</c:v>
                </c:pt>
                <c:pt idx="24">
                  <c:v>3.1687784511319943E-3</c:v>
                </c:pt>
                <c:pt idx="25">
                  <c:v>3.0820965070238004E-3</c:v>
                </c:pt>
                <c:pt idx="26">
                  <c:v>3.0821590797159505E-3</c:v>
                </c:pt>
                <c:pt idx="27">
                  <c:v>2.9953315930100746E-3</c:v>
                </c:pt>
                <c:pt idx="28">
                  <c:v>2.9951219416058891E-3</c:v>
                </c:pt>
                <c:pt idx="29">
                  <c:v>2.8564201335719483E-3</c:v>
                </c:pt>
                <c:pt idx="30">
                  <c:v>2.8564937129425443E-3</c:v>
                </c:pt>
                <c:pt idx="31">
                  <c:v>2.8460348807179542E-3</c:v>
                </c:pt>
                <c:pt idx="32">
                  <c:v>2.8456144208953227E-3</c:v>
                </c:pt>
                <c:pt idx="33">
                  <c:v>2.8319145919375836E-3</c:v>
                </c:pt>
                <c:pt idx="34">
                  <c:v>2.8320167285402595E-3</c:v>
                </c:pt>
                <c:pt idx="35">
                  <c:v>2.8175945897379743E-3</c:v>
                </c:pt>
                <c:pt idx="36">
                  <c:v>2.8175864056683786E-3</c:v>
                </c:pt>
                <c:pt idx="37">
                  <c:v>2.8028669796953125E-3</c:v>
                </c:pt>
                <c:pt idx="38">
                  <c:v>2.8027141868088557E-3</c:v>
                </c:pt>
                <c:pt idx="39">
                  <c:v>2.7804520417898156E-3</c:v>
                </c:pt>
                <c:pt idx="40">
                  <c:v>2.7805024756122915E-3</c:v>
                </c:pt>
                <c:pt idx="41">
                  <c:v>2.7577122216557591E-3</c:v>
                </c:pt>
                <c:pt idx="42">
                  <c:v>2.7577037847867623E-3</c:v>
                </c:pt>
                <c:pt idx="43">
                  <c:v>2.7305512871056504E-3</c:v>
                </c:pt>
                <c:pt idx="44">
                  <c:v>2.7303983306165374E-3</c:v>
                </c:pt>
                <c:pt idx="45">
                  <c:v>2.680180469442271E-3</c:v>
                </c:pt>
                <c:pt idx="46">
                  <c:v>2.6801983916614858E-3</c:v>
                </c:pt>
              </c:numCache>
            </c:numRef>
          </c:val>
          <c:smooth val="0"/>
          <c:extLst>
            <c:ext xmlns:c16="http://schemas.microsoft.com/office/drawing/2014/chart" uri="{C3380CC4-5D6E-409C-BE32-E72D297353CC}">
              <c16:uniqueId val="{00000004-C092-4AED-8984-7E1215DC2EBE}"/>
            </c:ext>
          </c:extLst>
        </c:ser>
        <c:ser>
          <c:idx val="5"/>
          <c:order val="5"/>
          <c:tx>
            <c:v>opx {1}</c:v>
          </c:tx>
          <c:marker>
            <c:symbol val="none"/>
          </c:marker>
          <c:cat>
            <c:numRef>
              <c:f>XChartDiagramsData!$ET$6:$ET$53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XChartDiagramsData!$EZ$6:$EZ$53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2.0160779261251087E-3</c:v>
                </c:pt>
                <c:pt idx="45">
                  <c:v>1.9609486918075918E-3</c:v>
                </c:pt>
                <c:pt idx="46">
                  <c:v>3.5821377755616089E-3</c:v>
                </c:pt>
              </c:numCache>
            </c:numRef>
          </c:val>
          <c:smooth val="0"/>
          <c:extLst>
            <c:ext xmlns:c16="http://schemas.microsoft.com/office/drawing/2014/chart" uri="{C3380CC4-5D6E-409C-BE32-E72D297353CC}">
              <c16:uniqueId val="{00000005-C092-4AED-8984-7E1215DC2EBE}"/>
            </c:ext>
          </c:extLst>
        </c:ser>
        <c:ser>
          <c:idx val="6"/>
          <c:order val="6"/>
          <c:tx>
            <c:v>fluid</c:v>
          </c:tx>
          <c:marker>
            <c:symbol val="none"/>
          </c:marker>
          <c:cat>
            <c:numRef>
              <c:f>XChartDiagramsData!$ET$6:$ET$53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XChartDiagramsData!$FA$6:$FA$53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6.4612203082053748E-4</c:v>
                </c:pt>
                <c:pt idx="25">
                  <c:v>1.094172880125561E-3</c:v>
                </c:pt>
                <c:pt idx="26">
                  <c:v>1.9641725578557439E-3</c:v>
                </c:pt>
                <c:pt idx="27">
                  <c:v>1.9216495665849165E-3</c:v>
                </c:pt>
                <c:pt idx="28">
                  <c:v>2.6506763242001054E-3</c:v>
                </c:pt>
                <c:pt idx="29">
                  <c:v>3.0043837494106154E-3</c:v>
                </c:pt>
                <c:pt idx="30">
                  <c:v>3.7534137645755267E-3</c:v>
                </c:pt>
                <c:pt idx="31">
                  <c:v>3.7527123471908521E-3</c:v>
                </c:pt>
                <c:pt idx="32">
                  <c:v>4.3641518285170737E-3</c:v>
                </c:pt>
                <c:pt idx="33">
                  <c:v>4.3587759350575241E-3</c:v>
                </c:pt>
                <c:pt idx="34">
                  <c:v>5.1650635667888061E-3</c:v>
                </c:pt>
                <c:pt idx="35">
                  <c:v>5.1518583637201534E-3</c:v>
                </c:pt>
                <c:pt idx="36">
                  <c:v>5.5796009387199339E-3</c:v>
                </c:pt>
                <c:pt idx="37">
                  <c:v>5.5616300335093261E-3</c:v>
                </c:pt>
                <c:pt idx="38">
                  <c:v>6.3354289839321455E-3</c:v>
                </c:pt>
                <c:pt idx="39">
                  <c:v>6.2993924781128184E-3</c:v>
                </c:pt>
                <c:pt idx="40">
                  <c:v>6.8451508412120743E-3</c:v>
                </c:pt>
                <c:pt idx="41">
                  <c:v>6.8017160052446686E-3</c:v>
                </c:pt>
                <c:pt idx="42">
                  <c:v>7.1371294760374012E-3</c:v>
                </c:pt>
                <c:pt idx="43">
                  <c:v>7.0819714716882018E-3</c:v>
                </c:pt>
                <c:pt idx="44">
                  <c:v>7.678259925242922E-3</c:v>
                </c:pt>
                <c:pt idx="45">
                  <c:v>7.5690698054290215E-3</c:v>
                </c:pt>
                <c:pt idx="46">
                  <c:v>8.0145888761661132E-3</c:v>
                </c:pt>
              </c:numCache>
            </c:numRef>
          </c:val>
          <c:smooth val="0"/>
          <c:extLst>
            <c:ext xmlns:c16="http://schemas.microsoft.com/office/drawing/2014/chart" uri="{C3380CC4-5D6E-409C-BE32-E72D297353CC}">
              <c16:uniqueId val="{00000006-C092-4AED-8984-7E1215DC2EBE}"/>
            </c:ext>
          </c:extLst>
        </c:ser>
        <c:ser>
          <c:idx val="7"/>
          <c:order val="7"/>
          <c:tx>
            <c:v>Magma Liquid</c:v>
          </c:tx>
          <c:marker>
            <c:symbol val="none"/>
          </c:marker>
          <c:cat>
            <c:numRef>
              <c:f>XChartDiagramsData!$ET$6:$ET$53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XChartDiagramsData!$FB$6:$FB$53</c:f>
              <c:numCache>
                <c:formatCode>0.0</c:formatCode>
                <c:ptCount val="48"/>
                <c:pt idx="0">
                  <c:v>0.998979865425903</c:v>
                </c:pt>
                <c:pt idx="1">
                  <c:v>0.98904743447176324</c:v>
                </c:pt>
                <c:pt idx="2">
                  <c:v>0.97947063840790094</c:v>
                </c:pt>
                <c:pt idx="3">
                  <c:v>0.97023340673225378</c:v>
                </c:pt>
                <c:pt idx="4">
                  <c:v>0.96132035200122601</c:v>
                </c:pt>
                <c:pt idx="5">
                  <c:v>0.95271683654047157</c:v>
                </c:pt>
                <c:pt idx="6">
                  <c:v>0.94440886348218644</c:v>
                </c:pt>
                <c:pt idx="7">
                  <c:v>0.93638301913360245</c:v>
                </c:pt>
                <c:pt idx="8">
                  <c:v>0.92862642550188945</c:v>
                </c:pt>
                <c:pt idx="9">
                  <c:v>0.92112669536016967</c:v>
                </c:pt>
                <c:pt idx="10">
                  <c:v>0.91387188939253661</c:v>
                </c:pt>
                <c:pt idx="11">
                  <c:v>0.90685047500940041</c:v>
                </c:pt>
                <c:pt idx="12">
                  <c:v>0.89360655732230854</c:v>
                </c:pt>
                <c:pt idx="13">
                  <c:v>0.84147201389900206</c:v>
                </c:pt>
                <c:pt idx="14">
                  <c:v>0.78872850333135991</c:v>
                </c:pt>
                <c:pt idx="15">
                  <c:v>0.73947783369517894</c:v>
                </c:pt>
                <c:pt idx="16">
                  <c:v>0.69776718116865977</c:v>
                </c:pt>
                <c:pt idx="17">
                  <c:v>0.6579852519858036</c:v>
                </c:pt>
                <c:pt idx="18">
                  <c:v>0.61496200640403331</c:v>
                </c:pt>
                <c:pt idx="19">
                  <c:v>0.6148718405065835</c:v>
                </c:pt>
                <c:pt idx="20">
                  <c:v>0.581063422944468</c:v>
                </c:pt>
                <c:pt idx="21">
                  <c:v>0.58660803773124148</c:v>
                </c:pt>
                <c:pt idx="22">
                  <c:v>0.55773320424636053</c:v>
                </c:pt>
                <c:pt idx="23">
                  <c:v>0.55572992083823314</c:v>
                </c:pt>
                <c:pt idx="24">
                  <c:v>0.51881296340693739</c:v>
                </c:pt>
                <c:pt idx="25">
                  <c:v>0.51675179958663209</c:v>
                </c:pt>
                <c:pt idx="26">
                  <c:v>0.48938702760883845</c:v>
                </c:pt>
                <c:pt idx="27">
                  <c:v>0.50056845056128119</c:v>
                </c:pt>
                <c:pt idx="28">
                  <c:v>0.47540060080277424</c:v>
                </c:pt>
                <c:pt idx="29">
                  <c:v>0.48508164416010097</c:v>
                </c:pt>
                <c:pt idx="30">
                  <c:v>0.4627353835714384</c:v>
                </c:pt>
                <c:pt idx="31">
                  <c:v>0.46428301604428085</c:v>
                </c:pt>
                <c:pt idx="32">
                  <c:v>0.44235398164741918</c:v>
                </c:pt>
                <c:pt idx="33">
                  <c:v>0.44456950517442922</c:v>
                </c:pt>
                <c:pt idx="34">
                  <c:v>0.4214517794535827</c:v>
                </c:pt>
                <c:pt idx="35">
                  <c:v>0.42400797995150269</c:v>
                </c:pt>
                <c:pt idx="36">
                  <c:v>0.41176960085629793</c:v>
                </c:pt>
                <c:pt idx="37">
                  <c:v>0.41450988459022126</c:v>
                </c:pt>
                <c:pt idx="38">
                  <c:v>0.39093993791047948</c:v>
                </c:pt>
                <c:pt idx="39">
                  <c:v>0.39539534738535398</c:v>
                </c:pt>
                <c:pt idx="40">
                  <c:v>0.38015560662145675</c:v>
                </c:pt>
                <c:pt idx="41">
                  <c:v>0.38490386835614382</c:v>
                </c:pt>
                <c:pt idx="42">
                  <c:v>0.37516683245650589</c:v>
                </c:pt>
                <c:pt idx="43">
                  <c:v>0.38093873717452076</c:v>
                </c:pt>
                <c:pt idx="44">
                  <c:v>0.36301802154239093</c:v>
                </c:pt>
                <c:pt idx="45">
                  <c:v>0.37399553077578784</c:v>
                </c:pt>
                <c:pt idx="46">
                  <c:v>0.36167829791933193</c:v>
                </c:pt>
              </c:numCache>
            </c:numRef>
          </c:val>
          <c:smooth val="0"/>
          <c:extLst>
            <c:ext xmlns:c16="http://schemas.microsoft.com/office/drawing/2014/chart" uri="{C3380CC4-5D6E-409C-BE32-E72D297353CC}">
              <c16:uniqueId val="{00000007-C092-4AED-8984-7E1215DC2EBE}"/>
            </c:ext>
          </c:extLst>
        </c:ser>
        <c:dLbls>
          <c:showLegendKey val="0"/>
          <c:showVal val="0"/>
          <c:showCatName val="0"/>
          <c:showSerName val="0"/>
          <c:showPercent val="0"/>
          <c:showBubbleSize val="0"/>
        </c:dLbls>
        <c:smooth val="0"/>
        <c:axId val="356117056"/>
        <c:axId val="356113776"/>
      </c:lineChart>
      <c:catAx>
        <c:axId val="356117056"/>
        <c:scaling>
          <c:orientation val="maxMin"/>
        </c:scaling>
        <c:delete val="0"/>
        <c:axPos val="b"/>
        <c:title>
          <c:tx>
            <c:rich>
              <a:bodyPr/>
              <a:lstStyle/>
              <a:p>
                <a:pPr>
                  <a:defRPr/>
                </a:pPr>
                <a:r>
                  <a:rPr lang="en-GB"/>
                  <a:t>Magma Temperature (degC)</a:t>
                </a:r>
              </a:p>
            </c:rich>
          </c:tx>
          <c:overlay val="0"/>
        </c:title>
        <c:numFmt formatCode="0" sourceLinked="1"/>
        <c:majorTickMark val="out"/>
        <c:minorTickMark val="none"/>
        <c:tickLblPos val="nextTo"/>
        <c:crossAx val="356113776"/>
        <c:crosses val="autoZero"/>
        <c:auto val="1"/>
        <c:lblAlgn val="ctr"/>
        <c:lblOffset val="100"/>
        <c:noMultiLvlLbl val="0"/>
      </c:catAx>
      <c:valAx>
        <c:axId val="356113776"/>
        <c:scaling>
          <c:orientation val="minMax"/>
          <c:max val="1"/>
        </c:scaling>
        <c:delete val="0"/>
        <c:axPos val="l"/>
        <c:majorGridlines/>
        <c:title>
          <c:tx>
            <c:rich>
              <a:bodyPr/>
              <a:lstStyle/>
              <a:p>
                <a:pPr>
                  <a:defRPr/>
                </a:pPr>
                <a:r>
                  <a:rPr lang="en-GB"/>
                  <a:t>Mass Fraction</a:t>
                </a:r>
              </a:p>
            </c:rich>
          </c:tx>
          <c:overlay val="0"/>
        </c:title>
        <c:numFmt formatCode="0.0" sourceLinked="1"/>
        <c:majorTickMark val="out"/>
        <c:minorTickMark val="none"/>
        <c:tickLblPos val="nextTo"/>
        <c:crossAx val="356117056"/>
        <c:crosses val="max"/>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Phase Proportion Percent (Solids + Fluid)</a:t>
            </a:r>
          </a:p>
        </c:rich>
      </c:tx>
      <c:overlay val="0"/>
    </c:title>
    <c:autoTitleDeleted val="0"/>
    <c:plotArea>
      <c:layout/>
      <c:lineChart>
        <c:grouping val="standard"/>
        <c:varyColors val="0"/>
        <c:ser>
          <c:idx val="0"/>
          <c:order val="0"/>
          <c:tx>
            <c:v>ol {1}</c:v>
          </c:tx>
          <c:marker>
            <c:symbol val="none"/>
          </c:marker>
          <c:cat>
            <c:numRef>
              <c:f>XChartDiagramsData!$CV$6:$CV$53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XChartDiagramsData!$CW$6:$CW$53</c:f>
              <c:numCache>
                <c:formatCode>0.0%</c:formatCode>
                <c:ptCount val="48"/>
                <c:pt idx="0">
                  <c:v>1</c:v>
                </c:pt>
                <c:pt idx="1">
                  <c:v>1</c:v>
                </c:pt>
                <c:pt idx="2">
                  <c:v>1</c:v>
                </c:pt>
                <c:pt idx="3">
                  <c:v>1</c:v>
                </c:pt>
                <c:pt idx="4">
                  <c:v>1</c:v>
                </c:pt>
                <c:pt idx="5">
                  <c:v>1</c:v>
                </c:pt>
                <c:pt idx="6">
                  <c:v>1</c:v>
                </c:pt>
                <c:pt idx="7">
                  <c:v>1</c:v>
                </c:pt>
                <c:pt idx="8">
                  <c:v>1</c:v>
                </c:pt>
                <c:pt idx="9">
                  <c:v>1</c:v>
                </c:pt>
                <c:pt idx="10">
                  <c:v>1</c:v>
                </c:pt>
                <c:pt idx="11">
                  <c:v>1</c:v>
                </c:pt>
                <c:pt idx="12">
                  <c:v>0.93433902520464129</c:v>
                </c:pt>
                <c:pt idx="13">
                  <c:v>0.64785051845439179</c:v>
                </c:pt>
                <c:pt idx="14">
                  <c:v>0.49085196272475012</c:v>
                </c:pt>
                <c:pt idx="15">
                  <c:v>0.39793374194283843</c:v>
                </c:pt>
                <c:pt idx="16">
                  <c:v>0.34296441121629007</c:v>
                </c:pt>
                <c:pt idx="17">
                  <c:v>0.30303399312935919</c:v>
                </c:pt>
                <c:pt idx="18">
                  <c:v>0.27964621893626673</c:v>
                </c:pt>
                <c:pt idx="19">
                  <c:v>0.27732412308202997</c:v>
                </c:pt>
                <c:pt idx="20">
                  <c:v>0.27153647996188751</c:v>
                </c:pt>
                <c:pt idx="21">
                  <c:v>0.2693351264083475</c:v>
                </c:pt>
                <c:pt idx="22">
                  <c:v>0.26195470741672788</c:v>
                </c:pt>
                <c:pt idx="23">
                  <c:v>0.26207833155425853</c:v>
                </c:pt>
                <c:pt idx="24">
                  <c:v>0.25151704713958112</c:v>
                </c:pt>
                <c:pt idx="25">
                  <c:v>0.25106460611768805</c:v>
                </c:pt>
                <c:pt idx="26">
                  <c:v>0.24765178890792669</c:v>
                </c:pt>
                <c:pt idx="27">
                  <c:v>0.24603410843153489</c:v>
                </c:pt>
                <c:pt idx="28">
                  <c:v>0.23989318639123738</c:v>
                </c:pt>
                <c:pt idx="29">
                  <c:v>0.23931956941415083</c:v>
                </c:pt>
                <c:pt idx="30">
                  <c:v>0.23734326775184886</c:v>
                </c:pt>
                <c:pt idx="31">
                  <c:v>0.2371305991917646</c:v>
                </c:pt>
                <c:pt idx="32">
                  <c:v>0.22777195153317681</c:v>
                </c:pt>
                <c:pt idx="33">
                  <c:v>0.22757954588368504</c:v>
                </c:pt>
                <c:pt idx="34">
                  <c:v>0.2274330546141185</c:v>
                </c:pt>
                <c:pt idx="35">
                  <c:v>0.22725422380160787</c:v>
                </c:pt>
                <c:pt idx="36">
                  <c:v>0.22252545841960913</c:v>
                </c:pt>
                <c:pt idx="37">
                  <c:v>0.22239900789412639</c:v>
                </c:pt>
                <c:pt idx="38">
                  <c:v>0.21910139967389614</c:v>
                </c:pt>
                <c:pt idx="39">
                  <c:v>0.21893931626467017</c:v>
                </c:pt>
                <c:pt idx="40">
                  <c:v>0.21730468856878254</c:v>
                </c:pt>
                <c:pt idx="41">
                  <c:v>0.21716409779112028</c:v>
                </c:pt>
                <c:pt idx="42">
                  <c:v>0.21377928503253985</c:v>
                </c:pt>
                <c:pt idx="43">
                  <c:v>0.21364797891175272</c:v>
                </c:pt>
                <c:pt idx="44">
                  <c:v>0.20762562091533091</c:v>
                </c:pt>
                <c:pt idx="45">
                  <c:v>0.20738086627831276</c:v>
                </c:pt>
                <c:pt idx="46">
                  <c:v>0.20338054746824061</c:v>
                </c:pt>
              </c:numCache>
            </c:numRef>
          </c:val>
          <c:smooth val="0"/>
          <c:extLst>
            <c:ext xmlns:c16="http://schemas.microsoft.com/office/drawing/2014/chart" uri="{C3380CC4-5D6E-409C-BE32-E72D297353CC}">
              <c16:uniqueId val="{00000000-3523-4D95-B353-2085CDD6378D}"/>
            </c:ext>
          </c:extLst>
        </c:ser>
        <c:ser>
          <c:idx val="1"/>
          <c:order val="1"/>
          <c:tx>
            <c:v>cpx {1}</c:v>
          </c:tx>
          <c:marker>
            <c:symbol val="none"/>
          </c:marker>
          <c:cat>
            <c:numRef>
              <c:f>XChartDiagramsData!$CV$6:$CV$53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XChartDiagramsData!$CX$6:$CX$53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6.566097479535879E-2</c:v>
                </c:pt>
                <c:pt idx="13">
                  <c:v>0.35214948154560827</c:v>
                </c:pt>
                <c:pt idx="14">
                  <c:v>0.48349559322611502</c:v>
                </c:pt>
                <c:pt idx="15">
                  <c:v>0.5485581368352711</c:v>
                </c:pt>
                <c:pt idx="16">
                  <c:v>0.58474590385516734</c:v>
                </c:pt>
                <c:pt idx="17">
                  <c:v>0.59198988599505864</c:v>
                </c:pt>
                <c:pt idx="18">
                  <c:v>0.5645902979496018</c:v>
                </c:pt>
                <c:pt idx="19">
                  <c:v>0.55992557635052642</c:v>
                </c:pt>
                <c:pt idx="20">
                  <c:v>0.53103383498063561</c:v>
                </c:pt>
                <c:pt idx="21">
                  <c:v>0.52674825886575383</c:v>
                </c:pt>
                <c:pt idx="22">
                  <c:v>0.49229211027676273</c:v>
                </c:pt>
                <c:pt idx="23">
                  <c:v>0.48079978360522374</c:v>
                </c:pt>
                <c:pt idx="24">
                  <c:v>0.45146306609254527</c:v>
                </c:pt>
                <c:pt idx="25">
                  <c:v>0.437197420555614</c:v>
                </c:pt>
                <c:pt idx="26">
                  <c:v>0.41835922207617093</c:v>
                </c:pt>
                <c:pt idx="27">
                  <c:v>0.41563554754452198</c:v>
                </c:pt>
                <c:pt idx="28">
                  <c:v>0.39566758298904081</c:v>
                </c:pt>
                <c:pt idx="29">
                  <c:v>0.38443902035481053</c:v>
                </c:pt>
                <c:pt idx="30">
                  <c:v>0.36845867269572902</c:v>
                </c:pt>
                <c:pt idx="31">
                  <c:v>0.36817013225222067</c:v>
                </c:pt>
                <c:pt idx="32">
                  <c:v>0.35363984996090908</c:v>
                </c:pt>
                <c:pt idx="33">
                  <c:v>0.35334112000509188</c:v>
                </c:pt>
                <c:pt idx="34">
                  <c:v>0.33923449142965978</c:v>
                </c:pt>
                <c:pt idx="35">
                  <c:v>0.3390047537968518</c:v>
                </c:pt>
                <c:pt idx="36">
                  <c:v>0.33473787361787444</c:v>
                </c:pt>
                <c:pt idx="37">
                  <c:v>0.33451529906225108</c:v>
                </c:pt>
                <c:pt idx="38">
                  <c:v>0.32155239945143521</c:v>
                </c:pt>
                <c:pt idx="39">
                  <c:v>0.32134902679894772</c:v>
                </c:pt>
                <c:pt idx="40">
                  <c:v>0.31345389737479662</c:v>
                </c:pt>
                <c:pt idx="41">
                  <c:v>0.31328457574410329</c:v>
                </c:pt>
                <c:pt idx="42">
                  <c:v>0.30840158799506451</c:v>
                </c:pt>
                <c:pt idx="43">
                  <c:v>0.30821216357932635</c:v>
                </c:pt>
                <c:pt idx="44">
                  <c:v>0.29952420876046459</c:v>
                </c:pt>
                <c:pt idx="45">
                  <c:v>0.29917112160932152</c:v>
                </c:pt>
                <c:pt idx="46">
                  <c:v>0.29340019449014348</c:v>
                </c:pt>
              </c:numCache>
            </c:numRef>
          </c:val>
          <c:smooth val="0"/>
          <c:extLst>
            <c:ext xmlns:c16="http://schemas.microsoft.com/office/drawing/2014/chart" uri="{C3380CC4-5D6E-409C-BE32-E72D297353CC}">
              <c16:uniqueId val="{00000001-3523-4D95-B353-2085CDD6378D}"/>
            </c:ext>
          </c:extLst>
        </c:ser>
        <c:ser>
          <c:idx val="2"/>
          <c:order val="2"/>
          <c:tx>
            <c:v>spn {1}</c:v>
          </c:tx>
          <c:marker>
            <c:symbol val="none"/>
          </c:marker>
          <c:cat>
            <c:numRef>
              <c:f>XChartDiagramsData!$CV$6:$CV$53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XChartDiagramsData!$CY$6:$CY$53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2.5652444049134908E-2</c:v>
                </c:pt>
                <c:pt idx="15">
                  <c:v>5.3508121221890415E-2</c:v>
                </c:pt>
                <c:pt idx="16">
                  <c:v>7.1581519944681496E-2</c:v>
                </c:pt>
                <c:pt idx="17">
                  <c:v>8.1400527940084288E-2</c:v>
                </c:pt>
                <c:pt idx="18">
                  <c:v>8.7768040032850769E-2</c:v>
                </c:pt>
                <c:pt idx="19">
                  <c:v>8.7000282381381105E-2</c:v>
                </c:pt>
                <c:pt idx="20">
                  <c:v>7.997958734146414E-2</c:v>
                </c:pt>
                <c:pt idx="21">
                  <c:v>8.7521218252205935E-2</c:v>
                </c:pt>
                <c:pt idx="22">
                  <c:v>9.3593940082251859E-2</c:v>
                </c:pt>
                <c:pt idx="23">
                  <c:v>9.1364733274629767E-2</c:v>
                </c:pt>
                <c:pt idx="24">
                  <c:v>9.6354759701859902E-2</c:v>
                </c:pt>
                <c:pt idx="25">
                  <c:v>9.3279031301709517E-2</c:v>
                </c:pt>
                <c:pt idx="26">
                  <c:v>8.8281813431047795E-2</c:v>
                </c:pt>
                <c:pt idx="27">
                  <c:v>9.4222610270426416E-2</c:v>
                </c:pt>
                <c:pt idx="28">
                  <c:v>9.5091145765420049E-2</c:v>
                </c:pt>
                <c:pt idx="29">
                  <c:v>9.2356809707362042E-2</c:v>
                </c:pt>
                <c:pt idx="30">
                  <c:v>8.8517725094033425E-2</c:v>
                </c:pt>
                <c:pt idx="31">
                  <c:v>8.8448406753742714E-2</c:v>
                </c:pt>
                <c:pt idx="32">
                  <c:v>9.3719630853123792E-2</c:v>
                </c:pt>
                <c:pt idx="33">
                  <c:v>9.3607130439362696E-2</c:v>
                </c:pt>
                <c:pt idx="34">
                  <c:v>8.9870002360125587E-2</c:v>
                </c:pt>
                <c:pt idx="35">
                  <c:v>8.9809140265838985E-2</c:v>
                </c:pt>
                <c:pt idx="36">
                  <c:v>8.7940368163953134E-2</c:v>
                </c:pt>
                <c:pt idx="37">
                  <c:v>8.7890395878334887E-2</c:v>
                </c:pt>
                <c:pt idx="38">
                  <c:v>8.9062920967283646E-2</c:v>
                </c:pt>
                <c:pt idx="39">
                  <c:v>8.8976197867237469E-2</c:v>
                </c:pt>
                <c:pt idx="40">
                  <c:v>8.6790167914608349E-2</c:v>
                </c:pt>
                <c:pt idx="41">
                  <c:v>8.6743285572795009E-2</c:v>
                </c:pt>
                <c:pt idx="42">
                  <c:v>8.5391267524165287E-2</c:v>
                </c:pt>
                <c:pt idx="43">
                  <c:v>8.5338819055708739E-2</c:v>
                </c:pt>
                <c:pt idx="44">
                  <c:v>8.6557828274668069E-2</c:v>
                </c:pt>
                <c:pt idx="45">
                  <c:v>8.6427288325742813E-2</c:v>
                </c:pt>
                <c:pt idx="46">
                  <c:v>8.4760130147663801E-2</c:v>
                </c:pt>
              </c:numCache>
            </c:numRef>
          </c:val>
          <c:smooth val="0"/>
          <c:extLst>
            <c:ext xmlns:c16="http://schemas.microsoft.com/office/drawing/2014/chart" uri="{C3380CC4-5D6E-409C-BE32-E72D297353CC}">
              <c16:uniqueId val="{00000002-3523-4D95-B353-2085CDD6378D}"/>
            </c:ext>
          </c:extLst>
        </c:ser>
        <c:ser>
          <c:idx val="3"/>
          <c:order val="3"/>
          <c:tx>
            <c:v>fsp {1}</c:v>
          </c:tx>
          <c:marker>
            <c:symbol val="none"/>
          </c:marker>
          <c:cat>
            <c:numRef>
              <c:f>XChartDiagramsData!$CV$6:$CV$53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XChartDiagramsData!$CZ$6:$CZ$53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7.0816498386105996E-4</c:v>
                </c:pt>
                <c:pt idx="17">
                  <c:v>2.3575592935497817E-2</c:v>
                </c:pt>
                <c:pt idx="18">
                  <c:v>6.7995443081280652E-2</c:v>
                </c:pt>
                <c:pt idx="19">
                  <c:v>7.5750018186062557E-2</c:v>
                </c:pt>
                <c:pt idx="20">
                  <c:v>0.10951753726986316</c:v>
                </c:pt>
                <c:pt idx="21">
                  <c:v>0.10858002048175945</c:v>
                </c:pt>
                <c:pt idx="22">
                  <c:v>0.14485509289880963</c:v>
                </c:pt>
                <c:pt idx="23">
                  <c:v>0.15862351415471493</c:v>
                </c:pt>
                <c:pt idx="24">
                  <c:v>0.19273702387154051</c:v>
                </c:pt>
                <c:pt idx="25">
                  <c:v>0.20981686248164613</c:v>
                </c:pt>
                <c:pt idx="26">
                  <c:v>0.23582428597877969</c:v>
                </c:pt>
                <c:pt idx="27">
                  <c:v>0.23426257846622889</c:v>
                </c:pt>
                <c:pt idx="28">
                  <c:v>0.25858597137410039</c:v>
                </c:pt>
                <c:pt idx="29">
                  <c:v>0.27250259439297109</c:v>
                </c:pt>
                <c:pt idx="30">
                  <c:v>0.29337744445707598</c:v>
                </c:pt>
                <c:pt idx="31">
                  <c:v>0.29393326235044243</c:v>
                </c:pt>
                <c:pt idx="32">
                  <c:v>0.31193963780817002</c:v>
                </c:pt>
                <c:pt idx="33">
                  <c:v>0.31252604642269211</c:v>
                </c:pt>
                <c:pt idx="34">
                  <c:v>0.32963978304173414</c:v>
                </c:pt>
                <c:pt idx="35">
                  <c:v>0.33009583462798237</c:v>
                </c:pt>
                <c:pt idx="36">
                  <c:v>0.34052096252151637</c:v>
                </c:pt>
                <c:pt idx="37">
                  <c:v>0.34090898080732429</c:v>
                </c:pt>
                <c:pt idx="38">
                  <c:v>0.355279598432375</c:v>
                </c:pt>
                <c:pt idx="39">
                  <c:v>0.35571763795143346</c:v>
                </c:pt>
                <c:pt idx="40">
                  <c:v>0.36692210137636827</c:v>
                </c:pt>
                <c:pt idx="41">
                  <c:v>0.36726668445172433</c:v>
                </c:pt>
                <c:pt idx="42">
                  <c:v>0.37659189910744822</c:v>
                </c:pt>
                <c:pt idx="43">
                  <c:v>0.37695038949803755</c:v>
                </c:pt>
                <c:pt idx="44">
                  <c:v>0.38678670986184127</c:v>
                </c:pt>
                <c:pt idx="45">
                  <c:v>0.38751575286874673</c:v>
                </c:pt>
                <c:pt idx="46">
                  <c:v>0.39609278033463791</c:v>
                </c:pt>
              </c:numCache>
            </c:numRef>
          </c:val>
          <c:smooth val="0"/>
          <c:extLst>
            <c:ext xmlns:c16="http://schemas.microsoft.com/office/drawing/2014/chart" uri="{C3380CC4-5D6E-409C-BE32-E72D297353CC}">
              <c16:uniqueId val="{00000003-3523-4D95-B353-2085CDD6378D}"/>
            </c:ext>
          </c:extLst>
        </c:ser>
        <c:ser>
          <c:idx val="4"/>
          <c:order val="4"/>
          <c:tx>
            <c:v>cpx {2}</c:v>
          </c:tx>
          <c:marker>
            <c:symbol val="none"/>
          </c:marker>
          <c:cat>
            <c:numRef>
              <c:f>XChartDiagramsData!$CV$6:$CV$53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XChartDiagramsData!$DA$6:$DA$53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7.9325604461496727E-3</c:v>
                </c:pt>
                <c:pt idx="21">
                  <c:v>7.8153759919332606E-3</c:v>
                </c:pt>
                <c:pt idx="22">
                  <c:v>7.3041493254479405E-3</c:v>
                </c:pt>
                <c:pt idx="23">
                  <c:v>7.1336374111729836E-3</c:v>
                </c:pt>
                <c:pt idx="24">
                  <c:v>6.5853362833043511E-3</c:v>
                </c:pt>
                <c:pt idx="25">
                  <c:v>6.3778747740548059E-3</c:v>
                </c:pt>
                <c:pt idx="26">
                  <c:v>6.0361942339271857E-3</c:v>
                </c:pt>
                <c:pt idx="27">
                  <c:v>5.9974817297312275E-3</c:v>
                </c:pt>
                <c:pt idx="28">
                  <c:v>5.7093506896675984E-3</c:v>
                </c:pt>
                <c:pt idx="29">
                  <c:v>5.5473262919764335E-3</c:v>
                </c:pt>
                <c:pt idx="30">
                  <c:v>5.3167352280351849E-3</c:v>
                </c:pt>
                <c:pt idx="31">
                  <c:v>5.3125716860849027E-3</c:v>
                </c:pt>
                <c:pt idx="32">
                  <c:v>5.1029045796864934E-3</c:v>
                </c:pt>
                <c:pt idx="33">
                  <c:v>5.0985940064866755E-3</c:v>
                </c:pt>
                <c:pt idx="34">
                  <c:v>4.895040081301304E-3</c:v>
                </c:pt>
                <c:pt idx="35">
                  <c:v>4.8917250442128326E-3</c:v>
                </c:pt>
                <c:pt idx="36">
                  <c:v>4.7899367488827361E-3</c:v>
                </c:pt>
                <c:pt idx="37">
                  <c:v>4.7872148579888715E-3</c:v>
                </c:pt>
                <c:pt idx="38">
                  <c:v>4.6017041031938639E-3</c:v>
                </c:pt>
                <c:pt idx="39">
                  <c:v>4.5987936575836753E-3</c:v>
                </c:pt>
                <c:pt idx="40">
                  <c:v>4.4858072531023434E-3</c:v>
                </c:pt>
                <c:pt idx="41">
                  <c:v>4.4833841082461698E-3</c:v>
                </c:pt>
                <c:pt idx="42">
                  <c:v>4.4135041608443443E-3</c:v>
                </c:pt>
                <c:pt idx="43">
                  <c:v>4.410793327049807E-3</c:v>
                </c:pt>
                <c:pt idx="44">
                  <c:v>4.2864608779481263E-3</c:v>
                </c:pt>
                <c:pt idx="45">
                  <c:v>4.2814078831797083E-3</c:v>
                </c:pt>
                <c:pt idx="46">
                  <c:v>4.1988207246050598E-3</c:v>
                </c:pt>
              </c:numCache>
            </c:numRef>
          </c:val>
          <c:smooth val="0"/>
          <c:extLst>
            <c:ext xmlns:c16="http://schemas.microsoft.com/office/drawing/2014/chart" uri="{C3380CC4-5D6E-409C-BE32-E72D297353CC}">
              <c16:uniqueId val="{00000004-3523-4D95-B353-2085CDD6378D}"/>
            </c:ext>
          </c:extLst>
        </c:ser>
        <c:ser>
          <c:idx val="5"/>
          <c:order val="5"/>
          <c:tx>
            <c:v>opx {1}</c:v>
          </c:tx>
          <c:marker>
            <c:symbol val="none"/>
          </c:marker>
          <c:cat>
            <c:numRef>
              <c:f>XChartDiagramsData!$CV$6:$CV$53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XChartDiagramsData!$DB$6:$DB$53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3.1650470410589143E-3</c:v>
                </c:pt>
                <c:pt idx="45">
                  <c:v>3.1324835336043757E-3</c:v>
                </c:pt>
                <c:pt idx="46">
                  <c:v>5.6118063413562519E-3</c:v>
                </c:pt>
              </c:numCache>
            </c:numRef>
          </c:val>
          <c:smooth val="0"/>
          <c:extLst>
            <c:ext xmlns:c16="http://schemas.microsoft.com/office/drawing/2014/chart" uri="{C3380CC4-5D6E-409C-BE32-E72D297353CC}">
              <c16:uniqueId val="{00000005-3523-4D95-B353-2085CDD6378D}"/>
            </c:ext>
          </c:extLst>
        </c:ser>
        <c:ser>
          <c:idx val="6"/>
          <c:order val="6"/>
          <c:tx>
            <c:v>fluid</c:v>
          </c:tx>
          <c:marker>
            <c:symbol val="none"/>
          </c:marker>
          <c:cat>
            <c:numRef>
              <c:f>XChartDiagramsData!$CV$6:$CV$53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XChartDiagramsData!$DC$6:$DC$53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1.3427669111688049E-3</c:v>
                </c:pt>
                <c:pt idx="25">
                  <c:v>2.2642047692875244E-3</c:v>
                </c:pt>
                <c:pt idx="26">
                  <c:v>3.8466953721478601E-3</c:v>
                </c:pt>
                <c:pt idx="27">
                  <c:v>3.8476735575566721E-3</c:v>
                </c:pt>
                <c:pt idx="28">
                  <c:v>5.0527627905337536E-3</c:v>
                </c:pt>
                <c:pt idx="29">
                  <c:v>5.8346798387291397E-3</c:v>
                </c:pt>
                <c:pt idx="30">
                  <c:v>6.9861547732775484E-3</c:v>
                </c:pt>
                <c:pt idx="31">
                  <c:v>7.005027765744758E-3</c:v>
                </c:pt>
                <c:pt idx="32">
                  <c:v>7.8260252649338703E-3</c:v>
                </c:pt>
                <c:pt idx="33">
                  <c:v>7.8475632426814601E-3</c:v>
                </c:pt>
                <c:pt idx="34">
                  <c:v>8.9276284730607156E-3</c:v>
                </c:pt>
                <c:pt idx="35">
                  <c:v>8.9443224635063125E-3</c:v>
                </c:pt>
                <c:pt idx="36">
                  <c:v>9.4854005281642412E-3</c:v>
                </c:pt>
                <c:pt idx="37">
                  <c:v>9.4991014999745906E-3</c:v>
                </c:pt>
                <c:pt idx="38">
                  <c:v>1.0401977371816175E-2</c:v>
                </c:pt>
                <c:pt idx="39">
                  <c:v>1.0419027460127456E-2</c:v>
                </c:pt>
                <c:pt idx="40">
                  <c:v>1.1043337512341897E-2</c:v>
                </c:pt>
                <c:pt idx="41">
                  <c:v>1.1057972332010856E-2</c:v>
                </c:pt>
                <c:pt idx="42">
                  <c:v>1.142245617993797E-2</c:v>
                </c:pt>
                <c:pt idx="43">
                  <c:v>1.1439855628124957E-2</c:v>
                </c:pt>
                <c:pt idx="44">
                  <c:v>1.205412426868825E-2</c:v>
                </c:pt>
                <c:pt idx="45">
                  <c:v>1.2091079501092276E-2</c:v>
                </c:pt>
                <c:pt idx="46">
                  <c:v>1.2555720493352844E-2</c:v>
                </c:pt>
              </c:numCache>
            </c:numRef>
          </c:val>
          <c:smooth val="0"/>
          <c:extLst>
            <c:ext xmlns:c16="http://schemas.microsoft.com/office/drawing/2014/chart" uri="{C3380CC4-5D6E-409C-BE32-E72D297353CC}">
              <c16:uniqueId val="{00000006-3523-4D95-B353-2085CDD6378D}"/>
            </c:ext>
          </c:extLst>
        </c:ser>
        <c:dLbls>
          <c:showLegendKey val="0"/>
          <c:showVal val="0"/>
          <c:showCatName val="0"/>
          <c:showSerName val="0"/>
          <c:showPercent val="0"/>
          <c:showBubbleSize val="0"/>
        </c:dLbls>
        <c:smooth val="0"/>
        <c:axId val="356109184"/>
        <c:axId val="356115088"/>
      </c:lineChart>
      <c:catAx>
        <c:axId val="356109184"/>
        <c:scaling>
          <c:orientation val="maxMin"/>
        </c:scaling>
        <c:delete val="0"/>
        <c:axPos val="b"/>
        <c:title>
          <c:tx>
            <c:rich>
              <a:bodyPr/>
              <a:lstStyle/>
              <a:p>
                <a:pPr>
                  <a:defRPr/>
                </a:pPr>
                <a:r>
                  <a:rPr lang="en-GB"/>
                  <a:t>Magma Temperature (degC)</a:t>
                </a:r>
              </a:p>
            </c:rich>
          </c:tx>
          <c:overlay val="0"/>
        </c:title>
        <c:numFmt formatCode="0" sourceLinked="1"/>
        <c:majorTickMark val="out"/>
        <c:minorTickMark val="none"/>
        <c:tickLblPos val="nextTo"/>
        <c:crossAx val="356115088"/>
        <c:crosses val="autoZero"/>
        <c:auto val="1"/>
        <c:lblAlgn val="ctr"/>
        <c:lblOffset val="100"/>
        <c:noMultiLvlLbl val="0"/>
      </c:catAx>
      <c:valAx>
        <c:axId val="356115088"/>
        <c:scaling>
          <c:orientation val="minMax"/>
          <c:max val="1"/>
        </c:scaling>
        <c:delete val="0"/>
        <c:axPos val="l"/>
        <c:majorGridlines/>
        <c:title>
          <c:tx>
            <c:rich>
              <a:bodyPr/>
              <a:lstStyle/>
              <a:p>
                <a:pPr>
                  <a:defRPr/>
                </a:pPr>
                <a:r>
                  <a:rPr lang="en-GB"/>
                  <a:t>Total Percentage</a:t>
                </a:r>
              </a:p>
            </c:rich>
          </c:tx>
          <c:overlay val="0"/>
        </c:title>
        <c:numFmt formatCode="0.0%" sourceLinked="1"/>
        <c:majorTickMark val="out"/>
        <c:minorTickMark val="none"/>
        <c:tickLblPos val="nextTo"/>
        <c:crossAx val="356109184"/>
        <c:crosses val="max"/>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Phase Masses (Solids + Fluid)</a:t>
            </a:r>
          </a:p>
        </c:rich>
      </c:tx>
      <c:overlay val="0"/>
    </c:title>
    <c:autoTitleDeleted val="0"/>
    <c:plotArea>
      <c:layout/>
      <c:lineChart>
        <c:grouping val="standard"/>
        <c:varyColors val="0"/>
        <c:ser>
          <c:idx val="0"/>
          <c:order val="0"/>
          <c:tx>
            <c:v>ol {1}</c:v>
          </c:tx>
          <c:marker>
            <c:symbol val="none"/>
          </c:marker>
          <c:cat>
            <c:numRef>
              <c:f>XChartDiagramsData!$A$56:$A$103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XChartDiagramsData!$B$56:$B$103</c:f>
              <c:numCache>
                <c:formatCode>General</c:formatCode>
                <c:ptCount val="48"/>
                <c:pt idx="0">
                  <c:v>0.10201689427515799</c:v>
                </c:pt>
                <c:pt idx="1">
                  <c:v>1.0952844872501299</c:v>
                </c:pt>
                <c:pt idx="2">
                  <c:v>2.0529720861175074</c:v>
                </c:pt>
                <c:pt idx="3">
                  <c:v>2.9766881038999236</c:v>
                </c:pt>
                <c:pt idx="4">
                  <c:v>3.8679725270356409</c:v>
                </c:pt>
                <c:pt idx="5">
                  <c:v>4.728290251224303</c:v>
                </c:pt>
                <c:pt idx="6">
                  <c:v>5.5590419833724312</c:v>
                </c:pt>
                <c:pt idx="7">
                  <c:v>6.3615700092168392</c:v>
                </c:pt>
                <c:pt idx="8">
                  <c:v>7.1371629442753806</c:v>
                </c:pt>
                <c:pt idx="9">
                  <c:v>7.8870602296355985</c:v>
                </c:pt>
                <c:pt idx="10">
                  <c:v>8.6124564187624699</c:v>
                </c:pt>
                <c:pt idx="11">
                  <c:v>9.3145052961389947</c:v>
                </c:pt>
                <c:pt idx="12">
                  <c:v>9.9403066290020075</c:v>
                </c:pt>
                <c:pt idx="13">
                  <c:v>10.270502153590449</c:v>
                </c:pt>
                <c:pt idx="14">
                  <c:v>10.371950700833679</c:v>
                </c:pt>
                <c:pt idx="15">
                  <c:v>10.370415982772521</c:v>
                </c:pt>
                <c:pt idx="16">
                  <c:v>10.370415982772521</c:v>
                </c:pt>
                <c:pt idx="17">
                  <c:v>10.370415982772521</c:v>
                </c:pt>
                <c:pt idx="18">
                  <c:v>10.775715988776042</c:v>
                </c:pt>
                <c:pt idx="19">
                  <c:v>10.774150763777016</c:v>
                </c:pt>
                <c:pt idx="20">
                  <c:v>11.475327447542677</c:v>
                </c:pt>
                <c:pt idx="21">
                  <c:v>11.473747428728434</c:v>
                </c:pt>
                <c:pt idx="22">
                  <c:v>11.940395953993987</c:v>
                </c:pt>
                <c:pt idx="23">
                  <c:v>12.231571228374486</c:v>
                </c:pt>
                <c:pt idx="24">
                  <c:v>12.716032610750416</c:v>
                </c:pt>
                <c:pt idx="25">
                  <c:v>13.106045430549656</c:v>
                </c:pt>
                <c:pt idx="26">
                  <c:v>13.659676934109955</c:v>
                </c:pt>
                <c:pt idx="27">
                  <c:v>13.658045330717131</c:v>
                </c:pt>
                <c:pt idx="28">
                  <c:v>13.989215417159775</c:v>
                </c:pt>
                <c:pt idx="29">
                  <c:v>14.36338050718973</c:v>
                </c:pt>
                <c:pt idx="30">
                  <c:v>14.86257465113904</c:v>
                </c:pt>
                <c:pt idx="31">
                  <c:v>14.860894806307725</c:v>
                </c:pt>
                <c:pt idx="32">
                  <c:v>14.860894806307725</c:v>
                </c:pt>
                <c:pt idx="33">
                  <c:v>14.860894806307725</c:v>
                </c:pt>
                <c:pt idx="34">
                  <c:v>15.468902308760558</c:v>
                </c:pt>
                <c:pt idx="35">
                  <c:v>15.467213860746373</c:v>
                </c:pt>
                <c:pt idx="36">
                  <c:v>15.467213860746373</c:v>
                </c:pt>
                <c:pt idx="37">
                  <c:v>15.467213860746373</c:v>
                </c:pt>
                <c:pt idx="38">
                  <c:v>15.852166571838277</c:v>
                </c:pt>
                <c:pt idx="39">
                  <c:v>15.850464667218542</c:v>
                </c:pt>
                <c:pt idx="40">
                  <c:v>16.128376483721027</c:v>
                </c:pt>
                <c:pt idx="41">
                  <c:v>16.126653122502582</c:v>
                </c:pt>
                <c:pt idx="42">
                  <c:v>16.126653122502582</c:v>
                </c:pt>
                <c:pt idx="43">
                  <c:v>16.126653122502582</c:v>
                </c:pt>
                <c:pt idx="44">
                  <c:v>16.126653122502582</c:v>
                </c:pt>
                <c:pt idx="45">
                  <c:v>16.126653122502582</c:v>
                </c:pt>
                <c:pt idx="46">
                  <c:v>16.126653122502582</c:v>
                </c:pt>
              </c:numCache>
            </c:numRef>
          </c:val>
          <c:smooth val="0"/>
          <c:extLst>
            <c:ext xmlns:c16="http://schemas.microsoft.com/office/drawing/2014/chart" uri="{C3380CC4-5D6E-409C-BE32-E72D297353CC}">
              <c16:uniqueId val="{00000000-462E-4DF5-8214-42D1C4E7571B}"/>
            </c:ext>
          </c:extLst>
        </c:ser>
        <c:ser>
          <c:idx val="1"/>
          <c:order val="1"/>
          <c:tx>
            <c:v>cpx {1}</c:v>
          </c:tx>
          <c:marker>
            <c:symbol val="none"/>
          </c:marker>
          <c:cat>
            <c:numRef>
              <c:f>XChartDiagramsData!$A$56:$A$103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XChartDiagramsData!$C$56:$C$103</c:f>
              <c:numCache>
                <c:formatCode>General</c:formatCode>
                <c:ptCount val="48"/>
                <c:pt idx="12">
                  <c:v>10.638864866877263</c:v>
                </c:pt>
                <c:pt idx="13">
                  <c:v>15.853197398210442</c:v>
                </c:pt>
                <c:pt idx="14">
                  <c:v>20.588457586482399</c:v>
                </c:pt>
                <c:pt idx="15">
                  <c:v>24.666203120455307</c:v>
                </c:pt>
                <c:pt idx="16">
                  <c:v>28.051720715513728</c:v>
                </c:pt>
                <c:pt idx="17">
                  <c:v>30.629467820373272</c:v>
                </c:pt>
                <c:pt idx="18">
                  <c:v>32.531292459165968</c:v>
                </c:pt>
                <c:pt idx="19">
                  <c:v>32.527478635333594</c:v>
                </c:pt>
                <c:pt idx="20">
                  <c:v>33.91720024114467</c:v>
                </c:pt>
                <c:pt idx="21">
                  <c:v>33.913362199157454</c:v>
                </c:pt>
                <c:pt idx="22">
                  <c:v>34.380010724423009</c:v>
                </c:pt>
                <c:pt idx="23">
                  <c:v>34.671185998803509</c:v>
                </c:pt>
                <c:pt idx="24">
                  <c:v>35.540803878823823</c:v>
                </c:pt>
                <c:pt idx="25">
                  <c:v>35.928574438222938</c:v>
                </c:pt>
                <c:pt idx="26">
                  <c:v>36.735027373394203</c:v>
                </c:pt>
                <c:pt idx="27">
                  <c:v>36.731143551162525</c:v>
                </c:pt>
                <c:pt idx="28">
                  <c:v>37.062313637605172</c:v>
                </c:pt>
                <c:pt idx="29">
                  <c:v>37.436478727635127</c:v>
                </c:pt>
                <c:pt idx="30">
                  <c:v>37.935672871584437</c:v>
                </c:pt>
                <c:pt idx="31">
                  <c:v>37.933993026753122</c:v>
                </c:pt>
                <c:pt idx="32">
                  <c:v>37.933993026753122</c:v>
                </c:pt>
                <c:pt idx="33">
                  <c:v>37.933993026753122</c:v>
                </c:pt>
                <c:pt idx="34">
                  <c:v>38.54200052920595</c:v>
                </c:pt>
                <c:pt idx="35">
                  <c:v>38.540312081191772</c:v>
                </c:pt>
                <c:pt idx="36">
                  <c:v>38.734045059791384</c:v>
                </c:pt>
                <c:pt idx="37">
                  <c:v>38.731794576639103</c:v>
                </c:pt>
                <c:pt idx="38">
                  <c:v>39.116747287731009</c:v>
                </c:pt>
                <c:pt idx="39">
                  <c:v>39.115045383111273</c:v>
                </c:pt>
                <c:pt idx="40">
                  <c:v>39.392957199613761</c:v>
                </c:pt>
                <c:pt idx="41">
                  <c:v>39.391233838395308</c:v>
                </c:pt>
                <c:pt idx="42">
                  <c:v>39.391233838395308</c:v>
                </c:pt>
                <c:pt idx="43">
                  <c:v>39.391233838395308</c:v>
                </c:pt>
                <c:pt idx="44">
                  <c:v>39.391233838395308</c:v>
                </c:pt>
                <c:pt idx="45">
                  <c:v>39.391233838395308</c:v>
                </c:pt>
                <c:pt idx="46">
                  <c:v>39.391233838395308</c:v>
                </c:pt>
              </c:numCache>
            </c:numRef>
          </c:val>
          <c:smooth val="0"/>
          <c:extLst>
            <c:ext xmlns:c16="http://schemas.microsoft.com/office/drawing/2014/chart" uri="{C3380CC4-5D6E-409C-BE32-E72D297353CC}">
              <c16:uniqueId val="{00000001-462E-4DF5-8214-42D1C4E7571B}"/>
            </c:ext>
          </c:extLst>
        </c:ser>
        <c:ser>
          <c:idx val="2"/>
          <c:order val="2"/>
          <c:tx>
            <c:v>spn {1}</c:v>
          </c:tx>
          <c:marker>
            <c:symbol val="none"/>
          </c:marker>
          <c:cat>
            <c:numRef>
              <c:f>XChartDiagramsData!$A$56:$A$103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XChartDiagramsData!$D$56:$D$103</c:f>
              <c:numCache>
                <c:formatCode>General</c:formatCode>
                <c:ptCount val="48"/>
                <c:pt idx="14">
                  <c:v>21.130506728053664</c:v>
                </c:pt>
                <c:pt idx="15">
                  <c:v>26.060660079089722</c:v>
                </c:pt>
                <c:pt idx="16">
                  <c:v>30.216173102491354</c:v>
                </c:pt>
                <c:pt idx="17">
                  <c:v>33.415153106827646</c:v>
                </c:pt>
                <c:pt idx="18">
                  <c:v>35.913292315566927</c:v>
                </c:pt>
                <c:pt idx="19">
                  <c:v>35.907473669486869</c:v>
                </c:pt>
                <c:pt idx="20">
                  <c:v>37.297195275297945</c:v>
                </c:pt>
                <c:pt idx="21">
                  <c:v>37.641789182565233</c:v>
                </c:pt>
                <c:pt idx="22">
                  <c:v>38.646201297966073</c:v>
                </c:pt>
                <c:pt idx="23">
                  <c:v>38.935309004251998</c:v>
                </c:pt>
                <c:pt idx="24">
                  <c:v>40.412244127125994</c:v>
                </c:pt>
                <c:pt idx="25">
                  <c:v>40.797915604475598</c:v>
                </c:pt>
                <c:pt idx="26">
                  <c:v>41.604368539646863</c:v>
                </c:pt>
                <c:pt idx="27">
                  <c:v>41.961705648653528</c:v>
                </c:pt>
                <c:pt idx="28">
                  <c:v>42.607492066339368</c:v>
                </c:pt>
                <c:pt idx="29">
                  <c:v>42.979510597132197</c:v>
                </c:pt>
                <c:pt idx="30">
                  <c:v>43.478704741081508</c:v>
                </c:pt>
                <c:pt idx="31">
                  <c:v>43.477024896250192</c:v>
                </c:pt>
                <c:pt idx="32">
                  <c:v>44.048694885429512</c:v>
                </c:pt>
                <c:pt idx="33">
                  <c:v>44.046518267886491</c:v>
                </c:pt>
                <c:pt idx="34">
                  <c:v>44.654525770339319</c:v>
                </c:pt>
                <c:pt idx="35">
                  <c:v>44.652837322325141</c:v>
                </c:pt>
                <c:pt idx="36">
                  <c:v>44.846570300924753</c:v>
                </c:pt>
                <c:pt idx="37">
                  <c:v>44.844319817772472</c:v>
                </c:pt>
                <c:pt idx="38">
                  <c:v>45.560522912392415</c:v>
                </c:pt>
                <c:pt idx="39">
                  <c:v>45.556620631355862</c:v>
                </c:pt>
                <c:pt idx="40">
                  <c:v>45.834532447858351</c:v>
                </c:pt>
                <c:pt idx="41">
                  <c:v>45.832809086639898</c:v>
                </c:pt>
                <c:pt idx="42">
                  <c:v>45.832809086639898</c:v>
                </c:pt>
                <c:pt idx="43">
                  <c:v>45.832809086639898</c:v>
                </c:pt>
                <c:pt idx="44">
                  <c:v>46.114335088948373</c:v>
                </c:pt>
                <c:pt idx="45">
                  <c:v>46.112118576514121</c:v>
                </c:pt>
                <c:pt idx="46">
                  <c:v>46.112118576514121</c:v>
                </c:pt>
              </c:numCache>
            </c:numRef>
          </c:val>
          <c:smooth val="0"/>
          <c:extLst>
            <c:ext xmlns:c16="http://schemas.microsoft.com/office/drawing/2014/chart" uri="{C3380CC4-5D6E-409C-BE32-E72D297353CC}">
              <c16:uniqueId val="{00000002-462E-4DF5-8214-42D1C4E7571B}"/>
            </c:ext>
          </c:extLst>
        </c:ser>
        <c:ser>
          <c:idx val="3"/>
          <c:order val="3"/>
          <c:tx>
            <c:v>fsp {1}</c:v>
          </c:tx>
          <c:marker>
            <c:symbol val="none"/>
          </c:marker>
          <c:cat>
            <c:numRef>
              <c:f>XChartDiagramsData!$A$56:$A$103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XChartDiagramsData!$E$56:$E$103</c:f>
              <c:numCache>
                <c:formatCode>General</c:formatCode>
                <c:ptCount val="48"/>
                <c:pt idx="16">
                  <c:v>30.237586302307125</c:v>
                </c:pt>
                <c:pt idx="17">
                  <c:v>34.221956011204313</c:v>
                </c:pt>
                <c:pt idx="18">
                  <c:v>38.533387040830689</c:v>
                </c:pt>
                <c:pt idx="19">
                  <c:v>38.850391534782275</c:v>
                </c:pt>
                <c:pt idx="20">
                  <c:v>41.925485373175526</c:v>
                </c:pt>
                <c:pt idx="21">
                  <c:v>42.267326695726595</c:v>
                </c:pt>
                <c:pt idx="22">
                  <c:v>45.248973136735934</c:v>
                </c:pt>
                <c:pt idx="23">
                  <c:v>46.33849567890762</c:v>
                </c:pt>
                <c:pt idx="24">
                  <c:v>50.156515176433338</c:v>
                </c:pt>
                <c:pt idx="25">
                  <c:v>51.750751108858985</c:v>
                </c:pt>
                <c:pt idx="26">
                  <c:v>54.611678415712049</c:v>
                </c:pt>
                <c:pt idx="27">
                  <c:v>54.966280243532481</c:v>
                </c:pt>
                <c:pt idx="28">
                  <c:v>57.686765103749551</c:v>
                </c:pt>
                <c:pt idx="29">
                  <c:v>59.33445583643779</c:v>
                </c:pt>
                <c:pt idx="30">
                  <c:v>61.850172406903781</c:v>
                </c:pt>
                <c:pt idx="31">
                  <c:v>61.897723476496843</c:v>
                </c:pt>
                <c:pt idx="32">
                  <c:v>64.401078540138286</c:v>
                </c:pt>
                <c:pt idx="33">
                  <c:v>64.454401068094796</c:v>
                </c:pt>
                <c:pt idx="34">
                  <c:v>67.07503808155667</c:v>
                </c:pt>
                <c:pt idx="35">
                  <c:v>67.119583080986132</c:v>
                </c:pt>
                <c:pt idx="36">
                  <c:v>68.515370216194896</c:v>
                </c:pt>
                <c:pt idx="37">
                  <c:v>68.553562782139238</c:v>
                </c:pt>
                <c:pt idx="38">
                  <c:v>71.265294229728795</c:v>
                </c:pt>
                <c:pt idx="39">
                  <c:v>71.309372343796809</c:v>
                </c:pt>
                <c:pt idx="40">
                  <c:v>73.067528800456444</c:v>
                </c:pt>
                <c:pt idx="41">
                  <c:v>73.106112933122901</c:v>
                </c:pt>
                <c:pt idx="42">
                  <c:v>74.241393785227018</c:v>
                </c:pt>
                <c:pt idx="43">
                  <c:v>74.285913144965676</c:v>
                </c:pt>
                <c:pt idx="44">
                  <c:v>76.156750253498927</c:v>
                </c:pt>
                <c:pt idx="45">
                  <c:v>76.246683245719808</c:v>
                </c:pt>
                <c:pt idx="46">
                  <c:v>77.519502184731607</c:v>
                </c:pt>
              </c:numCache>
            </c:numRef>
          </c:val>
          <c:smooth val="0"/>
          <c:extLst>
            <c:ext xmlns:c16="http://schemas.microsoft.com/office/drawing/2014/chart" uri="{C3380CC4-5D6E-409C-BE32-E72D297353CC}">
              <c16:uniqueId val="{00000003-462E-4DF5-8214-42D1C4E7571B}"/>
            </c:ext>
          </c:extLst>
        </c:ser>
        <c:ser>
          <c:idx val="4"/>
          <c:order val="4"/>
          <c:tx>
            <c:v>cpx {2}</c:v>
          </c:tx>
          <c:marker>
            <c:symbol val="none"/>
          </c:marker>
          <c:cat>
            <c:numRef>
              <c:f>XChartDiagramsData!$A$56:$A$103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XChartDiagramsData!$F$56:$F$103</c:f>
              <c:numCache>
                <c:formatCode>General</c:formatCode>
                <c:ptCount val="48"/>
                <c:pt idx="20">
                  <c:v>42.260721097781548</c:v>
                </c:pt>
                <c:pt idx="21">
                  <c:v>42.600263774479686</c:v>
                </c:pt>
                <c:pt idx="22">
                  <c:v>45.581910215489025</c:v>
                </c:pt>
                <c:pt idx="23">
                  <c:v>46.67143275766071</c:v>
                </c:pt>
                <c:pt idx="24">
                  <c:v>50.489452255186428</c:v>
                </c:pt>
                <c:pt idx="25">
                  <c:v>52.083688187612076</c:v>
                </c:pt>
                <c:pt idx="26">
                  <c:v>54.94461549446514</c:v>
                </c:pt>
                <c:pt idx="27">
                  <c:v>55.299217322285571</c:v>
                </c:pt>
                <c:pt idx="28">
                  <c:v>58.019702182502641</c:v>
                </c:pt>
                <c:pt idx="29">
                  <c:v>59.667392915190881</c:v>
                </c:pt>
                <c:pt idx="30">
                  <c:v>62.183109485656871</c:v>
                </c:pt>
                <c:pt idx="31">
                  <c:v>62.230660555249933</c:v>
                </c:pt>
                <c:pt idx="32">
                  <c:v>64.734015618891377</c:v>
                </c:pt>
                <c:pt idx="33">
                  <c:v>64.787338146847887</c:v>
                </c:pt>
                <c:pt idx="34">
                  <c:v>67.407975160309761</c:v>
                </c:pt>
                <c:pt idx="35">
                  <c:v>67.452520159739223</c:v>
                </c:pt>
                <c:pt idx="36">
                  <c:v>68.848307294947986</c:v>
                </c:pt>
                <c:pt idx="37">
                  <c:v>68.886499860892329</c:v>
                </c:pt>
                <c:pt idx="38">
                  <c:v>71.598231308481886</c:v>
                </c:pt>
                <c:pt idx="39">
                  <c:v>71.6423094225499</c:v>
                </c:pt>
                <c:pt idx="40">
                  <c:v>73.400465879209534</c:v>
                </c:pt>
                <c:pt idx="41">
                  <c:v>73.439050011875992</c:v>
                </c:pt>
                <c:pt idx="42">
                  <c:v>74.574330863980109</c:v>
                </c:pt>
                <c:pt idx="43">
                  <c:v>74.618850223718766</c:v>
                </c:pt>
                <c:pt idx="44">
                  <c:v>76.489687332252018</c:v>
                </c:pt>
                <c:pt idx="45">
                  <c:v>76.579620324472899</c:v>
                </c:pt>
                <c:pt idx="46">
                  <c:v>77.852439263484698</c:v>
                </c:pt>
              </c:numCache>
            </c:numRef>
          </c:val>
          <c:smooth val="0"/>
          <c:extLst>
            <c:ext xmlns:c16="http://schemas.microsoft.com/office/drawing/2014/chart" uri="{C3380CC4-5D6E-409C-BE32-E72D297353CC}">
              <c16:uniqueId val="{00000004-462E-4DF5-8214-42D1C4E7571B}"/>
            </c:ext>
          </c:extLst>
        </c:ser>
        <c:ser>
          <c:idx val="5"/>
          <c:order val="5"/>
          <c:tx>
            <c:v>fluid</c:v>
          </c:tx>
          <c:marker>
            <c:symbol val="none"/>
          </c:marker>
          <c:cat>
            <c:numRef>
              <c:f>XChartDiagramsData!$A$56:$A$103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XChartDiagramsData!$G$56:$G$103</c:f>
              <c:numCache>
                <c:formatCode>General</c:formatCode>
                <c:ptCount val="48"/>
                <c:pt idx="24">
                  <c:v>50.557338977081599</c:v>
                </c:pt>
                <c:pt idx="25">
                  <c:v>52.2018839421998</c:v>
                </c:pt>
                <c:pt idx="26">
                  <c:v>55.156786851188151</c:v>
                </c:pt>
                <c:pt idx="27">
                  <c:v>55.512812503059195</c:v>
                </c:pt>
                <c:pt idx="28">
                  <c:v>58.314350764198117</c:v>
                </c:pt>
                <c:pt idx="29">
                  <c:v>60.01757625734902</c:v>
                </c:pt>
                <c:pt idx="30">
                  <c:v>62.620586595607215</c:v>
                </c:pt>
                <c:pt idx="31">
                  <c:v>62.669663286642738</c:v>
                </c:pt>
                <c:pt idx="32">
                  <c:v>65.244621676532972</c:v>
                </c:pt>
                <c:pt idx="33">
                  <c:v>65.299782318324276</c:v>
                </c:pt>
                <c:pt idx="34">
                  <c:v>68.015189502714819</c:v>
                </c:pt>
                <c:pt idx="35">
                  <c:v>68.061282215151238</c:v>
                </c:pt>
                <c:pt idx="36">
                  <c:v>69.507614861668287</c:v>
                </c:pt>
                <c:pt idx="37">
                  <c:v>69.547135156779021</c:v>
                </c:pt>
                <c:pt idx="38">
                  <c:v>72.350822931447084</c:v>
                </c:pt>
                <c:pt idx="39">
                  <c:v>72.396611707955273</c:v>
                </c:pt>
                <c:pt idx="40">
                  <c:v>74.220103532722348</c:v>
                </c:pt>
                <c:pt idx="41">
                  <c:v>74.260217441715596</c:v>
                </c:pt>
                <c:pt idx="42">
                  <c:v>75.43599521369859</c:v>
                </c:pt>
                <c:pt idx="43">
                  <c:v>75.482357495942864</c:v>
                </c:pt>
                <c:pt idx="44">
                  <c:v>77.4259527118313</c:v>
                </c:pt>
                <c:pt idx="45">
                  <c:v>77.51986446796603</c:v>
                </c:pt>
                <c:pt idx="46">
                  <c:v>78.848019969800859</c:v>
                </c:pt>
              </c:numCache>
            </c:numRef>
          </c:val>
          <c:smooth val="0"/>
          <c:extLst>
            <c:ext xmlns:c16="http://schemas.microsoft.com/office/drawing/2014/chart" uri="{C3380CC4-5D6E-409C-BE32-E72D297353CC}">
              <c16:uniqueId val="{00000005-462E-4DF5-8214-42D1C4E7571B}"/>
            </c:ext>
          </c:extLst>
        </c:ser>
        <c:ser>
          <c:idx val="6"/>
          <c:order val="6"/>
          <c:tx>
            <c:v>opx {1}</c:v>
          </c:tx>
          <c:marker>
            <c:symbol val="none"/>
          </c:marker>
          <c:cat>
            <c:numRef>
              <c:f>XChartDiagramsData!$A$56:$A$103</c:f>
              <c:numCache>
                <c:formatCode>0</c:formatCode>
                <c:ptCount val="48"/>
                <c:pt idx="0">
                  <c:v>1230.6640625</c:v>
                </c:pt>
                <c:pt idx="1">
                  <c:v>1220.6640625</c:v>
                </c:pt>
                <c:pt idx="2">
                  <c:v>1210.6640625</c:v>
                </c:pt>
                <c:pt idx="3">
                  <c:v>1200.6640625</c:v>
                </c:pt>
                <c:pt idx="4">
                  <c:v>1190.6640625</c:v>
                </c:pt>
                <c:pt idx="5">
                  <c:v>1180.6640625</c:v>
                </c:pt>
                <c:pt idx="6">
                  <c:v>1170.6640625</c:v>
                </c:pt>
                <c:pt idx="7">
                  <c:v>1160.6640625</c:v>
                </c:pt>
                <c:pt idx="8">
                  <c:v>1150.6640625</c:v>
                </c:pt>
                <c:pt idx="9">
                  <c:v>1140.6640625</c:v>
                </c:pt>
                <c:pt idx="10">
                  <c:v>1130.6640625</c:v>
                </c:pt>
                <c:pt idx="11">
                  <c:v>1120.6640625</c:v>
                </c:pt>
                <c:pt idx="12">
                  <c:v>1110.6640625</c:v>
                </c:pt>
                <c:pt idx="13">
                  <c:v>1100.6640625</c:v>
                </c:pt>
                <c:pt idx="14">
                  <c:v>1090.6640625</c:v>
                </c:pt>
                <c:pt idx="15">
                  <c:v>1080.6640625</c:v>
                </c:pt>
                <c:pt idx="16">
                  <c:v>1070.6640625</c:v>
                </c:pt>
                <c:pt idx="17">
                  <c:v>1060.6640625</c:v>
                </c:pt>
                <c:pt idx="18">
                  <c:v>1050.6640625</c:v>
                </c:pt>
                <c:pt idx="19">
                  <c:v>1047.4701118441899</c:v>
                </c:pt>
                <c:pt idx="20">
                  <c:v>1037.4701118441899</c:v>
                </c:pt>
                <c:pt idx="21">
                  <c:v>1036.73347848406</c:v>
                </c:pt>
                <c:pt idx="22">
                  <c:v>1026.73347848406</c:v>
                </c:pt>
                <c:pt idx="23">
                  <c:v>1019.3626002488201</c:v>
                </c:pt>
                <c:pt idx="24">
                  <c:v>1009.3626002488201</c:v>
                </c:pt>
                <c:pt idx="25">
                  <c:v>999.28409330630586</c:v>
                </c:pt>
                <c:pt idx="26">
                  <c:v>989.28409330630586</c:v>
                </c:pt>
                <c:pt idx="27">
                  <c:v>985.87105057094698</c:v>
                </c:pt>
                <c:pt idx="28">
                  <c:v>975.87105057094698</c:v>
                </c:pt>
                <c:pt idx="29">
                  <c:v>959.31927603670113</c:v>
                </c:pt>
                <c:pt idx="30">
                  <c:v>949.31927603670113</c:v>
                </c:pt>
                <c:pt idx="31">
                  <c:v>948.15612976442605</c:v>
                </c:pt>
                <c:pt idx="32">
                  <c:v>938.15612976442605</c:v>
                </c:pt>
                <c:pt idx="33">
                  <c:v>936.74548675664198</c:v>
                </c:pt>
                <c:pt idx="34">
                  <c:v>926.74548675664198</c:v>
                </c:pt>
                <c:pt idx="35">
                  <c:v>925.41762635030693</c:v>
                </c:pt>
                <c:pt idx="36">
                  <c:v>915.41762635030693</c:v>
                </c:pt>
                <c:pt idx="37">
                  <c:v>914.2440641046029</c:v>
                </c:pt>
                <c:pt idx="38">
                  <c:v>904.2440641046029</c:v>
                </c:pt>
                <c:pt idx="39">
                  <c:v>902.74397708766094</c:v>
                </c:pt>
                <c:pt idx="40">
                  <c:v>892.74397708766094</c:v>
                </c:pt>
                <c:pt idx="41">
                  <c:v>891.59034356098903</c:v>
                </c:pt>
                <c:pt idx="42">
                  <c:v>881.59034356098903</c:v>
                </c:pt>
                <c:pt idx="43">
                  <c:v>880.68500483045511</c:v>
                </c:pt>
                <c:pt idx="44">
                  <c:v>870.68500483045511</c:v>
                </c:pt>
                <c:pt idx="45">
                  <c:v>870.00226836032095</c:v>
                </c:pt>
                <c:pt idx="46">
                  <c:v>860.00226836032095</c:v>
                </c:pt>
              </c:numCache>
            </c:numRef>
          </c:cat>
          <c:val>
            <c:numRef>
              <c:f>XChartDiagramsData!$H$56:$H$103</c:f>
              <c:numCache>
                <c:formatCode>General</c:formatCode>
                <c:ptCount val="48"/>
                <c:pt idx="44">
                  <c:v>77.671787573263813</c:v>
                </c:pt>
                <c:pt idx="45">
                  <c:v>77.763457217215105</c:v>
                </c:pt>
                <c:pt idx="46">
                  <c:v>79.292996912700701</c:v>
                </c:pt>
              </c:numCache>
            </c:numRef>
          </c:val>
          <c:smooth val="0"/>
          <c:extLst>
            <c:ext xmlns:c16="http://schemas.microsoft.com/office/drawing/2014/chart" uri="{C3380CC4-5D6E-409C-BE32-E72D297353CC}">
              <c16:uniqueId val="{00000006-462E-4DF5-8214-42D1C4E7571B}"/>
            </c:ext>
          </c:extLst>
        </c:ser>
        <c:dLbls>
          <c:showLegendKey val="0"/>
          <c:showVal val="0"/>
          <c:showCatName val="0"/>
          <c:showSerName val="0"/>
          <c:showPercent val="0"/>
          <c:showBubbleSize val="0"/>
        </c:dLbls>
        <c:smooth val="0"/>
        <c:axId val="356114432"/>
        <c:axId val="356118696"/>
      </c:lineChart>
      <c:catAx>
        <c:axId val="356114432"/>
        <c:scaling>
          <c:orientation val="maxMin"/>
        </c:scaling>
        <c:delete val="0"/>
        <c:axPos val="b"/>
        <c:title>
          <c:tx>
            <c:rich>
              <a:bodyPr/>
              <a:lstStyle/>
              <a:p>
                <a:pPr>
                  <a:defRPr/>
                </a:pPr>
                <a:r>
                  <a:rPr lang="en-GB"/>
                  <a:t>Magma Temperature (degC)</a:t>
                </a:r>
              </a:p>
            </c:rich>
          </c:tx>
          <c:overlay val="0"/>
        </c:title>
        <c:numFmt formatCode="0" sourceLinked="1"/>
        <c:majorTickMark val="out"/>
        <c:minorTickMark val="none"/>
        <c:tickLblPos val="nextTo"/>
        <c:crossAx val="356118696"/>
        <c:crosses val="autoZero"/>
        <c:auto val="1"/>
        <c:lblAlgn val="ctr"/>
        <c:lblOffset val="100"/>
        <c:noMultiLvlLbl val="0"/>
      </c:catAx>
      <c:valAx>
        <c:axId val="356118696"/>
        <c:scaling>
          <c:orientation val="minMax"/>
        </c:scaling>
        <c:delete val="0"/>
        <c:axPos val="l"/>
        <c:majorGridlines/>
        <c:title>
          <c:tx>
            <c:rich>
              <a:bodyPr/>
              <a:lstStyle/>
              <a:p>
                <a:pPr>
                  <a:defRPr/>
                </a:pPr>
                <a:r>
                  <a:rPr lang="en-GB"/>
                  <a:t>Cumulative Mass (gms)</a:t>
                </a:r>
              </a:p>
            </c:rich>
          </c:tx>
          <c:overlay val="0"/>
        </c:title>
        <c:numFmt formatCode="General" sourceLinked="1"/>
        <c:majorTickMark val="out"/>
        <c:minorTickMark val="none"/>
        <c:tickLblPos val="nextTo"/>
        <c:crossAx val="356114432"/>
        <c:crosses val="max"/>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Wallrock Find Solidus LiquidPercent vs. Temperature</a:t>
            </a:r>
          </a:p>
        </c:rich>
      </c:tx>
      <c:overlay val="0"/>
    </c:title>
    <c:autoTitleDeleted val="0"/>
    <c:plotArea>
      <c:layout/>
      <c:scatterChart>
        <c:scatterStyle val="lineMarker"/>
        <c:varyColors val="0"/>
        <c:ser>
          <c:idx val="0"/>
          <c:order val="0"/>
          <c:tx>
            <c:v>XChartData!$C$2</c:v>
          </c:tx>
          <c:dLbls>
            <c:dLbl>
              <c:idx val="0"/>
              <c:tx>
                <c:rich>
                  <a:bodyPr/>
                  <a:lstStyle/>
                  <a:p>
                    <a:r>
                      <a:rPr lang="en-GB"/>
                      <a:t>925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C50E-4D95-87EA-001607A915FB}"/>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0E-4D95-87EA-001607A915FB}"/>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0E-4D95-87EA-001607A915FB}"/>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0E-4D95-87EA-001607A915FB}"/>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0E-4D95-87EA-001607A915FB}"/>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0E-4D95-87EA-001607A915FB}"/>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0E-4D95-87EA-001607A915FB}"/>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0E-4D95-87EA-001607A915FB}"/>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50E-4D95-87EA-001607A915FB}"/>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0E-4D95-87EA-001607A915FB}"/>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50E-4D95-87EA-001607A915FB}"/>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50E-4D95-87EA-001607A915FB}"/>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50E-4D95-87EA-001607A915FB}"/>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50E-4D95-87EA-001607A915FB}"/>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50E-4D95-87EA-001607A915FB}"/>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50E-4D95-87EA-001607A915FB}"/>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50E-4D95-87EA-001607A915FB}"/>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50E-4D95-87EA-001607A915FB}"/>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50E-4D95-87EA-001607A915FB}"/>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50E-4D95-87EA-001607A915FB}"/>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50E-4D95-87EA-001607A915FB}"/>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50E-4D95-87EA-001607A915FB}"/>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50E-4D95-87EA-001607A915FB}"/>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50E-4D95-87EA-001607A915FB}"/>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50E-4D95-87EA-001607A915FB}"/>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50E-4D95-87EA-001607A915FB}"/>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50E-4D95-87EA-001607A915FB}"/>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50E-4D95-87EA-001607A915FB}"/>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50E-4D95-87EA-001607A915FB}"/>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50E-4D95-87EA-001607A915FB}"/>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50E-4D95-87EA-001607A915FB}"/>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50E-4D95-87EA-001607A915FB}"/>
                </c:ext>
              </c:extLst>
            </c:dLbl>
            <c:dLbl>
              <c:idx val="3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50E-4D95-87EA-001607A915FB}"/>
                </c:ext>
              </c:extLst>
            </c:dLbl>
            <c:dLbl>
              <c:idx val="3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50E-4D95-87EA-001607A915FB}"/>
                </c:ext>
              </c:extLst>
            </c:dLbl>
            <c:dLbl>
              <c:idx val="3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50E-4D95-87EA-001607A915FB}"/>
                </c:ext>
              </c:extLst>
            </c:dLbl>
            <c:dLbl>
              <c:idx val="3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50E-4D95-87EA-001607A915FB}"/>
                </c:ext>
              </c:extLst>
            </c:dLbl>
            <c:dLbl>
              <c:idx val="3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50E-4D95-87EA-001607A915FB}"/>
                </c:ext>
              </c:extLst>
            </c:dLbl>
            <c:dLbl>
              <c:idx val="3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50E-4D95-87EA-001607A915FB}"/>
                </c:ext>
              </c:extLst>
            </c:dLbl>
            <c:dLbl>
              <c:idx val="3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50E-4D95-87EA-001607A915FB}"/>
                </c:ext>
              </c:extLst>
            </c:dLbl>
            <c:dLbl>
              <c:idx val="3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50E-4D95-87EA-001607A915FB}"/>
                </c:ext>
              </c:extLst>
            </c:dLbl>
            <c:dLbl>
              <c:idx val="4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50E-4D95-87EA-001607A915FB}"/>
                </c:ext>
              </c:extLst>
            </c:dLbl>
            <c:dLbl>
              <c:idx val="4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C50E-4D95-87EA-001607A915FB}"/>
                </c:ext>
              </c:extLst>
            </c:dLbl>
            <c:dLbl>
              <c:idx val="4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50E-4D95-87EA-001607A915FB}"/>
                </c:ext>
              </c:extLst>
            </c:dLbl>
            <c:dLbl>
              <c:idx val="4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50E-4D95-87EA-001607A915FB}"/>
                </c:ext>
              </c:extLst>
            </c:dLbl>
            <c:dLbl>
              <c:idx val="4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50E-4D95-87EA-001607A915FB}"/>
                </c:ext>
              </c:extLst>
            </c:dLbl>
            <c:dLbl>
              <c:idx val="4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50E-4D95-87EA-001607A915FB}"/>
                </c:ext>
              </c:extLst>
            </c:dLbl>
            <c:dLbl>
              <c:idx val="4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50E-4D95-87EA-001607A915FB}"/>
                </c:ext>
              </c:extLst>
            </c:dLbl>
            <c:dLbl>
              <c:idx val="4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50E-4D95-87EA-001607A915FB}"/>
                </c:ext>
              </c:extLst>
            </c:dLbl>
            <c:dLbl>
              <c:idx val="4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50E-4D95-87EA-001607A915FB}"/>
                </c:ext>
              </c:extLst>
            </c:dLbl>
            <c:dLbl>
              <c:idx val="4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50E-4D95-87EA-001607A915FB}"/>
                </c:ext>
              </c:extLst>
            </c:dLbl>
            <c:dLbl>
              <c:idx val="5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50E-4D95-87EA-001607A915FB}"/>
                </c:ext>
              </c:extLst>
            </c:dLbl>
            <c:dLbl>
              <c:idx val="5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50E-4D95-87EA-001607A915FB}"/>
                </c:ext>
              </c:extLst>
            </c:dLbl>
            <c:dLbl>
              <c:idx val="5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50E-4D95-87EA-001607A915FB}"/>
                </c:ext>
              </c:extLst>
            </c:dLbl>
            <c:dLbl>
              <c:idx val="5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C50E-4D95-87EA-001607A915FB}"/>
                </c:ext>
              </c:extLst>
            </c:dLbl>
            <c:dLbl>
              <c:idx val="5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C50E-4D95-87EA-001607A915FB}"/>
                </c:ext>
              </c:extLst>
            </c:dLbl>
            <c:dLbl>
              <c:idx val="5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50E-4D95-87EA-001607A915FB}"/>
                </c:ext>
              </c:extLst>
            </c:dLbl>
            <c:dLbl>
              <c:idx val="5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C50E-4D95-87EA-001607A915FB}"/>
                </c:ext>
              </c:extLst>
            </c:dLbl>
            <c:dLbl>
              <c:idx val="5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C50E-4D95-87EA-001607A915FB}"/>
                </c:ext>
              </c:extLst>
            </c:dLbl>
            <c:dLbl>
              <c:idx val="5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C50E-4D95-87EA-001607A915FB}"/>
                </c:ext>
              </c:extLst>
            </c:dLbl>
            <c:dLbl>
              <c:idx val="5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C50E-4D95-87EA-001607A915FB}"/>
                </c:ext>
              </c:extLst>
            </c:dLbl>
            <c:dLbl>
              <c:idx val="60"/>
              <c:tx>
                <c:rich>
                  <a:bodyPr/>
                  <a:lstStyle/>
                  <a:p>
                    <a:r>
                      <a:rPr lang="en-GB"/>
                      <a:t>625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C50E-4D95-87EA-001607A915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XChartData!$C$7:$C$67</c:f>
              <c:numCache>
                <c:formatCode>General</c:formatCode>
                <c:ptCount val="61"/>
                <c:pt idx="0">
                  <c:v>925.00000000000011</c:v>
                </c:pt>
                <c:pt idx="1">
                  <c:v>920.00000000000011</c:v>
                </c:pt>
                <c:pt idx="2">
                  <c:v>915.00000000000011</c:v>
                </c:pt>
                <c:pt idx="3">
                  <c:v>910.00000000000011</c:v>
                </c:pt>
                <c:pt idx="4">
                  <c:v>905.00000000000011</c:v>
                </c:pt>
                <c:pt idx="5">
                  <c:v>900.00000000000011</c:v>
                </c:pt>
                <c:pt idx="6">
                  <c:v>895.00000000000011</c:v>
                </c:pt>
                <c:pt idx="7">
                  <c:v>890.00000000000011</c:v>
                </c:pt>
                <c:pt idx="8">
                  <c:v>885.00000000000011</c:v>
                </c:pt>
                <c:pt idx="9">
                  <c:v>880.00000000000011</c:v>
                </c:pt>
                <c:pt idx="10">
                  <c:v>875.00000000000011</c:v>
                </c:pt>
                <c:pt idx="11">
                  <c:v>870.00000000000011</c:v>
                </c:pt>
                <c:pt idx="12">
                  <c:v>865.00000000000011</c:v>
                </c:pt>
                <c:pt idx="13">
                  <c:v>860.00000000000011</c:v>
                </c:pt>
                <c:pt idx="14">
                  <c:v>855.00000000000011</c:v>
                </c:pt>
                <c:pt idx="15">
                  <c:v>850.00000000000011</c:v>
                </c:pt>
                <c:pt idx="16">
                  <c:v>845.00000000000011</c:v>
                </c:pt>
                <c:pt idx="17">
                  <c:v>840.00000000000011</c:v>
                </c:pt>
                <c:pt idx="18">
                  <c:v>835.00000000000011</c:v>
                </c:pt>
                <c:pt idx="19">
                  <c:v>830.00000000000011</c:v>
                </c:pt>
                <c:pt idx="20">
                  <c:v>825.00000000000011</c:v>
                </c:pt>
                <c:pt idx="21">
                  <c:v>820.00000000000011</c:v>
                </c:pt>
                <c:pt idx="22">
                  <c:v>815.00000000000011</c:v>
                </c:pt>
                <c:pt idx="23">
                  <c:v>810.00000000000011</c:v>
                </c:pt>
                <c:pt idx="24">
                  <c:v>805.00000000000011</c:v>
                </c:pt>
                <c:pt idx="25">
                  <c:v>800.00000000000011</c:v>
                </c:pt>
                <c:pt idx="26">
                  <c:v>795.00000000000011</c:v>
                </c:pt>
                <c:pt idx="27">
                  <c:v>790.00000000000011</c:v>
                </c:pt>
                <c:pt idx="28">
                  <c:v>785.00000000000011</c:v>
                </c:pt>
                <c:pt idx="29">
                  <c:v>780.00000000000011</c:v>
                </c:pt>
                <c:pt idx="30">
                  <c:v>775.00000000000011</c:v>
                </c:pt>
                <c:pt idx="31">
                  <c:v>770.00000000000011</c:v>
                </c:pt>
                <c:pt idx="32">
                  <c:v>765.00000000000011</c:v>
                </c:pt>
                <c:pt idx="33">
                  <c:v>760.00000000000011</c:v>
                </c:pt>
                <c:pt idx="34">
                  <c:v>755.00000000000011</c:v>
                </c:pt>
                <c:pt idx="35">
                  <c:v>750.00000000000011</c:v>
                </c:pt>
                <c:pt idx="36">
                  <c:v>745.00000000000011</c:v>
                </c:pt>
                <c:pt idx="37">
                  <c:v>740.00000000000011</c:v>
                </c:pt>
                <c:pt idx="38">
                  <c:v>735.00000000000011</c:v>
                </c:pt>
                <c:pt idx="39">
                  <c:v>730.00000000000011</c:v>
                </c:pt>
                <c:pt idx="40">
                  <c:v>725.00000000000011</c:v>
                </c:pt>
                <c:pt idx="41">
                  <c:v>720.00000000000011</c:v>
                </c:pt>
                <c:pt idx="42">
                  <c:v>715.00000000000011</c:v>
                </c:pt>
                <c:pt idx="43">
                  <c:v>710.00000000000011</c:v>
                </c:pt>
                <c:pt idx="44">
                  <c:v>705.00000000000011</c:v>
                </c:pt>
                <c:pt idx="45">
                  <c:v>700.00000000000011</c:v>
                </c:pt>
                <c:pt idx="46">
                  <c:v>695.00000000000011</c:v>
                </c:pt>
                <c:pt idx="47">
                  <c:v>690.00000000000011</c:v>
                </c:pt>
                <c:pt idx="48">
                  <c:v>685.00000000000011</c:v>
                </c:pt>
                <c:pt idx="49">
                  <c:v>680.00000000000011</c:v>
                </c:pt>
                <c:pt idx="50">
                  <c:v>675.00000000000011</c:v>
                </c:pt>
                <c:pt idx="51">
                  <c:v>670.00000000000011</c:v>
                </c:pt>
                <c:pt idx="52">
                  <c:v>665.00000000000011</c:v>
                </c:pt>
                <c:pt idx="53">
                  <c:v>660.00000000000011</c:v>
                </c:pt>
                <c:pt idx="54">
                  <c:v>655.00000000000011</c:v>
                </c:pt>
                <c:pt idx="55">
                  <c:v>650.00000000000011</c:v>
                </c:pt>
                <c:pt idx="56">
                  <c:v>645.00000000000011</c:v>
                </c:pt>
                <c:pt idx="57">
                  <c:v>640.00000000000011</c:v>
                </c:pt>
                <c:pt idx="58">
                  <c:v>635.00000000000011</c:v>
                </c:pt>
                <c:pt idx="59">
                  <c:v>630.00000000000011</c:v>
                </c:pt>
                <c:pt idx="60">
                  <c:v>625.00000000000011</c:v>
                </c:pt>
              </c:numCache>
            </c:numRef>
          </c:xVal>
          <c:yVal>
            <c:numRef>
              <c:f>XChartData!$D$7:$D$67</c:f>
              <c:numCache>
                <c:formatCode>General</c:formatCode>
                <c:ptCount val="61"/>
                <c:pt idx="0">
                  <c:v>45.509133015089652</c:v>
                </c:pt>
                <c:pt idx="1">
                  <c:v>43.978789815375258</c:v>
                </c:pt>
                <c:pt idx="2">
                  <c:v>42.543657408777143</c:v>
                </c:pt>
                <c:pt idx="3">
                  <c:v>41.195265428613418</c:v>
                </c:pt>
                <c:pt idx="4">
                  <c:v>39.926106231117856</c:v>
                </c:pt>
                <c:pt idx="5">
                  <c:v>38.729505317169902</c:v>
                </c:pt>
                <c:pt idx="6">
                  <c:v>37.599511398193378</c:v>
                </c:pt>
                <c:pt idx="7">
                  <c:v>36.530802904555301</c:v>
                </c:pt>
                <c:pt idx="8">
                  <c:v>35.518608265062717</c:v>
                </c:pt>
                <c:pt idx="9">
                  <c:v>34.55863773030682</c:v>
                </c:pt>
                <c:pt idx="10">
                  <c:v>33.647024898649235</c:v>
                </c:pt>
                <c:pt idx="11">
                  <c:v>32.780276412694327</c:v>
                </c:pt>
                <c:pt idx="12">
                  <c:v>31.955228553430871</c:v>
                </c:pt>
                <c:pt idx="13">
                  <c:v>31.169009676491559</c:v>
                </c:pt>
                <c:pt idx="14">
                  <c:v>30.419007608012915</c:v>
                </c:pt>
                <c:pt idx="15">
                  <c:v>29.702841264781128</c:v>
                </c:pt>
                <c:pt idx="16">
                  <c:v>29.018335882359313</c:v>
                </c:pt>
                <c:pt idx="17">
                  <c:v>28.363501331070815</c:v>
                </c:pt>
                <c:pt idx="18">
                  <c:v>27.736513088290444</c:v>
                </c:pt>
                <c:pt idx="19">
                  <c:v>27.135695495441233</c:v>
                </c:pt>
                <c:pt idx="20">
                  <c:v>26.054575226855885</c:v>
                </c:pt>
                <c:pt idx="21">
                  <c:v>24.665763489216992</c:v>
                </c:pt>
                <c:pt idx="22">
                  <c:v>23.477140849007302</c:v>
                </c:pt>
                <c:pt idx="23">
                  <c:v>22.446532132078843</c:v>
                </c:pt>
                <c:pt idx="24">
                  <c:v>21.543005327312184</c:v>
                </c:pt>
                <c:pt idx="25">
                  <c:v>20.743353321384724</c:v>
                </c:pt>
                <c:pt idx="26">
                  <c:v>20.029812501586438</c:v>
                </c:pt>
                <c:pt idx="27">
                  <c:v>19.38854335154679</c:v>
                </c:pt>
                <c:pt idx="28">
                  <c:v>18.808593330195951</c:v>
                </c:pt>
                <c:pt idx="29">
                  <c:v>18.281172933293863</c:v>
                </c:pt>
                <c:pt idx="30">
                  <c:v>17.799140008361107</c:v>
                </c:pt>
                <c:pt idx="31">
                  <c:v>17.356625614205811</c:v>
                </c:pt>
                <c:pt idx="32">
                  <c:v>16.948758014135592</c:v>
                </c:pt>
                <c:pt idx="33">
                  <c:v>16.571455963350019</c:v>
                </c:pt>
                <c:pt idx="34">
                  <c:v>16.221271744909476</c:v>
                </c:pt>
                <c:pt idx="35">
                  <c:v>15.895270472527931</c:v>
                </c:pt>
                <c:pt idx="36">
                  <c:v>15.590936198223483</c:v>
                </c:pt>
                <c:pt idx="37">
                  <c:v>14.261675663697819</c:v>
                </c:pt>
                <c:pt idx="38">
                  <c:v>12.360052233760454</c:v>
                </c:pt>
                <c:pt idx="39">
                  <c:v>10.926959572843726</c:v>
                </c:pt>
                <c:pt idx="40">
                  <c:v>9.7971914431004361</c:v>
                </c:pt>
                <c:pt idx="41">
                  <c:v>8.8759914597430605</c:v>
                </c:pt>
                <c:pt idx="42">
                  <c:v>8.1049713592048231</c:v>
                </c:pt>
                <c:pt idx="43">
                  <c:v>7.4460721214282568</c:v>
                </c:pt>
                <c:pt idx="44">
                  <c:v>6.8652145180328592</c:v>
                </c:pt>
                <c:pt idx="45">
                  <c:v>6.3501006178481028</c:v>
                </c:pt>
                <c:pt idx="46">
                  <c:v>5.670080652928112</c:v>
                </c:pt>
                <c:pt idx="47">
                  <c:v>4.2246773691311743</c:v>
                </c:pt>
                <c:pt idx="48">
                  <c:v>3.2744189236398991</c:v>
                </c:pt>
                <c:pt idx="49">
                  <c:v>2.5809090998656634</c:v>
                </c:pt>
                <c:pt idx="50">
                  <c:v>2.0139044268045065</c:v>
                </c:pt>
                <c:pt idx="51">
                  <c:v>0.37309659519882166</c:v>
                </c:pt>
                <c:pt idx="52">
                  <c:v>0.37031127001450298</c:v>
                </c:pt>
                <c:pt idx="53">
                  <c:v>0.36779827055664199</c:v>
                </c:pt>
                <c:pt idx="54">
                  <c:v>0.36552145323376589</c:v>
                </c:pt>
                <c:pt idx="55">
                  <c:v>0.3634518864754217</c:v>
                </c:pt>
                <c:pt idx="56">
                  <c:v>0.36156599933055533</c:v>
                </c:pt>
                <c:pt idx="57">
                  <c:v>0.3598887917208467</c:v>
                </c:pt>
                <c:pt idx="58">
                  <c:v>0.3563053314489944</c:v>
                </c:pt>
                <c:pt idx="59">
                  <c:v>0.35300874500714585</c:v>
                </c:pt>
                <c:pt idx="60">
                  <c:v>0.34996048298095284</c:v>
                </c:pt>
              </c:numCache>
            </c:numRef>
          </c:yVal>
          <c:smooth val="0"/>
          <c:extLst>
            <c:ext xmlns:c16="http://schemas.microsoft.com/office/drawing/2014/chart" uri="{C3380CC4-5D6E-409C-BE32-E72D297353CC}">
              <c16:uniqueId val="{00000000-C50E-4D95-87EA-001607A915FB}"/>
            </c:ext>
          </c:extLst>
        </c:ser>
        <c:dLbls>
          <c:showLegendKey val="0"/>
          <c:showVal val="0"/>
          <c:showCatName val="0"/>
          <c:showSerName val="0"/>
          <c:showPercent val="0"/>
          <c:showBubbleSize val="0"/>
        </c:dLbls>
        <c:axId val="351882208"/>
        <c:axId val="351883192"/>
      </c:scatterChart>
      <c:valAx>
        <c:axId val="351882208"/>
        <c:scaling>
          <c:orientation val="minMax"/>
        </c:scaling>
        <c:delete val="0"/>
        <c:axPos val="b"/>
        <c:title>
          <c:tx>
            <c:rich>
              <a:bodyPr/>
              <a:lstStyle/>
              <a:p>
                <a:pPr>
                  <a:defRPr/>
                </a:pPr>
                <a:r>
                  <a:rPr lang="en-GB"/>
                  <a:t>Temperature</a:t>
                </a:r>
              </a:p>
            </c:rich>
          </c:tx>
          <c:overlay val="0"/>
        </c:title>
        <c:numFmt formatCode="General" sourceLinked="1"/>
        <c:majorTickMark val="out"/>
        <c:minorTickMark val="none"/>
        <c:tickLblPos val="nextTo"/>
        <c:crossAx val="351883192"/>
        <c:crosses val="autoZero"/>
        <c:crossBetween val="midCat"/>
      </c:valAx>
      <c:valAx>
        <c:axId val="351883192"/>
        <c:scaling>
          <c:orientation val="minMax"/>
        </c:scaling>
        <c:delete val="0"/>
        <c:axPos val="l"/>
        <c:majorGridlines/>
        <c:title>
          <c:tx>
            <c:rich>
              <a:bodyPr/>
              <a:lstStyle/>
              <a:p>
                <a:pPr>
                  <a:defRPr/>
                </a:pPr>
                <a:r>
                  <a:rPr lang="en-GB"/>
                  <a:t>LiquidPercent</a:t>
                </a:r>
              </a:p>
            </c:rich>
          </c:tx>
          <c:overlay val="0"/>
        </c:title>
        <c:numFmt formatCode="General" sourceLinked="1"/>
        <c:majorTickMark val="out"/>
        <c:minorTickMark val="none"/>
        <c:tickLblPos val="nextTo"/>
        <c:crossAx val="351882208"/>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SiO2 vs. MgO</a:t>
            </a:r>
          </a:p>
        </c:rich>
      </c:tx>
      <c:overlay val="0"/>
    </c:title>
    <c:autoTitleDeleted val="0"/>
    <c:plotArea>
      <c:layout/>
      <c:scatterChart>
        <c:scatterStyle val="lineMarker"/>
        <c:varyColors val="0"/>
        <c:ser>
          <c:idx val="0"/>
          <c:order val="0"/>
          <c:tx>
            <c:v>XChartData!$H$2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316-4BC9-926C-03FAAB8C1ED5}"/>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16-4BC9-926C-03FAAB8C1ED5}"/>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16-4BC9-926C-03FAAB8C1ED5}"/>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16-4BC9-926C-03FAAB8C1ED5}"/>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16-4BC9-926C-03FAAB8C1ED5}"/>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16-4BC9-926C-03FAAB8C1ED5}"/>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16-4BC9-926C-03FAAB8C1ED5}"/>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16-4BC9-926C-03FAAB8C1ED5}"/>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16-4BC9-926C-03FAAB8C1ED5}"/>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16-4BC9-926C-03FAAB8C1ED5}"/>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16-4BC9-926C-03FAAB8C1ED5}"/>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16-4BC9-926C-03FAAB8C1ED5}"/>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16-4BC9-926C-03FAAB8C1ED5}"/>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16-4BC9-926C-03FAAB8C1ED5}"/>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16-4BC9-926C-03FAAB8C1ED5}"/>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16-4BC9-926C-03FAAB8C1ED5}"/>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16-4BC9-926C-03FAAB8C1ED5}"/>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16-4BC9-926C-03FAAB8C1ED5}"/>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16-4BC9-926C-03FAAB8C1ED5}"/>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16-4BC9-926C-03FAAB8C1ED5}"/>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16-4BC9-926C-03FAAB8C1ED5}"/>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16-4BC9-926C-03FAAB8C1ED5}"/>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16-4BC9-926C-03FAAB8C1ED5}"/>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316-4BC9-926C-03FAAB8C1ED5}"/>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16-4BC9-926C-03FAAB8C1ED5}"/>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316-4BC9-926C-03FAAB8C1ED5}"/>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316-4BC9-926C-03FAAB8C1ED5}"/>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316-4BC9-926C-03FAAB8C1ED5}"/>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316-4BC9-926C-03FAAB8C1ED5}"/>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316-4BC9-926C-03FAAB8C1ED5}"/>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316-4BC9-926C-03FAAB8C1ED5}"/>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316-4BC9-926C-03FAAB8C1ED5}"/>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316-4BC9-926C-03FAAB8C1ED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XChartData!$H$7:$H$39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XChartData!$I$7:$I$39</c:f>
              <c:numCache>
                <c:formatCode>General</c:formatCode>
                <c:ptCount val="33"/>
                <c:pt idx="0">
                  <c:v>46.077906933202009</c:v>
                </c:pt>
                <c:pt idx="1">
                  <c:v>46.135322724853793</c:v>
                </c:pt>
                <c:pt idx="2">
                  <c:v>46.192444094739002</c:v>
                </c:pt>
                <c:pt idx="3">
                  <c:v>46.249270514823628</c:v>
                </c:pt>
                <c:pt idx="4">
                  <c:v>46.30580383446879</c:v>
                </c:pt>
                <c:pt idx="5">
                  <c:v>46.362047590404188</c:v>
                </c:pt>
                <c:pt idx="6">
                  <c:v>46.418007455248116</c:v>
                </c:pt>
                <c:pt idx="7">
                  <c:v>46.473691427780672</c:v>
                </c:pt>
                <c:pt idx="8">
                  <c:v>46.529109995659148</c:v>
                </c:pt>
                <c:pt idx="9">
                  <c:v>46.584276317591417</c:v>
                </c:pt>
                <c:pt idx="10">
                  <c:v>46.639206428865023</c:v>
                </c:pt>
                <c:pt idx="11">
                  <c:v>46.693919474539399</c:v>
                </c:pt>
                <c:pt idx="12">
                  <c:v>46.753730859367501</c:v>
                </c:pt>
                <c:pt idx="13">
                  <c:v>46.938016841339213</c:v>
                </c:pt>
                <c:pt idx="14">
                  <c:v>47.465821829769261</c:v>
                </c:pt>
                <c:pt idx="15">
                  <c:v>48.208745335201151</c:v>
                </c:pt>
                <c:pt idx="16">
                  <c:v>48.937956000209688</c:v>
                </c:pt>
                <c:pt idx="17">
                  <c:v>49.600456649518925</c:v>
                </c:pt>
                <c:pt idx="18">
                  <c:v>50.325233334374232</c:v>
                </c:pt>
                <c:pt idx="19">
                  <c:v>50.971268497686786</c:v>
                </c:pt>
                <c:pt idx="20">
                  <c:v>52.628749567162956</c:v>
                </c:pt>
                <c:pt idx="21">
                  <c:v>54.374967359419571</c:v>
                </c:pt>
                <c:pt idx="22">
                  <c:v>56.095930733341305</c:v>
                </c:pt>
                <c:pt idx="23">
                  <c:v>58.15854589304066</c:v>
                </c:pt>
                <c:pt idx="24">
                  <c:v>60.536103177218912</c:v>
                </c:pt>
                <c:pt idx="25">
                  <c:v>61.598416759134679</c:v>
                </c:pt>
                <c:pt idx="26">
                  <c:v>62.416903248137103</c:v>
                </c:pt>
                <c:pt idx="27">
                  <c:v>62.805491963217278</c:v>
                </c:pt>
                <c:pt idx="28">
                  <c:v>63.950644926646191</c:v>
                </c:pt>
                <c:pt idx="29">
                  <c:v>64.55271344737568</c:v>
                </c:pt>
                <c:pt idx="30">
                  <c:v>64.872085175426122</c:v>
                </c:pt>
                <c:pt idx="31">
                  <c:v>65.752241113980119</c:v>
                </c:pt>
                <c:pt idx="32">
                  <c:v>66.154786559996495</c:v>
                </c:pt>
              </c:numCache>
            </c:numRef>
          </c:yVal>
          <c:smooth val="0"/>
          <c:extLst>
            <c:ext xmlns:c16="http://schemas.microsoft.com/office/drawing/2014/chart" uri="{C3380CC4-5D6E-409C-BE32-E72D297353CC}">
              <c16:uniqueId val="{00000000-0316-4BC9-926C-03FAAB8C1ED5}"/>
            </c:ext>
          </c:extLst>
        </c:ser>
        <c:dLbls>
          <c:showLegendKey val="0"/>
          <c:showVal val="0"/>
          <c:showCatName val="0"/>
          <c:showSerName val="0"/>
          <c:showPercent val="0"/>
          <c:showBubbleSize val="0"/>
        </c:dLbls>
        <c:axId val="351882536"/>
        <c:axId val="351878272"/>
      </c:scatterChart>
      <c:valAx>
        <c:axId val="351882536"/>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1878272"/>
        <c:crosses val="autoZero"/>
        <c:crossBetween val="midCat"/>
      </c:valAx>
      <c:valAx>
        <c:axId val="351878272"/>
        <c:scaling>
          <c:orientation val="minMax"/>
        </c:scaling>
        <c:delete val="0"/>
        <c:axPos val="l"/>
        <c:majorGridlines/>
        <c:title>
          <c:tx>
            <c:rich>
              <a:bodyPr/>
              <a:lstStyle/>
              <a:p>
                <a:pPr>
                  <a:defRPr/>
                </a:pPr>
                <a:r>
                  <a:rPr lang="en-GB"/>
                  <a:t>SiO2</a:t>
                </a:r>
              </a:p>
            </c:rich>
          </c:tx>
          <c:overlay val="0"/>
        </c:title>
        <c:numFmt formatCode="General" sourceLinked="1"/>
        <c:majorTickMark val="out"/>
        <c:minorTickMark val="none"/>
        <c:tickLblPos val="nextTo"/>
        <c:crossAx val="35188253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TiO2 vs. MgO</a:t>
            </a:r>
          </a:p>
        </c:rich>
      </c:tx>
      <c:overlay val="0"/>
    </c:title>
    <c:autoTitleDeleted val="0"/>
    <c:plotArea>
      <c:layout/>
      <c:scatterChart>
        <c:scatterStyle val="lineMarker"/>
        <c:varyColors val="0"/>
        <c:ser>
          <c:idx val="0"/>
          <c:order val="0"/>
          <c:tx>
            <c:v>XChartData!$M$2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FED-4EA9-BEA8-3927758E0161}"/>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ED-4EA9-BEA8-3927758E0161}"/>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ED-4EA9-BEA8-3927758E0161}"/>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ED-4EA9-BEA8-3927758E0161}"/>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ED-4EA9-BEA8-3927758E0161}"/>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ED-4EA9-BEA8-3927758E0161}"/>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ED-4EA9-BEA8-3927758E0161}"/>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ED-4EA9-BEA8-3927758E0161}"/>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FED-4EA9-BEA8-3927758E0161}"/>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FED-4EA9-BEA8-3927758E0161}"/>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FED-4EA9-BEA8-3927758E0161}"/>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FED-4EA9-BEA8-3927758E0161}"/>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FED-4EA9-BEA8-3927758E0161}"/>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ED-4EA9-BEA8-3927758E0161}"/>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FED-4EA9-BEA8-3927758E0161}"/>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FED-4EA9-BEA8-3927758E0161}"/>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FED-4EA9-BEA8-3927758E0161}"/>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FED-4EA9-BEA8-3927758E0161}"/>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FED-4EA9-BEA8-3927758E0161}"/>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FED-4EA9-BEA8-3927758E0161}"/>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FED-4EA9-BEA8-3927758E0161}"/>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FED-4EA9-BEA8-3927758E0161}"/>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FED-4EA9-BEA8-3927758E0161}"/>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FED-4EA9-BEA8-3927758E0161}"/>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FED-4EA9-BEA8-3927758E0161}"/>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FED-4EA9-BEA8-3927758E0161}"/>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FED-4EA9-BEA8-3927758E0161}"/>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FED-4EA9-BEA8-3927758E0161}"/>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FED-4EA9-BEA8-3927758E0161}"/>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FED-4EA9-BEA8-3927758E0161}"/>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FED-4EA9-BEA8-3927758E0161}"/>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FED-4EA9-BEA8-3927758E0161}"/>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FED-4EA9-BEA8-3927758E016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XChartData!$M$7:$M$39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XChartData!$N$7:$N$39</c:f>
              <c:numCache>
                <c:formatCode>General</c:formatCode>
                <c:ptCount val="33"/>
                <c:pt idx="0">
                  <c:v>1.4565016601557927</c:v>
                </c:pt>
                <c:pt idx="1">
                  <c:v>1.4711405048155093</c:v>
                </c:pt>
                <c:pt idx="2">
                  <c:v>1.4855365049017493</c:v>
                </c:pt>
                <c:pt idx="3">
                  <c:v>1.4996914922359412</c:v>
                </c:pt>
                <c:pt idx="4">
                  <c:v>1.5136077609738448</c:v>
                </c:pt>
                <c:pt idx="5">
                  <c:v>1.5272878854171306</c:v>
                </c:pt>
                <c:pt idx="6">
                  <c:v>1.5407348106101735</c:v>
                </c:pt>
                <c:pt idx="7">
                  <c:v>1.5539518738251166</c:v>
                </c:pt>
                <c:pt idx="8">
                  <c:v>1.5669428163903372</c:v>
                </c:pt>
                <c:pt idx="9">
                  <c:v>1.5797117970981167</c:v>
                </c:pt>
                <c:pt idx="10">
                  <c:v>1.5922634076505804</c:v>
                </c:pt>
                <c:pt idx="11">
                  <c:v>1.6046026905984261</c:v>
                </c:pt>
                <c:pt idx="12">
                  <c:v>1.6040215328003098</c:v>
                </c:pt>
                <c:pt idx="13">
                  <c:v>1.4763189334300839</c:v>
                </c:pt>
                <c:pt idx="14">
                  <c:v>1.3164470501706242</c:v>
                </c:pt>
                <c:pt idx="15">
                  <c:v>1.1629548816661168</c:v>
                </c:pt>
                <c:pt idx="16">
                  <c:v>1.0278196297334574</c:v>
                </c:pt>
                <c:pt idx="17">
                  <c:v>0.92570047317159576</c:v>
                </c:pt>
                <c:pt idx="18">
                  <c:v>0.80792010849409102</c:v>
                </c:pt>
                <c:pt idx="19">
                  <c:v>0.74568575177861851</c:v>
                </c:pt>
                <c:pt idx="20">
                  <c:v>0.60276390073983288</c:v>
                </c:pt>
                <c:pt idx="21">
                  <c:v>0.50911414096081531</c:v>
                </c:pt>
                <c:pt idx="22">
                  <c:v>0.51789972834722864</c:v>
                </c:pt>
                <c:pt idx="23">
                  <c:v>0.38956098408014439</c:v>
                </c:pt>
                <c:pt idx="24">
                  <c:v>0.38610592358845242</c:v>
                </c:pt>
                <c:pt idx="25">
                  <c:v>0.29475144476454535</c:v>
                </c:pt>
                <c:pt idx="26">
                  <c:v>0.30881846647887295</c:v>
                </c:pt>
                <c:pt idx="27">
                  <c:v>0.31143495491830941</c:v>
                </c:pt>
                <c:pt idx="28">
                  <c:v>0.25480580717109691</c:v>
                </c:pt>
                <c:pt idx="29">
                  <c:v>0.26146094321878821</c:v>
                </c:pt>
                <c:pt idx="30">
                  <c:v>0.26385790852304702</c:v>
                </c:pt>
                <c:pt idx="31">
                  <c:v>0.2087211669108828</c:v>
                </c:pt>
                <c:pt idx="32">
                  <c:v>0.2087151338866409</c:v>
                </c:pt>
              </c:numCache>
            </c:numRef>
          </c:yVal>
          <c:smooth val="0"/>
          <c:extLst>
            <c:ext xmlns:c16="http://schemas.microsoft.com/office/drawing/2014/chart" uri="{C3380CC4-5D6E-409C-BE32-E72D297353CC}">
              <c16:uniqueId val="{00000000-EFED-4EA9-BEA8-3927758E0161}"/>
            </c:ext>
          </c:extLst>
        </c:ser>
        <c:dLbls>
          <c:showLegendKey val="0"/>
          <c:showVal val="0"/>
          <c:showCatName val="0"/>
          <c:showSerName val="0"/>
          <c:showPercent val="0"/>
          <c:showBubbleSize val="0"/>
        </c:dLbls>
        <c:axId val="351875320"/>
        <c:axId val="351883520"/>
      </c:scatterChart>
      <c:valAx>
        <c:axId val="351875320"/>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1883520"/>
        <c:crosses val="autoZero"/>
        <c:crossBetween val="midCat"/>
      </c:valAx>
      <c:valAx>
        <c:axId val="351883520"/>
        <c:scaling>
          <c:orientation val="minMax"/>
        </c:scaling>
        <c:delete val="0"/>
        <c:axPos val="l"/>
        <c:majorGridlines/>
        <c:title>
          <c:tx>
            <c:rich>
              <a:bodyPr/>
              <a:lstStyle/>
              <a:p>
                <a:pPr>
                  <a:defRPr/>
                </a:pPr>
                <a:r>
                  <a:rPr lang="en-GB"/>
                  <a:t>TiO2</a:t>
                </a:r>
              </a:p>
            </c:rich>
          </c:tx>
          <c:overlay val="0"/>
        </c:title>
        <c:numFmt formatCode="General" sourceLinked="1"/>
        <c:majorTickMark val="out"/>
        <c:minorTickMark val="none"/>
        <c:tickLblPos val="nextTo"/>
        <c:crossAx val="351875320"/>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Al2O3 vs. MgO</a:t>
            </a:r>
          </a:p>
        </c:rich>
      </c:tx>
      <c:overlay val="0"/>
    </c:title>
    <c:autoTitleDeleted val="0"/>
    <c:plotArea>
      <c:layout/>
      <c:scatterChart>
        <c:scatterStyle val="lineMarker"/>
        <c:varyColors val="0"/>
        <c:ser>
          <c:idx val="0"/>
          <c:order val="0"/>
          <c:tx>
            <c:v>XChartData!$R$2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271-4757-8077-99CFD32C479D}"/>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71-4757-8077-99CFD32C479D}"/>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71-4757-8077-99CFD32C479D}"/>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71-4757-8077-99CFD32C479D}"/>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71-4757-8077-99CFD32C479D}"/>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71-4757-8077-99CFD32C479D}"/>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271-4757-8077-99CFD32C479D}"/>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271-4757-8077-99CFD32C479D}"/>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71-4757-8077-99CFD32C479D}"/>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71-4757-8077-99CFD32C479D}"/>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271-4757-8077-99CFD32C479D}"/>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271-4757-8077-99CFD32C479D}"/>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271-4757-8077-99CFD32C479D}"/>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271-4757-8077-99CFD32C479D}"/>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271-4757-8077-99CFD32C479D}"/>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271-4757-8077-99CFD32C479D}"/>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271-4757-8077-99CFD32C479D}"/>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271-4757-8077-99CFD32C479D}"/>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271-4757-8077-99CFD32C479D}"/>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271-4757-8077-99CFD32C479D}"/>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271-4757-8077-99CFD32C479D}"/>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271-4757-8077-99CFD32C479D}"/>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271-4757-8077-99CFD32C479D}"/>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271-4757-8077-99CFD32C479D}"/>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271-4757-8077-99CFD32C479D}"/>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271-4757-8077-99CFD32C479D}"/>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271-4757-8077-99CFD32C479D}"/>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271-4757-8077-99CFD32C479D}"/>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271-4757-8077-99CFD32C479D}"/>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271-4757-8077-99CFD32C479D}"/>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271-4757-8077-99CFD32C479D}"/>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271-4757-8077-99CFD32C479D}"/>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271-4757-8077-99CFD32C47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XChartData!$R$7:$R$39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XChartData!$S$7:$S$39</c:f>
              <c:numCache>
                <c:formatCode>General</c:formatCode>
                <c:ptCount val="33"/>
                <c:pt idx="0">
                  <c:v>15.343147625477787</c:v>
                </c:pt>
                <c:pt idx="1">
                  <c:v>15.497356824702269</c:v>
                </c:pt>
                <c:pt idx="2">
                  <c:v>15.649007839310011</c:v>
                </c:pt>
                <c:pt idx="3">
                  <c:v>15.79811996616016</c:v>
                </c:pt>
                <c:pt idx="4">
                  <c:v>15.944717372454722</c:v>
                </c:pt>
                <c:pt idx="5">
                  <c:v>16.088827176522351</c:v>
                </c:pt>
                <c:pt idx="6">
                  <c:v>16.23048040218692</c:v>
                </c:pt>
                <c:pt idx="7">
                  <c:v>16.369712205096004</c:v>
                </c:pt>
                <c:pt idx="8">
                  <c:v>16.506561997325058</c:v>
                </c:pt>
                <c:pt idx="9">
                  <c:v>16.641073588617513</c:v>
                </c:pt>
                <c:pt idx="10">
                  <c:v>16.773295349095665</c:v>
                </c:pt>
                <c:pt idx="11">
                  <c:v>16.903280398232319</c:v>
                </c:pt>
                <c:pt idx="12">
                  <c:v>17.0853911691364</c:v>
                </c:pt>
                <c:pt idx="13">
                  <c:v>17.582187877036215</c:v>
                </c:pt>
                <c:pt idx="14">
                  <c:v>17.808519434862895</c:v>
                </c:pt>
                <c:pt idx="15">
                  <c:v>17.858866366940482</c:v>
                </c:pt>
                <c:pt idx="16">
                  <c:v>17.893221659113163</c:v>
                </c:pt>
                <c:pt idx="17">
                  <c:v>17.747321389246721</c:v>
                </c:pt>
                <c:pt idx="18">
                  <c:v>17.636822469802212</c:v>
                </c:pt>
                <c:pt idx="19">
                  <c:v>17.414835439328918</c:v>
                </c:pt>
                <c:pt idx="20">
                  <c:v>17.09509445917103</c:v>
                </c:pt>
                <c:pt idx="21">
                  <c:v>16.587699092695221</c:v>
                </c:pt>
                <c:pt idx="22">
                  <c:v>15.951776017100197</c:v>
                </c:pt>
                <c:pt idx="23">
                  <c:v>15.499631982971906</c:v>
                </c:pt>
                <c:pt idx="24">
                  <c:v>14.681037112883082</c:v>
                </c:pt>
                <c:pt idx="25">
                  <c:v>14.250023205108922</c:v>
                </c:pt>
                <c:pt idx="26">
                  <c:v>13.860386332510252</c:v>
                </c:pt>
                <c:pt idx="27">
                  <c:v>13.554233672215421</c:v>
                </c:pt>
                <c:pt idx="28">
                  <c:v>13.174287222787093</c:v>
                </c:pt>
                <c:pt idx="29">
                  <c:v>12.844942343824234</c:v>
                </c:pt>
                <c:pt idx="30">
                  <c:v>12.545769685610015</c:v>
                </c:pt>
                <c:pt idx="31">
                  <c:v>12.267353707565579</c:v>
                </c:pt>
                <c:pt idx="32">
                  <c:v>12.088954113676014</c:v>
                </c:pt>
              </c:numCache>
            </c:numRef>
          </c:yVal>
          <c:smooth val="0"/>
          <c:extLst>
            <c:ext xmlns:c16="http://schemas.microsoft.com/office/drawing/2014/chart" uri="{C3380CC4-5D6E-409C-BE32-E72D297353CC}">
              <c16:uniqueId val="{00000000-3271-4757-8077-99CFD32C479D}"/>
            </c:ext>
          </c:extLst>
        </c:ser>
        <c:dLbls>
          <c:showLegendKey val="0"/>
          <c:showVal val="0"/>
          <c:showCatName val="0"/>
          <c:showSerName val="0"/>
          <c:showPercent val="0"/>
          <c:showBubbleSize val="0"/>
        </c:dLbls>
        <c:axId val="351879912"/>
        <c:axId val="351880240"/>
      </c:scatterChart>
      <c:valAx>
        <c:axId val="351879912"/>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1880240"/>
        <c:crosses val="autoZero"/>
        <c:crossBetween val="midCat"/>
      </c:valAx>
      <c:valAx>
        <c:axId val="351880240"/>
        <c:scaling>
          <c:orientation val="minMax"/>
        </c:scaling>
        <c:delete val="0"/>
        <c:axPos val="l"/>
        <c:majorGridlines/>
        <c:title>
          <c:tx>
            <c:rich>
              <a:bodyPr/>
              <a:lstStyle/>
              <a:p>
                <a:pPr>
                  <a:defRPr/>
                </a:pPr>
                <a:r>
                  <a:rPr lang="en-GB"/>
                  <a:t>Al2O3</a:t>
                </a:r>
              </a:p>
            </c:rich>
          </c:tx>
          <c:overlay val="0"/>
        </c:title>
        <c:numFmt formatCode="General" sourceLinked="1"/>
        <c:majorTickMark val="out"/>
        <c:minorTickMark val="none"/>
        <c:tickLblPos val="nextTo"/>
        <c:crossAx val="351879912"/>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Magma FeO vs. MgO</a:t>
            </a:r>
          </a:p>
        </c:rich>
      </c:tx>
      <c:overlay val="0"/>
    </c:title>
    <c:autoTitleDeleted val="0"/>
    <c:plotArea>
      <c:layout/>
      <c:scatterChart>
        <c:scatterStyle val="lineMarker"/>
        <c:varyColors val="0"/>
        <c:ser>
          <c:idx val="0"/>
          <c:order val="0"/>
          <c:tx>
            <c:v>XChartData!$W$2</c:v>
          </c:tx>
          <c:dLbls>
            <c:dLbl>
              <c:idx val="0"/>
              <c:tx>
                <c:rich>
                  <a:bodyPr/>
                  <a:lstStyle/>
                  <a:p>
                    <a:r>
                      <a:rPr lang="en-GB"/>
                      <a:t>1231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47C-4583-AB2E-5D0023B7D33A}"/>
                </c:ext>
              </c:extLst>
            </c:dLbl>
            <c:dLbl>
              <c:idx val="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7C-4583-AB2E-5D0023B7D33A}"/>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7C-4583-AB2E-5D0023B7D33A}"/>
                </c:ext>
              </c:extLst>
            </c:dLbl>
            <c:dLbl>
              <c:idx val="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7C-4583-AB2E-5D0023B7D33A}"/>
                </c:ext>
              </c:extLst>
            </c:dLbl>
            <c:dLbl>
              <c:idx val="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7C-4583-AB2E-5D0023B7D33A}"/>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7C-4583-AB2E-5D0023B7D33A}"/>
                </c:ext>
              </c:extLst>
            </c:dLbl>
            <c:dLbl>
              <c:idx val="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7C-4583-AB2E-5D0023B7D33A}"/>
                </c:ext>
              </c:extLst>
            </c:dLbl>
            <c:dLbl>
              <c:idx val="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7C-4583-AB2E-5D0023B7D33A}"/>
                </c:ext>
              </c:extLst>
            </c:dLbl>
            <c:dLbl>
              <c:idx val="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47C-4583-AB2E-5D0023B7D33A}"/>
                </c:ext>
              </c:extLst>
            </c:dLbl>
            <c:dLbl>
              <c:idx val="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47C-4583-AB2E-5D0023B7D33A}"/>
                </c:ext>
              </c:extLst>
            </c:dLbl>
            <c:dLbl>
              <c:idx val="1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47C-4583-AB2E-5D0023B7D33A}"/>
                </c:ext>
              </c:extLst>
            </c:dLbl>
            <c:dLbl>
              <c:idx val="1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47C-4583-AB2E-5D0023B7D33A}"/>
                </c:ext>
              </c:extLst>
            </c:dLbl>
            <c:dLbl>
              <c:idx val="1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47C-4583-AB2E-5D0023B7D33A}"/>
                </c:ext>
              </c:extLst>
            </c:dLbl>
            <c:dLbl>
              <c:idx val="1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47C-4583-AB2E-5D0023B7D33A}"/>
                </c:ext>
              </c:extLst>
            </c:dLbl>
            <c:dLbl>
              <c:idx val="1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47C-4583-AB2E-5D0023B7D33A}"/>
                </c:ext>
              </c:extLst>
            </c:dLbl>
            <c:dLbl>
              <c:idx val="1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47C-4583-AB2E-5D0023B7D33A}"/>
                </c:ext>
              </c:extLst>
            </c:dLbl>
            <c:dLbl>
              <c:idx val="1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47C-4583-AB2E-5D0023B7D33A}"/>
                </c:ext>
              </c:extLst>
            </c:dLbl>
            <c:dLbl>
              <c:idx val="1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47C-4583-AB2E-5D0023B7D33A}"/>
                </c:ext>
              </c:extLst>
            </c:dLbl>
            <c:dLbl>
              <c:idx val="1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47C-4583-AB2E-5D0023B7D33A}"/>
                </c:ext>
              </c:extLst>
            </c:dLbl>
            <c:dLbl>
              <c:idx val="1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47C-4583-AB2E-5D0023B7D33A}"/>
                </c:ext>
              </c:extLst>
            </c:dLbl>
            <c:dLbl>
              <c:idx val="2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47C-4583-AB2E-5D0023B7D33A}"/>
                </c:ext>
              </c:extLst>
            </c:dLbl>
            <c:dLbl>
              <c:idx val="2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47C-4583-AB2E-5D0023B7D33A}"/>
                </c:ext>
              </c:extLst>
            </c:dLbl>
            <c:dLbl>
              <c:idx val="2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47C-4583-AB2E-5D0023B7D33A}"/>
                </c:ext>
              </c:extLst>
            </c:dLbl>
            <c:dLbl>
              <c:idx val="23"/>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47C-4583-AB2E-5D0023B7D33A}"/>
                </c:ext>
              </c:extLst>
            </c:dLbl>
            <c:dLbl>
              <c:idx val="24"/>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47C-4583-AB2E-5D0023B7D33A}"/>
                </c:ext>
              </c:extLst>
            </c:dLbl>
            <c:dLbl>
              <c:idx val="2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47C-4583-AB2E-5D0023B7D33A}"/>
                </c:ext>
              </c:extLst>
            </c:dLbl>
            <c:dLbl>
              <c:idx val="26"/>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47C-4583-AB2E-5D0023B7D33A}"/>
                </c:ext>
              </c:extLst>
            </c:dLbl>
            <c:dLbl>
              <c:idx val="27"/>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47C-4583-AB2E-5D0023B7D33A}"/>
                </c:ext>
              </c:extLst>
            </c:dLbl>
            <c:dLbl>
              <c:idx val="28"/>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47C-4583-AB2E-5D0023B7D33A}"/>
                </c:ext>
              </c:extLst>
            </c:dLbl>
            <c:dLbl>
              <c:idx val="29"/>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47C-4583-AB2E-5D0023B7D33A}"/>
                </c:ext>
              </c:extLst>
            </c:dLbl>
            <c:dLbl>
              <c:idx val="3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47C-4583-AB2E-5D0023B7D33A}"/>
                </c:ext>
              </c:extLst>
            </c:dLbl>
            <c:dLbl>
              <c:idx val="31"/>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47C-4583-AB2E-5D0023B7D33A}"/>
                </c:ext>
              </c:extLst>
            </c:dLbl>
            <c:dLbl>
              <c:idx val="32"/>
              <c:tx>
                <c:rich>
                  <a:bodyPr/>
                  <a:lstStyle/>
                  <a:p>
                    <a:r>
                      <a:rPr lang="en-GB"/>
                      <a:t>860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47C-4583-AB2E-5D0023B7D33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XChartData!$W$7:$W$39</c:f>
              <c:numCache>
                <c:formatCode>General</c:formatCode>
                <c:ptCount val="33"/>
                <c:pt idx="0">
                  <c:v>10.406460148042592</c:v>
                </c:pt>
                <c:pt idx="1">
                  <c:v>10.037648820228082</c:v>
                </c:pt>
                <c:pt idx="2">
                  <c:v>9.6778188228904796</c:v>
                </c:pt>
                <c:pt idx="3">
                  <c:v>9.3268897874337</c:v>
                </c:pt>
                <c:pt idx="4">
                  <c:v>8.984772064830759</c:v>
                </c:pt>
                <c:pt idx="5">
                  <c:v>8.6513714501900587</c:v>
                </c:pt>
                <c:pt idx="6">
                  <c:v>8.3265872913966952</c:v>
                </c:pt>
                <c:pt idx="7">
                  <c:v>8.0103123936287766</c:v>
                </c:pt>
                <c:pt idx="8">
                  <c:v>7.7024332102484729</c:v>
                </c:pt>
                <c:pt idx="9">
                  <c:v>7.4028300487632839</c:v>
                </c:pt>
                <c:pt idx="10">
                  <c:v>7.1113772889835074</c:v>
                </c:pt>
                <c:pt idx="11">
                  <c:v>6.8279436123058783</c:v>
                </c:pt>
                <c:pt idx="12">
                  <c:v>6.5245782799220446</c:v>
                </c:pt>
                <c:pt idx="13">
                  <c:v>6.0461414378733416</c:v>
                </c:pt>
                <c:pt idx="14">
                  <c:v>5.559329528401042</c:v>
                </c:pt>
                <c:pt idx="15">
                  <c:v>5.0585065116025971</c:v>
                </c:pt>
                <c:pt idx="16">
                  <c:v>4.5898369587970089</c:v>
                </c:pt>
                <c:pt idx="17">
                  <c:v>4.2459820723198209</c:v>
                </c:pt>
                <c:pt idx="18">
                  <c:v>3.9174017057921353</c:v>
                </c:pt>
                <c:pt idx="19">
                  <c:v>3.4901746545729333</c:v>
                </c:pt>
                <c:pt idx="20">
                  <c:v>3.1640128142642268</c:v>
                </c:pt>
                <c:pt idx="21">
                  <c:v>2.6865979182464028</c:v>
                </c:pt>
                <c:pt idx="22">
                  <c:v>2.1368380925202288</c:v>
                </c:pt>
                <c:pt idx="23">
                  <c:v>1.8898017769138926</c:v>
                </c:pt>
                <c:pt idx="24">
                  <c:v>1.4036431276912369</c:v>
                </c:pt>
                <c:pt idx="25">
                  <c:v>1.4269643374747292</c:v>
                </c:pt>
                <c:pt idx="26">
                  <c:v>1.1681673153353038</c:v>
                </c:pt>
                <c:pt idx="27">
                  <c:v>1.1388828266460178</c:v>
                </c:pt>
                <c:pt idx="28">
                  <c:v>0.96711683641846069</c:v>
                </c:pt>
                <c:pt idx="29">
                  <c:v>0.84667557468673782</c:v>
                </c:pt>
                <c:pt idx="30">
                  <c:v>0.85224619938878288</c:v>
                </c:pt>
                <c:pt idx="31">
                  <c:v>0.73785281933206559</c:v>
                </c:pt>
                <c:pt idx="32">
                  <c:v>0.63645797709045016</c:v>
                </c:pt>
              </c:numCache>
            </c:numRef>
          </c:xVal>
          <c:yVal>
            <c:numRef>
              <c:f>XChartData!$X$7:$X$39</c:f>
              <c:numCache>
                <c:formatCode>General</c:formatCode>
                <c:ptCount val="33"/>
                <c:pt idx="0">
                  <c:v>7.7300105444716607</c:v>
                </c:pt>
                <c:pt idx="1">
                  <c:v>7.6961671353798655</c:v>
                </c:pt>
                <c:pt idx="2">
                  <c:v>7.6595953002499977</c:v>
                </c:pt>
                <c:pt idx="3">
                  <c:v>7.6203279490777946</c:v>
                </c:pt>
                <c:pt idx="4">
                  <c:v>7.578394854466354</c:v>
                </c:pt>
                <c:pt idx="5">
                  <c:v>7.5338229530865428</c:v>
                </c:pt>
                <c:pt idx="6">
                  <c:v>7.4866358208656543</c:v>
                </c:pt>
                <c:pt idx="7">
                  <c:v>7.4368532257403155</c:v>
                </c:pt>
                <c:pt idx="8">
                  <c:v>7.3844906650050737</c:v>
                </c:pt>
                <c:pt idx="9">
                  <c:v>7.3295588557413121</c:v>
                </c:pt>
                <c:pt idx="10">
                  <c:v>7.272063170717626</c:v>
                </c:pt>
                <c:pt idx="11">
                  <c:v>7.2120030108379503</c:v>
                </c:pt>
                <c:pt idx="12">
                  <c:v>7.1711504780792623</c:v>
                </c:pt>
                <c:pt idx="13">
                  <c:v>7.2453129411993888</c:v>
                </c:pt>
                <c:pt idx="14">
                  <c:v>7.225623531334735</c:v>
                </c:pt>
                <c:pt idx="15">
                  <c:v>7.1093988265812644</c:v>
                </c:pt>
                <c:pt idx="16">
                  <c:v>6.957227680273852</c:v>
                </c:pt>
                <c:pt idx="17">
                  <c:v>6.8660725885923801</c:v>
                </c:pt>
                <c:pt idx="18">
                  <c:v>6.5342656516936088</c:v>
                </c:pt>
                <c:pt idx="19">
                  <c:v>6.4964118711691636</c:v>
                </c:pt>
                <c:pt idx="20">
                  <c:v>5.5882561413129448</c:v>
                </c:pt>
                <c:pt idx="21">
                  <c:v>4.8839474022766343</c:v>
                </c:pt>
                <c:pt idx="22">
                  <c:v>4.5888490838259859</c:v>
                </c:pt>
                <c:pt idx="23">
                  <c:v>3.6864631170123849</c:v>
                </c:pt>
                <c:pt idx="24">
                  <c:v>3.2167896031072196</c:v>
                </c:pt>
                <c:pt idx="25">
                  <c:v>2.6626874829414322</c:v>
                </c:pt>
                <c:pt idx="26">
                  <c:v>2.4376247555439883</c:v>
                </c:pt>
                <c:pt idx="27">
                  <c:v>2.4510213129875935</c:v>
                </c:pt>
                <c:pt idx="28">
                  <c:v>1.8920007747698304</c:v>
                </c:pt>
                <c:pt idx="29">
                  <c:v>1.7649477635057915</c:v>
                </c:pt>
                <c:pt idx="30">
                  <c:v>1.7914685483885247</c:v>
                </c:pt>
                <c:pt idx="31">
                  <c:v>1.3647720876813363</c:v>
                </c:pt>
                <c:pt idx="32">
                  <c:v>1.3217265445271278</c:v>
                </c:pt>
              </c:numCache>
            </c:numRef>
          </c:yVal>
          <c:smooth val="0"/>
          <c:extLst>
            <c:ext xmlns:c16="http://schemas.microsoft.com/office/drawing/2014/chart" uri="{C3380CC4-5D6E-409C-BE32-E72D297353CC}">
              <c16:uniqueId val="{00000000-247C-4583-AB2E-5D0023B7D33A}"/>
            </c:ext>
          </c:extLst>
        </c:ser>
        <c:dLbls>
          <c:showLegendKey val="0"/>
          <c:showVal val="0"/>
          <c:showCatName val="0"/>
          <c:showSerName val="0"/>
          <c:showPercent val="0"/>
          <c:showBubbleSize val="0"/>
        </c:dLbls>
        <c:axId val="356133128"/>
        <c:axId val="356140016"/>
      </c:scatterChart>
      <c:valAx>
        <c:axId val="356133128"/>
        <c:scaling>
          <c:orientation val="minMax"/>
        </c:scaling>
        <c:delete val="0"/>
        <c:axPos val="b"/>
        <c:title>
          <c:tx>
            <c:rich>
              <a:bodyPr/>
              <a:lstStyle/>
              <a:p>
                <a:pPr>
                  <a:defRPr/>
                </a:pPr>
                <a:r>
                  <a:rPr lang="en-GB"/>
                  <a:t>MgO</a:t>
                </a:r>
              </a:p>
            </c:rich>
          </c:tx>
          <c:overlay val="0"/>
        </c:title>
        <c:numFmt formatCode="General" sourceLinked="1"/>
        <c:majorTickMark val="out"/>
        <c:minorTickMark val="none"/>
        <c:tickLblPos val="nextTo"/>
        <c:crossAx val="356140016"/>
        <c:crosses val="autoZero"/>
        <c:crossBetween val="midCat"/>
      </c:valAx>
      <c:valAx>
        <c:axId val="356140016"/>
        <c:scaling>
          <c:orientation val="minMax"/>
        </c:scaling>
        <c:delete val="0"/>
        <c:axPos val="l"/>
        <c:majorGridlines/>
        <c:title>
          <c:tx>
            <c:rich>
              <a:bodyPr/>
              <a:lstStyle/>
              <a:p>
                <a:pPr>
                  <a:defRPr/>
                </a:pPr>
                <a:r>
                  <a:rPr lang="en-GB"/>
                  <a:t>FeO</a:t>
                </a:r>
              </a:p>
            </c:rich>
          </c:tx>
          <c:overlay val="0"/>
        </c:title>
        <c:numFmt formatCode="General" sourceLinked="1"/>
        <c:majorTickMark val="out"/>
        <c:minorTickMark val="none"/>
        <c:tickLblPos val="nextTo"/>
        <c:crossAx val="356133128"/>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96520</xdr:rowOff>
    </xdr:from>
    <xdr:to>
      <xdr:col>20</xdr:col>
      <xdr:colOff>38100</xdr:colOff>
      <xdr:row>43</xdr:row>
      <xdr:rowOff>96520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330200</xdr:colOff>
      <xdr:row>31</xdr:row>
      <xdr:rowOff>50800</xdr:rowOff>
    </xdr:from>
    <xdr:to>
      <xdr:col>12</xdr:col>
      <xdr:colOff>546100</xdr:colOff>
      <xdr:row>32</xdr:row>
      <xdr:rowOff>88900</xdr:rowOff>
    </xdr:to>
    <xdr:sp macro="" textlink="">
      <xdr:nvSpPr>
        <xdr:cNvPr id="3" name="TextovéPole 2"/>
        <xdr:cNvSpPr txBox="1"/>
      </xdr:nvSpPr>
      <xdr:spPr>
        <a:xfrm>
          <a:off x="7035800" y="5956300"/>
          <a:ext cx="8255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Andesite</a:t>
          </a:r>
        </a:p>
      </xdr:txBody>
    </xdr:sp>
    <xdr:clientData/>
  </xdr:twoCellAnchor>
  <xdr:twoCellAnchor>
    <xdr:from>
      <xdr:col>6</xdr:col>
      <xdr:colOff>457200</xdr:colOff>
      <xdr:row>35</xdr:row>
      <xdr:rowOff>88900</xdr:rowOff>
    </xdr:from>
    <xdr:to>
      <xdr:col>8</xdr:col>
      <xdr:colOff>0</xdr:colOff>
      <xdr:row>36</xdr:row>
      <xdr:rowOff>127000</xdr:rowOff>
    </xdr:to>
    <xdr:sp macro="" textlink="">
      <xdr:nvSpPr>
        <xdr:cNvPr id="4" name="TextovéPole 3"/>
        <xdr:cNvSpPr txBox="1"/>
      </xdr:nvSpPr>
      <xdr:spPr>
        <a:xfrm>
          <a:off x="4114800" y="67564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Basalt</a:t>
          </a:r>
        </a:p>
      </xdr:txBody>
    </xdr:sp>
    <xdr:clientData/>
  </xdr:twoCellAnchor>
  <xdr:twoCellAnchor>
    <xdr:from>
      <xdr:col>9</xdr:col>
      <xdr:colOff>190500</xdr:colOff>
      <xdr:row>33</xdr:row>
      <xdr:rowOff>0</xdr:rowOff>
    </xdr:from>
    <xdr:to>
      <xdr:col>10</xdr:col>
      <xdr:colOff>342900</xdr:colOff>
      <xdr:row>35</xdr:row>
      <xdr:rowOff>76200</xdr:rowOff>
    </xdr:to>
    <xdr:sp macro="" textlink="">
      <xdr:nvSpPr>
        <xdr:cNvPr id="5" name="TextovéPole 4"/>
        <xdr:cNvSpPr txBox="1"/>
      </xdr:nvSpPr>
      <xdr:spPr>
        <a:xfrm>
          <a:off x="5676900" y="6286500"/>
          <a:ext cx="762000" cy="4572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Basaltic
andesite</a:t>
          </a:r>
        </a:p>
      </xdr:txBody>
    </xdr:sp>
    <xdr:clientData/>
  </xdr:twoCellAnchor>
  <xdr:twoCellAnchor>
    <xdr:from>
      <xdr:col>8</xdr:col>
      <xdr:colOff>457200</xdr:colOff>
      <xdr:row>23</xdr:row>
      <xdr:rowOff>63500</xdr:rowOff>
    </xdr:from>
    <xdr:to>
      <xdr:col>10</xdr:col>
      <xdr:colOff>0</xdr:colOff>
      <xdr:row>26</xdr:row>
      <xdr:rowOff>101600</xdr:rowOff>
    </xdr:to>
    <xdr:sp macro="" textlink="">
      <xdr:nvSpPr>
        <xdr:cNvPr id="6" name="TextovéPole 5"/>
        <xdr:cNvSpPr txBox="1"/>
      </xdr:nvSpPr>
      <xdr:spPr>
        <a:xfrm>
          <a:off x="5334000" y="4445000"/>
          <a:ext cx="762000" cy="609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Basaltic
Trachy-
andesite</a:t>
          </a:r>
        </a:p>
      </xdr:txBody>
    </xdr:sp>
    <xdr:clientData/>
  </xdr:twoCellAnchor>
  <xdr:twoCellAnchor>
    <xdr:from>
      <xdr:col>5</xdr:col>
      <xdr:colOff>381000</xdr:colOff>
      <xdr:row>23</xdr:row>
      <xdr:rowOff>63500</xdr:rowOff>
    </xdr:from>
    <xdr:to>
      <xdr:col>6</xdr:col>
      <xdr:colOff>533400</xdr:colOff>
      <xdr:row>24</xdr:row>
      <xdr:rowOff>101600</xdr:rowOff>
    </xdr:to>
    <xdr:sp macro="" textlink="">
      <xdr:nvSpPr>
        <xdr:cNvPr id="7" name="TextovéPole 6"/>
        <xdr:cNvSpPr txBox="1"/>
      </xdr:nvSpPr>
      <xdr:spPr>
        <a:xfrm>
          <a:off x="3429000" y="44450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Basanite</a:t>
          </a:r>
        </a:p>
      </xdr:txBody>
    </xdr:sp>
    <xdr:clientData/>
  </xdr:twoCellAnchor>
  <xdr:twoCellAnchor>
    <xdr:from>
      <xdr:col>14</xdr:col>
      <xdr:colOff>355600</xdr:colOff>
      <xdr:row>28</xdr:row>
      <xdr:rowOff>0</xdr:rowOff>
    </xdr:from>
    <xdr:to>
      <xdr:col>15</xdr:col>
      <xdr:colOff>508000</xdr:colOff>
      <xdr:row>29</xdr:row>
      <xdr:rowOff>38100</xdr:rowOff>
    </xdr:to>
    <xdr:sp macro="" textlink="">
      <xdr:nvSpPr>
        <xdr:cNvPr id="8" name="TextovéPole 7"/>
        <xdr:cNvSpPr txBox="1"/>
      </xdr:nvSpPr>
      <xdr:spPr>
        <a:xfrm>
          <a:off x="8890000" y="53340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Dacite</a:t>
          </a:r>
        </a:p>
      </xdr:txBody>
    </xdr:sp>
    <xdr:clientData/>
  </xdr:twoCellAnchor>
  <xdr:twoCellAnchor>
    <xdr:from>
      <xdr:col>10</xdr:col>
      <xdr:colOff>50800</xdr:colOff>
      <xdr:row>8</xdr:row>
      <xdr:rowOff>50800</xdr:rowOff>
    </xdr:from>
    <xdr:to>
      <xdr:col>12</xdr:col>
      <xdr:colOff>101600</xdr:colOff>
      <xdr:row>9</xdr:row>
      <xdr:rowOff>88900</xdr:rowOff>
    </xdr:to>
    <xdr:sp macro="" textlink="">
      <xdr:nvSpPr>
        <xdr:cNvPr id="9" name="TextovéPole 8"/>
        <xdr:cNvSpPr txBox="1"/>
      </xdr:nvSpPr>
      <xdr:spPr>
        <a:xfrm>
          <a:off x="6146800" y="15748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Phonolite</a:t>
          </a:r>
        </a:p>
      </xdr:txBody>
    </xdr:sp>
    <xdr:clientData/>
  </xdr:twoCellAnchor>
  <xdr:twoCellAnchor>
    <xdr:from>
      <xdr:col>6</xdr:col>
      <xdr:colOff>431800</xdr:colOff>
      <xdr:row>17</xdr:row>
      <xdr:rowOff>114300</xdr:rowOff>
    </xdr:from>
    <xdr:to>
      <xdr:col>8</xdr:col>
      <xdr:colOff>228600</xdr:colOff>
      <xdr:row>18</xdr:row>
      <xdr:rowOff>152400</xdr:rowOff>
    </xdr:to>
    <xdr:sp macro="" textlink="">
      <xdr:nvSpPr>
        <xdr:cNvPr id="10" name="TextovéPole 9"/>
        <xdr:cNvSpPr txBox="1"/>
      </xdr:nvSpPr>
      <xdr:spPr>
        <a:xfrm>
          <a:off x="4089400" y="3352800"/>
          <a:ext cx="1016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Phonotephrite</a:t>
          </a:r>
        </a:p>
      </xdr:txBody>
    </xdr:sp>
    <xdr:clientData/>
  </xdr:twoCellAnchor>
  <xdr:twoCellAnchor>
    <xdr:from>
      <xdr:col>4</xdr:col>
      <xdr:colOff>496711</xdr:colOff>
      <xdr:row>34</xdr:row>
      <xdr:rowOff>103000</xdr:rowOff>
    </xdr:from>
    <xdr:to>
      <xdr:col>5</xdr:col>
      <xdr:colOff>458611</xdr:colOff>
      <xdr:row>36</xdr:row>
      <xdr:rowOff>179200</xdr:rowOff>
    </xdr:to>
    <xdr:sp macro="" textlink="">
      <xdr:nvSpPr>
        <xdr:cNvPr id="11" name="TextovéPole 10"/>
        <xdr:cNvSpPr txBox="1"/>
      </xdr:nvSpPr>
      <xdr:spPr>
        <a:xfrm>
          <a:off x="2935111" y="6580000"/>
          <a:ext cx="571500" cy="4572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Picro-
basalt</a:t>
          </a:r>
        </a:p>
      </xdr:txBody>
    </xdr:sp>
    <xdr:clientData/>
  </xdr:twoCellAnchor>
  <xdr:twoCellAnchor>
    <xdr:from>
      <xdr:col>16</xdr:col>
      <xdr:colOff>279400</xdr:colOff>
      <xdr:row>20</xdr:row>
      <xdr:rowOff>0</xdr:rowOff>
    </xdr:from>
    <xdr:to>
      <xdr:col>18</xdr:col>
      <xdr:colOff>330200</xdr:colOff>
      <xdr:row>21</xdr:row>
      <xdr:rowOff>38100</xdr:rowOff>
    </xdr:to>
    <xdr:sp macro="" textlink="">
      <xdr:nvSpPr>
        <xdr:cNvPr id="12" name="TextovéPole 11"/>
        <xdr:cNvSpPr txBox="1"/>
      </xdr:nvSpPr>
      <xdr:spPr>
        <a:xfrm>
          <a:off x="10033000" y="38100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Rhyolite</a:t>
          </a:r>
        </a:p>
      </xdr:txBody>
    </xdr:sp>
    <xdr:clientData/>
  </xdr:twoCellAnchor>
  <xdr:twoCellAnchor>
    <xdr:from>
      <xdr:col>8</xdr:col>
      <xdr:colOff>203200</xdr:colOff>
      <xdr:row>13</xdr:row>
      <xdr:rowOff>25400</xdr:rowOff>
    </xdr:from>
    <xdr:to>
      <xdr:col>10</xdr:col>
      <xdr:colOff>254000</xdr:colOff>
      <xdr:row>14</xdr:row>
      <xdr:rowOff>63500</xdr:rowOff>
    </xdr:to>
    <xdr:sp macro="" textlink="">
      <xdr:nvSpPr>
        <xdr:cNvPr id="13" name="TextovéPole 12"/>
        <xdr:cNvSpPr txBox="1"/>
      </xdr:nvSpPr>
      <xdr:spPr>
        <a:xfrm>
          <a:off x="5080000" y="25019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Tephriphonolite</a:t>
          </a:r>
        </a:p>
      </xdr:txBody>
    </xdr:sp>
    <xdr:clientData/>
  </xdr:twoCellAnchor>
  <xdr:twoCellAnchor>
    <xdr:from>
      <xdr:col>7</xdr:col>
      <xdr:colOff>127000</xdr:colOff>
      <xdr:row>26</xdr:row>
      <xdr:rowOff>63500</xdr:rowOff>
    </xdr:from>
    <xdr:to>
      <xdr:col>8</xdr:col>
      <xdr:colOff>152400</xdr:colOff>
      <xdr:row>28</xdr:row>
      <xdr:rowOff>139700</xdr:rowOff>
    </xdr:to>
    <xdr:sp macro="" textlink="">
      <xdr:nvSpPr>
        <xdr:cNvPr id="14" name="TextovéPole 13"/>
        <xdr:cNvSpPr txBox="1"/>
      </xdr:nvSpPr>
      <xdr:spPr>
        <a:xfrm>
          <a:off x="4394200" y="5016500"/>
          <a:ext cx="635000" cy="4572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Trachy-
basalt</a:t>
          </a:r>
        </a:p>
      </xdr:txBody>
    </xdr:sp>
    <xdr:clientData/>
  </xdr:twoCellAnchor>
  <xdr:twoCellAnchor>
    <xdr:from>
      <xdr:col>10</xdr:col>
      <xdr:colOff>165100</xdr:colOff>
      <xdr:row>20</xdr:row>
      <xdr:rowOff>127000</xdr:rowOff>
    </xdr:from>
    <xdr:to>
      <xdr:col>12</xdr:col>
      <xdr:colOff>215900</xdr:colOff>
      <xdr:row>21</xdr:row>
      <xdr:rowOff>165100</xdr:rowOff>
    </xdr:to>
    <xdr:sp macro="" textlink="">
      <xdr:nvSpPr>
        <xdr:cNvPr id="15" name="TextovéPole 14"/>
        <xdr:cNvSpPr txBox="1"/>
      </xdr:nvSpPr>
      <xdr:spPr>
        <a:xfrm>
          <a:off x="6261100" y="3937000"/>
          <a:ext cx="1270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Trachyandesite</a:t>
          </a:r>
        </a:p>
      </xdr:txBody>
    </xdr:sp>
    <xdr:clientData/>
  </xdr:twoCellAnchor>
  <xdr:twoCellAnchor>
    <xdr:from>
      <xdr:col>12</xdr:col>
      <xdr:colOff>558800</xdr:colOff>
      <xdr:row>16</xdr:row>
      <xdr:rowOff>38100</xdr:rowOff>
    </xdr:from>
    <xdr:to>
      <xdr:col>14</xdr:col>
      <xdr:colOff>101600</xdr:colOff>
      <xdr:row>17</xdr:row>
      <xdr:rowOff>76200</xdr:rowOff>
    </xdr:to>
    <xdr:sp macro="" textlink="">
      <xdr:nvSpPr>
        <xdr:cNvPr id="16" name="TextovéPole 15"/>
        <xdr:cNvSpPr txBox="1"/>
      </xdr:nvSpPr>
      <xdr:spPr>
        <a:xfrm>
          <a:off x="7874000" y="3086100"/>
          <a:ext cx="762000" cy="2286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100"/>
            <a:t>Trachyte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18</xdr:col>
      <xdr:colOff>584200</xdr:colOff>
      <xdr:row>40</xdr:row>
      <xdr:rowOff>127000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18</xdr:col>
      <xdr:colOff>584200</xdr:colOff>
      <xdr:row>40</xdr:row>
      <xdr:rowOff>127000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18</xdr:col>
      <xdr:colOff>584200</xdr:colOff>
      <xdr:row>40</xdr:row>
      <xdr:rowOff>127000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368300</xdr:colOff>
      <xdr:row>2</xdr:row>
      <xdr:rowOff>63500</xdr:rowOff>
    </xdr:from>
    <xdr:to>
      <xdr:col>20</xdr:col>
      <xdr:colOff>25400</xdr:colOff>
      <xdr:row>17</xdr:row>
      <xdr:rowOff>127000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444500</xdr:colOff>
      <xdr:row>19</xdr:row>
      <xdr:rowOff>127000</xdr:rowOff>
    </xdr:from>
    <xdr:to>
      <xdr:col>8</xdr:col>
      <xdr:colOff>101600</xdr:colOff>
      <xdr:row>35</xdr:row>
      <xdr:rowOff>0</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393700</xdr:colOff>
      <xdr:row>19</xdr:row>
      <xdr:rowOff>127000</xdr:rowOff>
    </xdr:from>
    <xdr:to>
      <xdr:col>16</xdr:col>
      <xdr:colOff>50800</xdr:colOff>
      <xdr:row>35</xdr:row>
      <xdr:rowOff>0</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342900</xdr:colOff>
      <xdr:row>19</xdr:row>
      <xdr:rowOff>127000</xdr:rowOff>
    </xdr:from>
    <xdr:to>
      <xdr:col>24</xdr:col>
      <xdr:colOff>0</xdr:colOff>
      <xdr:row>35</xdr:row>
      <xdr:rowOff>0</xdr:rowOff>
    </xdr:to>
    <xdr:graphicFrame macro="">
      <xdr:nvGraphicFramePr>
        <xdr:cNvPr id="5" name="Graf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444500</xdr:colOff>
      <xdr:row>37</xdr:row>
      <xdr:rowOff>0</xdr:rowOff>
    </xdr:from>
    <xdr:to>
      <xdr:col>8</xdr:col>
      <xdr:colOff>101600</xdr:colOff>
      <xdr:row>52</xdr:row>
      <xdr:rowOff>63500</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393700</xdr:colOff>
      <xdr:row>37</xdr:row>
      <xdr:rowOff>0</xdr:rowOff>
    </xdr:from>
    <xdr:to>
      <xdr:col>16</xdr:col>
      <xdr:colOff>50800</xdr:colOff>
      <xdr:row>52</xdr:row>
      <xdr:rowOff>63500</xdr:rowOff>
    </xdr:to>
    <xdr:graphicFrame macro="">
      <xdr:nvGraphicFramePr>
        <xdr:cNvPr id="7" name="Graf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342900</xdr:colOff>
      <xdr:row>37</xdr:row>
      <xdr:rowOff>0</xdr:rowOff>
    </xdr:from>
    <xdr:to>
      <xdr:col>24</xdr:col>
      <xdr:colOff>0</xdr:colOff>
      <xdr:row>52</xdr:row>
      <xdr:rowOff>63500</xdr:rowOff>
    </xdr:to>
    <xdr:graphicFrame macro="">
      <xdr:nvGraphicFramePr>
        <xdr:cNvPr id="8" name="Graf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444500</xdr:colOff>
      <xdr:row>54</xdr:row>
      <xdr:rowOff>63500</xdr:rowOff>
    </xdr:from>
    <xdr:to>
      <xdr:col>8</xdr:col>
      <xdr:colOff>101600</xdr:colOff>
      <xdr:row>69</xdr:row>
      <xdr:rowOff>127000</xdr:rowOff>
    </xdr:to>
    <xdr:graphicFrame macro="">
      <xdr:nvGraphicFramePr>
        <xdr:cNvPr id="9" name="Graf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393700</xdr:colOff>
      <xdr:row>54</xdr:row>
      <xdr:rowOff>63500</xdr:rowOff>
    </xdr:from>
    <xdr:to>
      <xdr:col>16</xdr:col>
      <xdr:colOff>50800</xdr:colOff>
      <xdr:row>69</xdr:row>
      <xdr:rowOff>127000</xdr:rowOff>
    </xdr:to>
    <xdr:graphicFrame macro="">
      <xdr:nvGraphicFramePr>
        <xdr:cNvPr id="10" name="Graf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342900</xdr:colOff>
      <xdr:row>54</xdr:row>
      <xdr:rowOff>63500</xdr:rowOff>
    </xdr:from>
    <xdr:to>
      <xdr:col>24</xdr:col>
      <xdr:colOff>0</xdr:colOff>
      <xdr:row>69</xdr:row>
      <xdr:rowOff>127000</xdr:rowOff>
    </xdr:to>
    <xdr:graphicFrame macro="">
      <xdr:nvGraphicFramePr>
        <xdr:cNvPr id="11" name="Graf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444500</xdr:colOff>
      <xdr:row>71</xdr:row>
      <xdr:rowOff>127000</xdr:rowOff>
    </xdr:from>
    <xdr:to>
      <xdr:col>8</xdr:col>
      <xdr:colOff>101600</xdr:colOff>
      <xdr:row>87</xdr:row>
      <xdr:rowOff>0</xdr:rowOff>
    </xdr:to>
    <xdr:graphicFrame macro="">
      <xdr:nvGraphicFramePr>
        <xdr:cNvPr id="12" name="Graf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419100</xdr:colOff>
      <xdr:row>2</xdr:row>
      <xdr:rowOff>63500</xdr:rowOff>
    </xdr:from>
    <xdr:to>
      <xdr:col>12</xdr:col>
      <xdr:colOff>76200</xdr:colOff>
      <xdr:row>17</xdr:row>
      <xdr:rowOff>127000</xdr:rowOff>
    </xdr:to>
    <xdr:graphicFrame macro="">
      <xdr:nvGraphicFramePr>
        <xdr:cNvPr id="13" name="Graf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cuments/Geo/MCS/MCS_PhaseEQ_P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olidFormulas"/>
      <sheetName val="MassChase"/>
      <sheetName val="StartingConditions"/>
      <sheetName val="Snapshot"/>
      <sheetName val="ChartData"/>
      <sheetName val="Summary"/>
      <sheetName val="RunHistory"/>
      <sheetName val="Summary2"/>
      <sheetName val="DropDownLists"/>
      <sheetName val="Summary3Spec"/>
      <sheetName val="RunSummary"/>
      <sheetName val="ChartMPD"/>
      <sheetName val="TASChartData"/>
      <sheetName val="SnapshotSpec"/>
      <sheetName val="MatrixMap"/>
      <sheetName val="FileCopySpec"/>
      <sheetName val="MCS Phase E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237"/>
  <sheetViews>
    <sheetView tabSelected="1" topLeftCell="A27" zoomScale="61" zoomScaleNormal="61" workbookViewId="0">
      <selection sqref="A1:D65"/>
    </sheetView>
  </sheetViews>
  <sheetFormatPr defaultColWidth="10.42578125" defaultRowHeight="14.25" x14ac:dyDescent="0.2"/>
  <cols>
    <col min="1" max="1" width="56.7109375" style="1" customWidth="1"/>
    <col min="2" max="2" width="27.140625" style="1" customWidth="1"/>
    <col min="3" max="3" width="6.5703125" style="1" customWidth="1"/>
    <col min="4" max="4" width="48" style="1" customWidth="1"/>
    <col min="5" max="5" width="3" style="1" customWidth="1"/>
    <col min="6" max="6" width="161.7109375" style="1" customWidth="1"/>
    <col min="7" max="7" width="47.85546875" style="1" customWidth="1"/>
    <col min="8" max="8" width="15" style="1" customWidth="1"/>
    <col min="9" max="34" width="0" style="1" hidden="1" customWidth="1"/>
    <col min="35" max="16384" width="10.42578125" style="1"/>
  </cols>
  <sheetData>
    <row r="1" spans="1:7" ht="14.1" customHeight="1" x14ac:dyDescent="0.2">
      <c r="A1" s="1" t="s">
        <v>2441</v>
      </c>
      <c r="B1" s="1" t="s">
        <v>2442</v>
      </c>
    </row>
    <row r="2" spans="1:7" ht="14.1" customHeight="1" x14ac:dyDescent="0.2">
      <c r="A2" s="1" t="s">
        <v>2443</v>
      </c>
      <c r="B2" s="1" t="s">
        <v>2444</v>
      </c>
    </row>
    <row r="3" spans="1:7" ht="14.1" hidden="1" customHeight="1" x14ac:dyDescent="0.2">
      <c r="A3" s="1" t="s">
        <v>9</v>
      </c>
      <c r="B3" s="1" t="s">
        <v>10</v>
      </c>
    </row>
    <row r="4" spans="1:7" ht="14.1" hidden="1" customHeight="1" x14ac:dyDescent="0.2">
      <c r="A4" s="1" t="s">
        <v>13</v>
      </c>
      <c r="B4" s="1" t="s">
        <v>10</v>
      </c>
    </row>
    <row r="5" spans="1:7" ht="14.1" hidden="1" customHeight="1" x14ac:dyDescent="0.2">
      <c r="A5" s="1" t="s">
        <v>56</v>
      </c>
    </row>
    <row r="6" spans="1:7" ht="14.1" customHeight="1" x14ac:dyDescent="0.2">
      <c r="A6" s="63" t="s">
        <v>2445</v>
      </c>
      <c r="B6" s="1" t="s">
        <v>2446</v>
      </c>
      <c r="C6" s="1" t="s">
        <v>2447</v>
      </c>
      <c r="E6" s="64"/>
      <c r="F6" s="1" t="s">
        <v>2448</v>
      </c>
    </row>
    <row r="7" spans="1:7" ht="14.1" customHeight="1" x14ac:dyDescent="0.2">
      <c r="A7" s="63" t="s">
        <v>2449</v>
      </c>
      <c r="B7" s="55">
        <v>0.05</v>
      </c>
      <c r="C7" s="63"/>
      <c r="D7" s="63" t="s">
        <v>2450</v>
      </c>
      <c r="E7" s="64"/>
      <c r="F7" s="1" t="s">
        <v>2451</v>
      </c>
    </row>
    <row r="8" spans="1:7" ht="14.1" customHeight="1" x14ac:dyDescent="0.2">
      <c r="A8" s="63" t="s">
        <v>2452</v>
      </c>
      <c r="B8" s="55"/>
      <c r="C8" s="63"/>
      <c r="D8" s="63" t="s">
        <v>2453</v>
      </c>
      <c r="E8" s="64"/>
      <c r="F8" s="1" t="s">
        <v>2454</v>
      </c>
    </row>
    <row r="9" spans="1:7" ht="14.1" customHeight="1" x14ac:dyDescent="0.2">
      <c r="A9" s="63" t="s">
        <v>2455</v>
      </c>
      <c r="B9" s="55">
        <v>1000</v>
      </c>
      <c r="C9" s="63"/>
      <c r="D9" s="63" t="s">
        <v>2456</v>
      </c>
      <c r="E9" s="64"/>
      <c r="F9" s="1" t="s">
        <v>2457</v>
      </c>
    </row>
    <row r="10" spans="1:7" ht="14.1" customHeight="1" x14ac:dyDescent="0.2">
      <c r="A10" s="63" t="s">
        <v>2458</v>
      </c>
      <c r="B10" s="55">
        <v>30</v>
      </c>
      <c r="C10" s="63" t="s">
        <v>2459</v>
      </c>
      <c r="D10" s="63" t="s">
        <v>2460</v>
      </c>
      <c r="E10" s="64"/>
      <c r="F10" s="1" t="s">
        <v>2461</v>
      </c>
    </row>
    <row r="11" spans="1:7" ht="14.1" customHeight="1" x14ac:dyDescent="0.2">
      <c r="A11" s="63" t="s">
        <v>2462</v>
      </c>
      <c r="B11" s="55" t="s">
        <v>2463</v>
      </c>
      <c r="C11" s="63"/>
      <c r="D11" s="63" t="s">
        <v>2464</v>
      </c>
      <c r="E11" s="64"/>
      <c r="F11" s="1" t="s">
        <v>2465</v>
      </c>
    </row>
    <row r="12" spans="1:7" ht="14.1" customHeight="1" x14ac:dyDescent="0.2">
      <c r="E12" s="64"/>
    </row>
    <row r="13" spans="1:7" ht="14.1" customHeight="1" x14ac:dyDescent="0.2">
      <c r="A13" s="11" t="s">
        <v>2466</v>
      </c>
      <c r="B13" s="11"/>
      <c r="C13" s="11"/>
      <c r="D13" s="11"/>
      <c r="E13" s="64"/>
      <c r="F13" s="1" t="s">
        <v>2467</v>
      </c>
    </row>
    <row r="14" spans="1:7" ht="14.1" customHeight="1" x14ac:dyDescent="0.2">
      <c r="A14" s="11" t="s">
        <v>1153</v>
      </c>
      <c r="B14" s="54">
        <v>46.073731593332553</v>
      </c>
      <c r="C14" s="11"/>
      <c r="D14" s="11" t="s">
        <v>2468</v>
      </c>
      <c r="E14" s="64"/>
      <c r="G14" s="1" t="s">
        <v>2469</v>
      </c>
    </row>
    <row r="15" spans="1:7" ht="14.1" customHeight="1" x14ac:dyDescent="0.2">
      <c r="A15" s="11" t="s">
        <v>1154</v>
      </c>
      <c r="B15" s="54">
        <v>1.4550648523959666</v>
      </c>
      <c r="C15" s="11"/>
      <c r="D15" s="11" t="s">
        <v>2470</v>
      </c>
      <c r="E15" s="64"/>
      <c r="F15" s="54"/>
    </row>
    <row r="16" spans="1:7" ht="14.1" customHeight="1" x14ac:dyDescent="0.2">
      <c r="A16" s="11" t="s">
        <v>1155</v>
      </c>
      <c r="B16" s="54">
        <v>15.328011938253404</v>
      </c>
      <c r="C16" s="11"/>
      <c r="D16" s="11" t="s">
        <v>2471</v>
      </c>
      <c r="E16" s="64"/>
      <c r="F16" s="54"/>
    </row>
    <row r="17" spans="1:6" ht="14.1" customHeight="1" x14ac:dyDescent="0.2">
      <c r="A17" s="11" t="s">
        <v>1156</v>
      </c>
      <c r="B17" s="54">
        <v>1.5591629775710591</v>
      </c>
      <c r="C17" s="11"/>
      <c r="D17" s="11" t="s">
        <v>2472</v>
      </c>
      <c r="E17" s="64"/>
      <c r="F17" s="54"/>
    </row>
    <row r="18" spans="1:6" ht="14.1" customHeight="1" x14ac:dyDescent="0.2">
      <c r="A18" s="11" t="s">
        <v>1157</v>
      </c>
      <c r="B18" s="54">
        <v>0</v>
      </c>
      <c r="C18" s="11"/>
      <c r="D18" s="11" t="s">
        <v>2473</v>
      </c>
      <c r="E18" s="64"/>
      <c r="F18" s="54"/>
    </row>
    <row r="19" spans="1:6" ht="14.1" customHeight="1" x14ac:dyDescent="0.2">
      <c r="A19" s="11" t="s">
        <v>1158</v>
      </c>
      <c r="B19" s="54">
        <v>7.7643846043504503</v>
      </c>
      <c r="C19" s="11"/>
      <c r="D19" s="11" t="s">
        <v>2474</v>
      </c>
      <c r="E19" s="64"/>
      <c r="F19" s="54"/>
    </row>
    <row r="20" spans="1:6" ht="14.1" customHeight="1" x14ac:dyDescent="0.2">
      <c r="A20" s="11" t="s">
        <v>1159</v>
      </c>
      <c r="B20" s="54">
        <v>0.16842873976364273</v>
      </c>
      <c r="C20" s="11"/>
      <c r="D20" s="11" t="s">
        <v>2475</v>
      </c>
      <c r="E20" s="64"/>
      <c r="F20" s="54"/>
    </row>
    <row r="21" spans="1:6" ht="14.1" customHeight="1" x14ac:dyDescent="0.2">
      <c r="A21" s="11" t="s">
        <v>1160</v>
      </c>
      <c r="B21" s="54">
        <v>10.44457510486968</v>
      </c>
      <c r="C21" s="11"/>
      <c r="D21" s="11" t="s">
        <v>2476</v>
      </c>
      <c r="E21" s="64"/>
      <c r="F21" s="54"/>
    </row>
    <row r="22" spans="1:6" ht="14.1" customHeight="1" x14ac:dyDescent="0.2">
      <c r="A22" s="11" t="s">
        <v>1161</v>
      </c>
      <c r="B22" s="54">
        <v>0</v>
      </c>
      <c r="C22" s="11"/>
      <c r="D22" s="11" t="s">
        <v>2477</v>
      </c>
      <c r="E22" s="64"/>
      <c r="F22" s="54"/>
    </row>
    <row r="23" spans="1:6" ht="14.1" customHeight="1" x14ac:dyDescent="0.2">
      <c r="A23" s="11" t="s">
        <v>1162</v>
      </c>
      <c r="B23" s="54">
        <v>0</v>
      </c>
      <c r="C23" s="11"/>
      <c r="D23" s="11" t="s">
        <v>2478</v>
      </c>
      <c r="E23" s="64"/>
      <c r="F23" s="54"/>
    </row>
    <row r="24" spans="1:6" ht="14.1" customHeight="1" x14ac:dyDescent="0.2">
      <c r="A24" s="11" t="s">
        <v>1163</v>
      </c>
      <c r="B24" s="54">
        <v>10.524304685822882</v>
      </c>
      <c r="C24" s="11"/>
      <c r="D24" s="11" t="s">
        <v>2479</v>
      </c>
      <c r="E24" s="64"/>
      <c r="F24" s="54"/>
    </row>
    <row r="25" spans="1:6" ht="14.1" customHeight="1" x14ac:dyDescent="0.2">
      <c r="A25" s="11" t="s">
        <v>1164</v>
      </c>
      <c r="B25" s="54">
        <v>3.0396902738408893</v>
      </c>
      <c r="C25" s="11"/>
      <c r="D25" s="11" t="s">
        <v>2480</v>
      </c>
      <c r="E25" s="64"/>
      <c r="F25" s="54"/>
    </row>
    <row r="26" spans="1:6" ht="14.1" customHeight="1" x14ac:dyDescent="0.2">
      <c r="A26" s="11" t="s">
        <v>1165</v>
      </c>
      <c r="B26" s="54">
        <v>1.3554028762044623</v>
      </c>
      <c r="C26" s="11"/>
      <c r="D26" s="11" t="s">
        <v>2481</v>
      </c>
      <c r="E26" s="64"/>
      <c r="F26" s="54"/>
    </row>
    <row r="27" spans="1:6" ht="14.1" customHeight="1" x14ac:dyDescent="0.2">
      <c r="A27" s="11" t="s">
        <v>1166</v>
      </c>
      <c r="B27" s="54">
        <v>0.29400282976493847</v>
      </c>
      <c r="C27" s="11"/>
      <c r="D27" s="11" t="s">
        <v>2482</v>
      </c>
      <c r="E27" s="64"/>
      <c r="F27" s="54"/>
    </row>
    <row r="28" spans="1:6" ht="14.1" customHeight="1" x14ac:dyDescent="0.2">
      <c r="A28" s="11" t="s">
        <v>1167</v>
      </c>
      <c r="B28" s="54">
        <v>1.9932395238300913</v>
      </c>
      <c r="C28" s="11"/>
      <c r="D28" s="11" t="s">
        <v>2483</v>
      </c>
      <c r="E28" s="64"/>
      <c r="F28" s="54"/>
    </row>
    <row r="29" spans="1:6" ht="14.1" customHeight="1" x14ac:dyDescent="0.2">
      <c r="A29" s="11" t="s">
        <v>2120</v>
      </c>
      <c r="B29" s="54">
        <v>0</v>
      </c>
      <c r="C29" s="11"/>
      <c r="D29" s="11" t="s">
        <v>2484</v>
      </c>
      <c r="E29" s="64"/>
      <c r="F29" s="54"/>
    </row>
    <row r="30" spans="1:6" ht="14.1" customHeight="1" x14ac:dyDescent="0.2">
      <c r="A30" s="11" t="s">
        <v>2485</v>
      </c>
      <c r="B30" s="11" t="s">
        <v>57</v>
      </c>
      <c r="C30" s="11"/>
      <c r="D30" s="11"/>
      <c r="E30" s="64"/>
      <c r="F30" s="54"/>
    </row>
    <row r="31" spans="1:6" ht="14.1" customHeight="1" x14ac:dyDescent="0.2">
      <c r="A31" s="11" t="s">
        <v>2486</v>
      </c>
      <c r="B31" s="11" t="s">
        <v>57</v>
      </c>
      <c r="C31" s="11"/>
      <c r="D31" s="11"/>
      <c r="E31" s="64"/>
    </row>
    <row r="32" spans="1:6" ht="14.1" customHeight="1" x14ac:dyDescent="0.2">
      <c r="A32" s="11" t="s">
        <v>2487</v>
      </c>
      <c r="B32" s="11" t="s">
        <v>57</v>
      </c>
      <c r="C32" s="11"/>
      <c r="D32" s="11"/>
      <c r="E32" s="64"/>
    </row>
    <row r="33" spans="1:7" ht="14.1" customHeight="1" x14ac:dyDescent="0.2">
      <c r="A33" s="11"/>
      <c r="B33" s="11"/>
      <c r="C33" s="11"/>
      <c r="D33" s="11"/>
      <c r="E33" s="64"/>
    </row>
    <row r="34" spans="1:7" ht="14.1" customHeight="1" x14ac:dyDescent="0.2">
      <c r="A34" s="11" t="s">
        <v>2488</v>
      </c>
      <c r="B34" s="54">
        <v>1300</v>
      </c>
      <c r="C34" s="11"/>
      <c r="D34" s="11" t="s">
        <v>2489</v>
      </c>
      <c r="E34" s="64"/>
      <c r="F34" s="1" t="s">
        <v>2490</v>
      </c>
    </row>
    <row r="35" spans="1:7" ht="14.1" customHeight="1" x14ac:dyDescent="0.2">
      <c r="A35" s="11" t="s">
        <v>2491</v>
      </c>
      <c r="B35" s="54">
        <v>10</v>
      </c>
      <c r="C35" s="11"/>
      <c r="D35" s="11" t="s">
        <v>2492</v>
      </c>
      <c r="E35" s="64"/>
      <c r="F35" s="1" t="s">
        <v>2493</v>
      </c>
    </row>
    <row r="36" spans="1:7" ht="14.1" customHeight="1" x14ac:dyDescent="0.2">
      <c r="A36" s="11" t="s">
        <v>2494</v>
      </c>
      <c r="B36" s="54">
        <v>0</v>
      </c>
      <c r="C36" s="11"/>
      <c r="D36" s="11" t="s">
        <v>2495</v>
      </c>
      <c r="E36" s="64"/>
      <c r="F36" s="1" t="s">
        <v>2496</v>
      </c>
    </row>
    <row r="37" spans="1:7" ht="14.1" customHeight="1" x14ac:dyDescent="0.2">
      <c r="A37" s="11" t="s">
        <v>2497</v>
      </c>
      <c r="B37" s="54">
        <v>700</v>
      </c>
      <c r="C37" s="11"/>
      <c r="D37" s="11" t="s">
        <v>2498</v>
      </c>
      <c r="E37" s="64"/>
      <c r="F37" s="1" t="s">
        <v>2499</v>
      </c>
    </row>
    <row r="38" spans="1:7" ht="14.1" customHeight="1" x14ac:dyDescent="0.2">
      <c r="E38" s="64"/>
    </row>
    <row r="39" spans="1:7" ht="14.1" customHeight="1" x14ac:dyDescent="0.2">
      <c r="A39" s="65" t="s">
        <v>2500</v>
      </c>
      <c r="B39" s="65"/>
      <c r="C39" s="65"/>
      <c r="D39" s="65"/>
      <c r="E39" s="64"/>
      <c r="G39" s="1" t="s">
        <v>2469</v>
      </c>
    </row>
    <row r="40" spans="1:7" ht="14.1" customHeight="1" x14ac:dyDescent="0.2">
      <c r="A40" s="65" t="s">
        <v>1153</v>
      </c>
      <c r="B40" s="66">
        <v>62.495571910262136</v>
      </c>
      <c r="C40" s="65"/>
      <c r="D40" s="65" t="s">
        <v>2501</v>
      </c>
      <c r="E40" s="64"/>
      <c r="F40" s="66"/>
    </row>
    <row r="41" spans="1:7" ht="14.1" customHeight="1" x14ac:dyDescent="0.2">
      <c r="A41" s="65" t="s">
        <v>1154</v>
      </c>
      <c r="B41" s="66">
        <v>0.26614833463360854</v>
      </c>
      <c r="C41" s="65"/>
      <c r="D41" s="65" t="s">
        <v>2502</v>
      </c>
      <c r="E41" s="64"/>
      <c r="F41" s="66"/>
    </row>
    <row r="42" spans="1:7" ht="14.1" customHeight="1" x14ac:dyDescent="0.2">
      <c r="A42" s="65" t="s">
        <v>1155</v>
      </c>
      <c r="B42" s="66">
        <v>17.171496256731331</v>
      </c>
      <c r="C42" s="65"/>
      <c r="D42" s="65" t="s">
        <v>2503</v>
      </c>
      <c r="E42" s="64"/>
      <c r="F42" s="66"/>
    </row>
    <row r="43" spans="1:7" ht="14.1" customHeight="1" x14ac:dyDescent="0.2">
      <c r="A43" s="65" t="s">
        <v>1156</v>
      </c>
      <c r="B43" s="66">
        <v>1.4149864598543664</v>
      </c>
      <c r="C43" s="65"/>
      <c r="D43" s="65" t="s">
        <v>2504</v>
      </c>
      <c r="E43" s="64"/>
      <c r="F43" s="66"/>
    </row>
    <row r="44" spans="1:7" ht="14.1" customHeight="1" x14ac:dyDescent="0.2">
      <c r="A44" s="65" t="s">
        <v>1157</v>
      </c>
      <c r="B44" s="66">
        <v>0</v>
      </c>
      <c r="C44" s="65"/>
      <c r="D44" s="65" t="s">
        <v>2505</v>
      </c>
      <c r="E44" s="64"/>
      <c r="F44" s="66"/>
    </row>
    <row r="45" spans="1:7" ht="14.1" customHeight="1" x14ac:dyDescent="0.2">
      <c r="A45" s="65" t="s">
        <v>1158</v>
      </c>
      <c r="B45" s="66">
        <v>6.0294658348765147</v>
      </c>
      <c r="C45" s="65"/>
      <c r="D45" s="65" t="s">
        <v>2506</v>
      </c>
      <c r="E45" s="64"/>
      <c r="F45" s="66"/>
    </row>
    <row r="46" spans="1:7" ht="14.1" customHeight="1" x14ac:dyDescent="0.2">
      <c r="A46" s="65" t="s">
        <v>1159</v>
      </c>
      <c r="B46" s="66">
        <v>0.13898857475310625</v>
      </c>
      <c r="C46" s="65"/>
      <c r="D46" s="65" t="s">
        <v>2507</v>
      </c>
      <c r="E46" s="64"/>
      <c r="F46" s="66"/>
    </row>
    <row r="47" spans="1:7" ht="14.1" customHeight="1" x14ac:dyDescent="0.2">
      <c r="A47" s="65" t="s">
        <v>1160</v>
      </c>
      <c r="B47" s="66">
        <v>2.9572037181512016E-2</v>
      </c>
      <c r="C47" s="65"/>
      <c r="D47" s="65" t="s">
        <v>2508</v>
      </c>
      <c r="E47" s="64"/>
      <c r="F47" s="66"/>
    </row>
    <row r="48" spans="1:7" ht="14.1" customHeight="1" x14ac:dyDescent="0.2">
      <c r="A48" s="65" t="s">
        <v>1161</v>
      </c>
      <c r="B48" s="66">
        <v>0</v>
      </c>
      <c r="C48" s="65"/>
      <c r="D48" s="65" t="s">
        <v>2509</v>
      </c>
      <c r="E48" s="64"/>
      <c r="F48" s="66"/>
    </row>
    <row r="49" spans="1:6" ht="14.1" customHeight="1" x14ac:dyDescent="0.2">
      <c r="A49" s="65" t="s">
        <v>1162</v>
      </c>
      <c r="B49" s="66">
        <v>0</v>
      </c>
      <c r="C49" s="65"/>
      <c r="D49" s="65" t="s">
        <v>2510</v>
      </c>
      <c r="E49" s="64"/>
      <c r="F49" s="66"/>
    </row>
    <row r="50" spans="1:6" ht="14.1" customHeight="1" x14ac:dyDescent="0.2">
      <c r="A50" s="65" t="s">
        <v>1163</v>
      </c>
      <c r="B50" s="66">
        <v>0.19714691454341338</v>
      </c>
      <c r="C50" s="65"/>
      <c r="D50" s="65" t="s">
        <v>2511</v>
      </c>
      <c r="E50" s="64"/>
      <c r="F50" s="66"/>
    </row>
    <row r="51" spans="1:6" ht="14.1" customHeight="1" x14ac:dyDescent="0.2">
      <c r="A51" s="65" t="s">
        <v>1164</v>
      </c>
      <c r="B51" s="66">
        <v>6.4565614512967979</v>
      </c>
      <c r="C51" s="65"/>
      <c r="D51" s="65" t="s">
        <v>2512</v>
      </c>
      <c r="E51" s="64"/>
      <c r="F51" s="66"/>
    </row>
    <row r="52" spans="1:6" ht="14.1" customHeight="1" x14ac:dyDescent="0.2">
      <c r="A52" s="65" t="s">
        <v>1165</v>
      </c>
      <c r="B52" s="66">
        <v>4.7118112575875832</v>
      </c>
      <c r="C52" s="65"/>
      <c r="D52" s="65" t="s">
        <v>2513</v>
      </c>
      <c r="E52" s="64"/>
      <c r="F52" s="66"/>
    </row>
    <row r="53" spans="1:6" ht="14.1" customHeight="1" x14ac:dyDescent="0.2">
      <c r="A53" s="65" t="s">
        <v>1166</v>
      </c>
      <c r="B53" s="66">
        <v>3.3514975472380269E-2</v>
      </c>
      <c r="C53" s="65"/>
      <c r="D53" s="65" t="s">
        <v>2514</v>
      </c>
      <c r="E53" s="64"/>
      <c r="F53" s="66"/>
    </row>
    <row r="54" spans="1:6" ht="14.1" customHeight="1" x14ac:dyDescent="0.2">
      <c r="A54" s="65" t="s">
        <v>1167</v>
      </c>
      <c r="B54" s="66">
        <v>1.0547359928072608</v>
      </c>
      <c r="C54" s="65"/>
      <c r="D54" s="65" t="s">
        <v>2515</v>
      </c>
      <c r="E54" s="64"/>
      <c r="F54" s="66"/>
    </row>
    <row r="55" spans="1:6" ht="14.1" customHeight="1" x14ac:dyDescent="0.2">
      <c r="A55" s="65" t="s">
        <v>2120</v>
      </c>
      <c r="B55" s="66">
        <v>0</v>
      </c>
      <c r="C55" s="65"/>
      <c r="D55" s="65" t="s">
        <v>2516</v>
      </c>
      <c r="E55" s="64"/>
      <c r="F55" s="66"/>
    </row>
    <row r="56" spans="1:6" ht="14.1" customHeight="1" x14ac:dyDescent="0.2">
      <c r="A56" s="65" t="s">
        <v>2485</v>
      </c>
      <c r="B56" s="65" t="s">
        <v>57</v>
      </c>
      <c r="C56" s="65"/>
      <c r="D56" s="65"/>
      <c r="E56" s="64"/>
    </row>
    <row r="57" spans="1:6" ht="14.1" customHeight="1" x14ac:dyDescent="0.2">
      <c r="A57" s="65" t="s">
        <v>2486</v>
      </c>
      <c r="B57" s="65" t="s">
        <v>57</v>
      </c>
      <c r="C57" s="65"/>
      <c r="D57" s="65"/>
      <c r="E57" s="64"/>
    </row>
    <row r="58" spans="1:6" ht="14.1" customHeight="1" x14ac:dyDescent="0.2">
      <c r="A58" s="65" t="s">
        <v>2487</v>
      </c>
      <c r="B58" s="65" t="s">
        <v>57</v>
      </c>
      <c r="C58" s="65"/>
      <c r="D58" s="65"/>
      <c r="E58" s="64"/>
    </row>
    <row r="59" spans="1:6" ht="14.1" customHeight="1" x14ac:dyDescent="0.2">
      <c r="A59" s="65"/>
      <c r="B59" s="65"/>
      <c r="C59" s="65"/>
      <c r="D59" s="65"/>
      <c r="E59" s="64"/>
    </row>
    <row r="60" spans="1:6" ht="14.1" customHeight="1" x14ac:dyDescent="0.2">
      <c r="A60" s="65" t="s">
        <v>2517</v>
      </c>
      <c r="B60" s="65"/>
      <c r="C60" s="65"/>
      <c r="D60" s="65"/>
      <c r="E60" s="64"/>
    </row>
    <row r="61" spans="1:6" ht="14.1" customHeight="1" x14ac:dyDescent="0.2">
      <c r="A61" s="65" t="s">
        <v>2518</v>
      </c>
      <c r="B61" s="66">
        <v>630</v>
      </c>
      <c r="C61" s="65"/>
      <c r="D61" s="65" t="s">
        <v>2519</v>
      </c>
      <c r="E61" s="64"/>
      <c r="F61" s="1" t="s">
        <v>2520</v>
      </c>
    </row>
    <row r="62" spans="1:6" ht="14.1" customHeight="1" x14ac:dyDescent="0.2">
      <c r="A62" s="65" t="s">
        <v>2521</v>
      </c>
      <c r="B62" s="66">
        <v>5</v>
      </c>
      <c r="C62" s="65"/>
      <c r="D62" s="65" t="s">
        <v>2522</v>
      </c>
      <c r="E62" s="64"/>
      <c r="F62" s="1" t="s">
        <v>2523</v>
      </c>
    </row>
    <row r="63" spans="1:6" ht="14.1" customHeight="1" x14ac:dyDescent="0.2">
      <c r="A63" s="65" t="s">
        <v>2524</v>
      </c>
      <c r="B63" s="66">
        <v>930</v>
      </c>
      <c r="C63" s="65"/>
      <c r="D63" s="65" t="s">
        <v>2525</v>
      </c>
      <c r="E63" s="64"/>
      <c r="F63" s="1" t="s">
        <v>2526</v>
      </c>
    </row>
    <row r="64" spans="1:6" ht="14.1" customHeight="1" x14ac:dyDescent="0.2">
      <c r="A64" s="65" t="s">
        <v>2527</v>
      </c>
      <c r="B64" s="66">
        <v>150</v>
      </c>
      <c r="C64" s="65"/>
      <c r="D64" s="65" t="s">
        <v>2528</v>
      </c>
      <c r="E64" s="64"/>
      <c r="F64" s="1" t="s">
        <v>2529</v>
      </c>
    </row>
    <row r="65" spans="1:7" ht="14.1" customHeight="1" x14ac:dyDescent="0.2">
      <c r="A65" s="65" t="s">
        <v>2530</v>
      </c>
      <c r="B65" s="66">
        <v>500</v>
      </c>
      <c r="C65" s="65"/>
      <c r="D65" s="65" t="s">
        <v>2531</v>
      </c>
      <c r="E65" s="64"/>
      <c r="F65" s="1" t="s">
        <v>2532</v>
      </c>
    </row>
    <row r="66" spans="1:7" ht="14.1" customHeight="1" x14ac:dyDescent="0.2">
      <c r="E66" s="64"/>
    </row>
    <row r="67" spans="1:7" ht="14.1" customHeight="1" x14ac:dyDescent="0.2">
      <c r="A67" s="6" t="s">
        <v>2533</v>
      </c>
      <c r="B67" s="6"/>
      <c r="C67" s="6"/>
      <c r="D67" s="6"/>
      <c r="E67" s="64"/>
    </row>
    <row r="68" spans="1:7" ht="14.1" customHeight="1" x14ac:dyDescent="0.2">
      <c r="A68" s="6" t="s">
        <v>2534</v>
      </c>
      <c r="B68" s="53" t="s">
        <v>2535</v>
      </c>
      <c r="C68" s="6"/>
      <c r="D68" s="6" t="s">
        <v>2536</v>
      </c>
      <c r="E68" s="64"/>
      <c r="F68" s="1" t="s">
        <v>2537</v>
      </c>
    </row>
    <row r="69" spans="1:7" ht="14.1" customHeight="1" x14ac:dyDescent="0.2">
      <c r="E69" s="64"/>
    </row>
    <row r="70" spans="1:7" ht="14.1" customHeight="1" x14ac:dyDescent="0.2">
      <c r="A70" s="6" t="s">
        <v>2538</v>
      </c>
      <c r="B70" s="6"/>
      <c r="C70" s="6"/>
      <c r="D70" s="6"/>
      <c r="E70" s="64"/>
      <c r="G70" s="1" t="s">
        <v>2469</v>
      </c>
    </row>
    <row r="71" spans="1:7" ht="14.1" customHeight="1" x14ac:dyDescent="0.2">
      <c r="A71" s="6" t="s">
        <v>1153</v>
      </c>
      <c r="B71" s="53">
        <v>0</v>
      </c>
      <c r="C71" s="6"/>
      <c r="D71" s="6" t="s">
        <v>2539</v>
      </c>
      <c r="E71" s="64"/>
      <c r="F71" s="53"/>
    </row>
    <row r="72" spans="1:7" ht="14.1" customHeight="1" x14ac:dyDescent="0.2">
      <c r="A72" s="6" t="s">
        <v>1154</v>
      </c>
      <c r="B72" s="53">
        <v>0</v>
      </c>
      <c r="C72" s="6"/>
      <c r="D72" s="6" t="s">
        <v>2540</v>
      </c>
      <c r="E72" s="64"/>
      <c r="F72" s="53"/>
    </row>
    <row r="73" spans="1:7" ht="14.1" customHeight="1" x14ac:dyDescent="0.2">
      <c r="A73" s="6" t="s">
        <v>1155</v>
      </c>
      <c r="B73" s="53">
        <v>0</v>
      </c>
      <c r="C73" s="6"/>
      <c r="D73" s="6" t="s">
        <v>2541</v>
      </c>
      <c r="E73" s="64"/>
      <c r="F73" s="53"/>
    </row>
    <row r="74" spans="1:7" ht="14.1" customHeight="1" x14ac:dyDescent="0.2">
      <c r="A74" s="6" t="s">
        <v>1156</v>
      </c>
      <c r="B74" s="53">
        <v>0</v>
      </c>
      <c r="C74" s="6"/>
      <c r="D74" s="6" t="s">
        <v>2542</v>
      </c>
      <c r="E74" s="64"/>
      <c r="F74" s="53"/>
    </row>
    <row r="75" spans="1:7" ht="14.1" customHeight="1" x14ac:dyDescent="0.2">
      <c r="A75" s="6" t="s">
        <v>1157</v>
      </c>
      <c r="B75" s="53">
        <v>0</v>
      </c>
      <c r="C75" s="6"/>
      <c r="D75" s="6" t="s">
        <v>2543</v>
      </c>
      <c r="E75" s="64"/>
      <c r="F75" s="53"/>
    </row>
    <row r="76" spans="1:7" ht="14.1" customHeight="1" x14ac:dyDescent="0.2">
      <c r="A76" s="6" t="s">
        <v>1158</v>
      </c>
      <c r="B76" s="53">
        <v>0</v>
      </c>
      <c r="C76" s="6"/>
      <c r="D76" s="6" t="s">
        <v>2544</v>
      </c>
      <c r="E76" s="64"/>
      <c r="F76" s="53"/>
    </row>
    <row r="77" spans="1:7" ht="14.1" customHeight="1" x14ac:dyDescent="0.2">
      <c r="A77" s="6" t="s">
        <v>1159</v>
      </c>
      <c r="B77" s="53">
        <v>0</v>
      </c>
      <c r="C77" s="6"/>
      <c r="D77" s="6" t="s">
        <v>2545</v>
      </c>
      <c r="E77" s="64"/>
      <c r="F77" s="53"/>
    </row>
    <row r="78" spans="1:7" ht="14.1" customHeight="1" x14ac:dyDescent="0.2">
      <c r="A78" s="6" t="s">
        <v>1160</v>
      </c>
      <c r="B78" s="53">
        <v>0</v>
      </c>
      <c r="C78" s="6"/>
      <c r="D78" s="6" t="s">
        <v>2546</v>
      </c>
      <c r="E78" s="64"/>
      <c r="F78" s="53"/>
    </row>
    <row r="79" spans="1:7" ht="14.1" customHeight="1" x14ac:dyDescent="0.2">
      <c r="A79" s="6" t="s">
        <v>1161</v>
      </c>
      <c r="B79" s="53">
        <v>0</v>
      </c>
      <c r="C79" s="6"/>
      <c r="D79" s="6" t="s">
        <v>2547</v>
      </c>
      <c r="E79" s="64"/>
      <c r="F79" s="53"/>
    </row>
    <row r="80" spans="1:7" ht="14.1" customHeight="1" x14ac:dyDescent="0.2">
      <c r="A80" s="6" t="s">
        <v>1162</v>
      </c>
      <c r="B80" s="53">
        <v>0</v>
      </c>
      <c r="C80" s="6"/>
      <c r="D80" s="6" t="s">
        <v>2548</v>
      </c>
      <c r="E80" s="64"/>
      <c r="F80" s="53"/>
    </row>
    <row r="81" spans="1:6" ht="14.1" customHeight="1" x14ac:dyDescent="0.2">
      <c r="A81" s="6" t="s">
        <v>1163</v>
      </c>
      <c r="B81" s="53">
        <v>0</v>
      </c>
      <c r="C81" s="6"/>
      <c r="D81" s="6" t="s">
        <v>2549</v>
      </c>
      <c r="E81" s="64"/>
      <c r="F81" s="53"/>
    </row>
    <row r="82" spans="1:6" ht="14.1" customHeight="1" x14ac:dyDescent="0.2">
      <c r="A82" s="6" t="s">
        <v>1164</v>
      </c>
      <c r="B82" s="53">
        <v>0</v>
      </c>
      <c r="C82" s="6"/>
      <c r="D82" s="6" t="s">
        <v>2550</v>
      </c>
      <c r="E82" s="64"/>
      <c r="F82" s="53"/>
    </row>
    <row r="83" spans="1:6" ht="14.1" customHeight="1" x14ac:dyDescent="0.2">
      <c r="A83" s="6" t="s">
        <v>1165</v>
      </c>
      <c r="B83" s="53">
        <v>0</v>
      </c>
      <c r="C83" s="6"/>
      <c r="D83" s="6" t="s">
        <v>2551</v>
      </c>
      <c r="E83" s="64"/>
      <c r="F83" s="53"/>
    </row>
    <row r="84" spans="1:6" ht="14.1" customHeight="1" x14ac:dyDescent="0.2">
      <c r="A84" s="6" t="s">
        <v>1166</v>
      </c>
      <c r="B84" s="53">
        <v>0</v>
      </c>
      <c r="C84" s="6"/>
      <c r="D84" s="6" t="s">
        <v>2552</v>
      </c>
      <c r="E84" s="64"/>
      <c r="F84" s="53"/>
    </row>
    <row r="85" spans="1:6" ht="14.1" customHeight="1" x14ac:dyDescent="0.2">
      <c r="A85" s="6" t="s">
        <v>1167</v>
      </c>
      <c r="B85" s="53">
        <v>0</v>
      </c>
      <c r="C85" s="6"/>
      <c r="D85" s="6" t="s">
        <v>2553</v>
      </c>
      <c r="E85" s="64"/>
      <c r="F85" s="53"/>
    </row>
    <row r="86" spans="1:6" ht="14.1" customHeight="1" x14ac:dyDescent="0.2">
      <c r="A86" s="6" t="s">
        <v>2120</v>
      </c>
      <c r="B86" s="53">
        <v>0</v>
      </c>
      <c r="C86" s="6"/>
      <c r="D86" s="6" t="s">
        <v>2554</v>
      </c>
      <c r="E86" s="64"/>
      <c r="F86" s="53"/>
    </row>
    <row r="87" spans="1:6" ht="14.1" customHeight="1" x14ac:dyDescent="0.2">
      <c r="A87" s="6" t="s">
        <v>2485</v>
      </c>
      <c r="B87" s="6" t="s">
        <v>57</v>
      </c>
      <c r="C87" s="6"/>
      <c r="D87" s="6"/>
      <c r="E87" s="64"/>
    </row>
    <row r="88" spans="1:6" ht="14.1" customHeight="1" x14ac:dyDescent="0.2">
      <c r="A88" s="6" t="s">
        <v>2486</v>
      </c>
      <c r="B88" s="6" t="s">
        <v>57</v>
      </c>
      <c r="C88" s="6"/>
      <c r="D88" s="6"/>
      <c r="E88" s="64"/>
    </row>
    <row r="89" spans="1:6" ht="14.1" customHeight="1" x14ac:dyDescent="0.2">
      <c r="A89" s="6" t="s">
        <v>2487</v>
      </c>
      <c r="B89" s="6" t="s">
        <v>57</v>
      </c>
      <c r="C89" s="6"/>
      <c r="D89" s="6"/>
      <c r="E89" s="64"/>
    </row>
    <row r="90" spans="1:6" ht="14.1" customHeight="1" x14ac:dyDescent="0.2">
      <c r="A90" s="6"/>
      <c r="B90" s="6"/>
      <c r="C90" s="6"/>
      <c r="D90" s="6"/>
      <c r="E90" s="64"/>
    </row>
    <row r="91" spans="1:6" ht="14.1" customHeight="1" x14ac:dyDescent="0.2">
      <c r="A91" s="6" t="s">
        <v>2555</v>
      </c>
      <c r="B91" s="6"/>
      <c r="C91" s="6"/>
      <c r="D91" s="6"/>
      <c r="E91" s="64"/>
    </row>
    <row r="92" spans="1:6" ht="14.1" customHeight="1" x14ac:dyDescent="0.2">
      <c r="A92" s="6" t="s">
        <v>2556</v>
      </c>
      <c r="B92" s="53">
        <v>0</v>
      </c>
      <c r="C92" s="6"/>
      <c r="D92" s="6" t="s">
        <v>2557</v>
      </c>
      <c r="E92" s="64"/>
      <c r="F92" s="1" t="s">
        <v>2558</v>
      </c>
    </row>
    <row r="93" spans="1:6" ht="14.1" customHeight="1" x14ac:dyDescent="0.2">
      <c r="A93" s="6" t="s">
        <v>2559</v>
      </c>
      <c r="B93" s="53">
        <v>0</v>
      </c>
      <c r="C93" s="6"/>
      <c r="D93" s="6" t="s">
        <v>2560</v>
      </c>
      <c r="E93" s="64"/>
      <c r="F93" s="1" t="s">
        <v>2561</v>
      </c>
    </row>
    <row r="94" spans="1:6" ht="14.1" customHeight="1" x14ac:dyDescent="0.2">
      <c r="A94" s="6" t="s">
        <v>2562</v>
      </c>
      <c r="B94" s="53">
        <v>0</v>
      </c>
      <c r="C94" s="6"/>
      <c r="D94" s="6" t="s">
        <v>2563</v>
      </c>
      <c r="E94" s="64"/>
      <c r="F94" s="1" t="s">
        <v>2564</v>
      </c>
    </row>
    <row r="95" spans="1:6" ht="14.1" customHeight="1" x14ac:dyDescent="0.2">
      <c r="A95" s="6" t="s">
        <v>2565</v>
      </c>
      <c r="B95" s="53">
        <v>0</v>
      </c>
      <c r="C95" s="6"/>
      <c r="D95" s="6" t="s">
        <v>2566</v>
      </c>
      <c r="E95" s="64"/>
      <c r="F95" s="1" t="s">
        <v>2567</v>
      </c>
    </row>
    <row r="96" spans="1:6" ht="14.1" customHeight="1" x14ac:dyDescent="0.2">
      <c r="E96" s="64"/>
    </row>
    <row r="97" spans="1:7" ht="14.1" customHeight="1" x14ac:dyDescent="0.2">
      <c r="A97" s="54" t="s">
        <v>2568</v>
      </c>
      <c r="B97" s="54"/>
      <c r="C97" s="54"/>
      <c r="D97" s="54"/>
      <c r="E97" s="64"/>
      <c r="G97" s="1" t="s">
        <v>2469</v>
      </c>
    </row>
    <row r="98" spans="1:7" ht="14.1" customHeight="1" x14ac:dyDescent="0.2">
      <c r="A98" s="54" t="s">
        <v>1153</v>
      </c>
      <c r="B98" s="53">
        <v>0</v>
      </c>
      <c r="C98" s="54"/>
      <c r="D98" s="54" t="s">
        <v>2569</v>
      </c>
      <c r="E98" s="64"/>
    </row>
    <row r="99" spans="1:7" ht="14.1" customHeight="1" x14ac:dyDescent="0.2">
      <c r="A99" s="54" t="s">
        <v>1154</v>
      </c>
      <c r="B99" s="53">
        <v>0</v>
      </c>
      <c r="C99" s="54"/>
      <c r="D99" s="54" t="s">
        <v>2570</v>
      </c>
      <c r="E99" s="64"/>
    </row>
    <row r="100" spans="1:7" ht="14.1" customHeight="1" x14ac:dyDescent="0.2">
      <c r="A100" s="54" t="s">
        <v>1155</v>
      </c>
      <c r="B100" s="53">
        <v>0</v>
      </c>
      <c r="C100" s="54"/>
      <c r="D100" s="54" t="s">
        <v>2571</v>
      </c>
      <c r="E100" s="64"/>
    </row>
    <row r="101" spans="1:7" ht="14.1" customHeight="1" x14ac:dyDescent="0.2">
      <c r="A101" s="54" t="s">
        <v>1156</v>
      </c>
      <c r="B101" s="53">
        <v>0</v>
      </c>
      <c r="C101" s="54"/>
      <c r="D101" s="54" t="s">
        <v>2572</v>
      </c>
      <c r="E101" s="64"/>
    </row>
    <row r="102" spans="1:7" ht="14.1" customHeight="1" x14ac:dyDescent="0.2">
      <c r="A102" s="54" t="s">
        <v>1157</v>
      </c>
      <c r="B102" s="53">
        <v>0</v>
      </c>
      <c r="C102" s="54"/>
      <c r="D102" s="54" t="s">
        <v>2573</v>
      </c>
      <c r="E102" s="64"/>
    </row>
    <row r="103" spans="1:7" ht="14.1" customHeight="1" x14ac:dyDescent="0.2">
      <c r="A103" s="54" t="s">
        <v>1158</v>
      </c>
      <c r="B103" s="53">
        <v>0</v>
      </c>
      <c r="C103" s="54"/>
      <c r="D103" s="54" t="s">
        <v>2574</v>
      </c>
      <c r="E103" s="64"/>
    </row>
    <row r="104" spans="1:7" ht="14.1" customHeight="1" x14ac:dyDescent="0.2">
      <c r="A104" s="54" t="s">
        <v>1159</v>
      </c>
      <c r="B104" s="53">
        <v>0</v>
      </c>
      <c r="C104" s="54"/>
      <c r="D104" s="54" t="s">
        <v>2575</v>
      </c>
      <c r="E104" s="64"/>
    </row>
    <row r="105" spans="1:7" ht="14.1" customHeight="1" x14ac:dyDescent="0.2">
      <c r="A105" s="54" t="s">
        <v>1160</v>
      </c>
      <c r="B105" s="53">
        <v>0</v>
      </c>
      <c r="C105" s="54"/>
      <c r="D105" s="54" t="s">
        <v>2576</v>
      </c>
      <c r="E105" s="64"/>
    </row>
    <row r="106" spans="1:7" ht="14.1" customHeight="1" x14ac:dyDescent="0.2">
      <c r="A106" s="54" t="s">
        <v>1161</v>
      </c>
      <c r="B106" s="53">
        <v>0</v>
      </c>
      <c r="C106" s="54"/>
      <c r="D106" s="54" t="s">
        <v>2577</v>
      </c>
      <c r="E106" s="64"/>
    </row>
    <row r="107" spans="1:7" ht="14.1" customHeight="1" x14ac:dyDescent="0.2">
      <c r="A107" s="54" t="s">
        <v>1162</v>
      </c>
      <c r="B107" s="53">
        <v>0</v>
      </c>
      <c r="C107" s="54"/>
      <c r="D107" s="54" t="s">
        <v>2578</v>
      </c>
      <c r="E107" s="64"/>
    </row>
    <row r="108" spans="1:7" ht="14.1" customHeight="1" x14ac:dyDescent="0.2">
      <c r="A108" s="54" t="s">
        <v>1163</v>
      </c>
      <c r="B108" s="53">
        <v>0</v>
      </c>
      <c r="C108" s="54"/>
      <c r="D108" s="54" t="s">
        <v>2579</v>
      </c>
      <c r="E108" s="64"/>
    </row>
    <row r="109" spans="1:7" ht="14.1" customHeight="1" x14ac:dyDescent="0.2">
      <c r="A109" s="54" t="s">
        <v>1164</v>
      </c>
      <c r="B109" s="53">
        <v>0</v>
      </c>
      <c r="C109" s="54"/>
      <c r="D109" s="54" t="s">
        <v>2580</v>
      </c>
      <c r="E109" s="64"/>
    </row>
    <row r="110" spans="1:7" ht="14.1" customHeight="1" x14ac:dyDescent="0.2">
      <c r="A110" s="54" t="s">
        <v>1165</v>
      </c>
      <c r="B110" s="53">
        <v>0</v>
      </c>
      <c r="C110" s="54"/>
      <c r="D110" s="54" t="s">
        <v>2581</v>
      </c>
      <c r="E110" s="64"/>
    </row>
    <row r="111" spans="1:7" ht="14.1" customHeight="1" x14ac:dyDescent="0.2">
      <c r="A111" s="54" t="s">
        <v>1166</v>
      </c>
      <c r="B111" s="53">
        <v>0</v>
      </c>
      <c r="C111" s="54"/>
      <c r="D111" s="54" t="s">
        <v>2582</v>
      </c>
      <c r="E111" s="64"/>
    </row>
    <row r="112" spans="1:7" ht="14.1" customHeight="1" x14ac:dyDescent="0.2">
      <c r="A112" s="54" t="s">
        <v>1167</v>
      </c>
      <c r="B112" s="53">
        <v>0</v>
      </c>
      <c r="C112" s="54"/>
      <c r="D112" s="54" t="s">
        <v>2583</v>
      </c>
      <c r="E112" s="64"/>
    </row>
    <row r="113" spans="1:7" ht="14.1" customHeight="1" x14ac:dyDescent="0.2">
      <c r="A113" s="54" t="s">
        <v>2120</v>
      </c>
      <c r="B113" s="53">
        <v>0</v>
      </c>
      <c r="C113" s="54"/>
      <c r="D113" s="54" t="s">
        <v>2584</v>
      </c>
      <c r="E113" s="64"/>
    </row>
    <row r="114" spans="1:7" ht="14.1" customHeight="1" x14ac:dyDescent="0.2">
      <c r="A114" s="54" t="s">
        <v>2485</v>
      </c>
      <c r="B114" s="54" t="s">
        <v>57</v>
      </c>
      <c r="C114" s="54"/>
      <c r="D114" s="54"/>
      <c r="E114" s="64"/>
    </row>
    <row r="115" spans="1:7" ht="14.1" customHeight="1" x14ac:dyDescent="0.2">
      <c r="A115" s="54" t="s">
        <v>2486</v>
      </c>
      <c r="B115" s="54" t="s">
        <v>57</v>
      </c>
      <c r="C115" s="54"/>
      <c r="D115" s="54"/>
      <c r="E115" s="64"/>
    </row>
    <row r="116" spans="1:7" ht="14.1" customHeight="1" x14ac:dyDescent="0.2">
      <c r="A116" s="54" t="s">
        <v>2487</v>
      </c>
      <c r="B116" s="54" t="s">
        <v>57</v>
      </c>
      <c r="C116" s="54"/>
      <c r="D116" s="54"/>
      <c r="E116" s="64"/>
    </row>
    <row r="117" spans="1:7" ht="14.1" customHeight="1" x14ac:dyDescent="0.2">
      <c r="A117" s="54"/>
      <c r="B117" s="54"/>
      <c r="C117" s="54"/>
      <c r="D117" s="54"/>
      <c r="E117" s="64"/>
    </row>
    <row r="118" spans="1:7" ht="14.1" customHeight="1" x14ac:dyDescent="0.2">
      <c r="A118" s="54" t="s">
        <v>2585</v>
      </c>
      <c r="B118" s="54"/>
      <c r="C118" s="54"/>
      <c r="D118" s="54"/>
      <c r="E118" s="64"/>
    </row>
    <row r="119" spans="1:7" ht="14.1" customHeight="1" x14ac:dyDescent="0.2">
      <c r="A119" s="54" t="s">
        <v>2586</v>
      </c>
      <c r="B119" s="53">
        <v>0</v>
      </c>
      <c r="C119" s="54"/>
      <c r="D119" s="54" t="s">
        <v>2587</v>
      </c>
      <c r="E119" s="64"/>
      <c r="F119" s="1" t="s">
        <v>2588</v>
      </c>
    </row>
    <row r="120" spans="1:7" ht="14.1" customHeight="1" x14ac:dyDescent="0.2">
      <c r="A120" s="54" t="s">
        <v>2589</v>
      </c>
      <c r="B120" s="53">
        <v>0</v>
      </c>
      <c r="C120" s="54"/>
      <c r="D120" s="54" t="s">
        <v>2590</v>
      </c>
      <c r="E120" s="64"/>
      <c r="F120" s="1" t="s">
        <v>2591</v>
      </c>
    </row>
    <row r="121" spans="1:7" ht="14.1" customHeight="1" x14ac:dyDescent="0.2">
      <c r="A121" s="54" t="s">
        <v>2592</v>
      </c>
      <c r="B121" s="53">
        <v>0</v>
      </c>
      <c r="C121" s="54"/>
      <c r="D121" s="54" t="s">
        <v>2593</v>
      </c>
      <c r="E121" s="64"/>
      <c r="F121" s="1" t="s">
        <v>2594</v>
      </c>
    </row>
    <row r="122" spans="1:7" ht="14.1" customHeight="1" x14ac:dyDescent="0.2">
      <c r="A122" s="54" t="s">
        <v>2595</v>
      </c>
      <c r="B122" s="53">
        <v>0</v>
      </c>
      <c r="C122" s="54"/>
      <c r="D122" s="54" t="s">
        <v>2596</v>
      </c>
      <c r="E122" s="64"/>
      <c r="F122" s="1" t="s">
        <v>2597</v>
      </c>
    </row>
    <row r="123" spans="1:7" ht="14.1" customHeight="1" x14ac:dyDescent="0.2">
      <c r="E123" s="64"/>
    </row>
    <row r="124" spans="1:7" ht="14.1" customHeight="1" x14ac:dyDescent="0.2">
      <c r="A124" s="55" t="s">
        <v>2598</v>
      </c>
      <c r="B124" s="55"/>
      <c r="C124" s="55"/>
      <c r="D124" s="55"/>
      <c r="E124" s="64"/>
      <c r="G124" s="1" t="s">
        <v>2469</v>
      </c>
    </row>
    <row r="125" spans="1:7" ht="14.1" customHeight="1" x14ac:dyDescent="0.2">
      <c r="A125" s="55" t="s">
        <v>1153</v>
      </c>
      <c r="B125" s="53">
        <v>0</v>
      </c>
      <c r="C125" s="55"/>
      <c r="D125" s="55" t="s">
        <v>2599</v>
      </c>
      <c r="E125" s="64"/>
    </row>
    <row r="126" spans="1:7" ht="14.1" customHeight="1" x14ac:dyDescent="0.2">
      <c r="A126" s="55" t="s">
        <v>1154</v>
      </c>
      <c r="B126" s="53">
        <v>0</v>
      </c>
      <c r="C126" s="55"/>
      <c r="D126" s="55" t="s">
        <v>2600</v>
      </c>
      <c r="E126" s="64"/>
    </row>
    <row r="127" spans="1:7" ht="14.1" customHeight="1" x14ac:dyDescent="0.2">
      <c r="A127" s="55" t="s">
        <v>1155</v>
      </c>
      <c r="B127" s="53">
        <v>0</v>
      </c>
      <c r="C127" s="55"/>
      <c r="D127" s="55" t="s">
        <v>2601</v>
      </c>
      <c r="E127" s="64"/>
    </row>
    <row r="128" spans="1:7" ht="14.1" customHeight="1" x14ac:dyDescent="0.2">
      <c r="A128" s="55" t="s">
        <v>1156</v>
      </c>
      <c r="B128" s="53">
        <v>0</v>
      </c>
      <c r="C128" s="55"/>
      <c r="D128" s="55" t="s">
        <v>2602</v>
      </c>
      <c r="E128" s="64"/>
    </row>
    <row r="129" spans="1:5" ht="14.1" customHeight="1" x14ac:dyDescent="0.2">
      <c r="A129" s="55" t="s">
        <v>1157</v>
      </c>
      <c r="B129" s="53">
        <v>0</v>
      </c>
      <c r="C129" s="55"/>
      <c r="D129" s="55" t="s">
        <v>2603</v>
      </c>
      <c r="E129" s="64"/>
    </row>
    <row r="130" spans="1:5" ht="14.1" customHeight="1" x14ac:dyDescent="0.2">
      <c r="A130" s="55" t="s">
        <v>1158</v>
      </c>
      <c r="B130" s="53">
        <v>0</v>
      </c>
      <c r="C130" s="55"/>
      <c r="D130" s="55" t="s">
        <v>2604</v>
      </c>
      <c r="E130" s="64"/>
    </row>
    <row r="131" spans="1:5" ht="14.1" customHeight="1" x14ac:dyDescent="0.2">
      <c r="A131" s="55" t="s">
        <v>1159</v>
      </c>
      <c r="B131" s="53">
        <v>0</v>
      </c>
      <c r="C131" s="55"/>
      <c r="D131" s="55" t="s">
        <v>2605</v>
      </c>
      <c r="E131" s="64"/>
    </row>
    <row r="132" spans="1:5" ht="14.1" customHeight="1" x14ac:dyDescent="0.2">
      <c r="A132" s="55" t="s">
        <v>1160</v>
      </c>
      <c r="B132" s="53">
        <v>0</v>
      </c>
      <c r="C132" s="55"/>
      <c r="D132" s="55" t="s">
        <v>2606</v>
      </c>
      <c r="E132" s="64"/>
    </row>
    <row r="133" spans="1:5" ht="14.1" customHeight="1" x14ac:dyDescent="0.2">
      <c r="A133" s="55" t="s">
        <v>1161</v>
      </c>
      <c r="B133" s="53">
        <v>0</v>
      </c>
      <c r="C133" s="55"/>
      <c r="D133" s="55" t="s">
        <v>2607</v>
      </c>
      <c r="E133" s="64"/>
    </row>
    <row r="134" spans="1:5" ht="14.1" customHeight="1" x14ac:dyDescent="0.2">
      <c r="A134" s="55" t="s">
        <v>1162</v>
      </c>
      <c r="B134" s="53">
        <v>0</v>
      </c>
      <c r="C134" s="55"/>
      <c r="D134" s="55" t="s">
        <v>2608</v>
      </c>
      <c r="E134" s="64"/>
    </row>
    <row r="135" spans="1:5" ht="14.1" customHeight="1" x14ac:dyDescent="0.2">
      <c r="A135" s="55" t="s">
        <v>1163</v>
      </c>
      <c r="B135" s="53">
        <v>0</v>
      </c>
      <c r="C135" s="55"/>
      <c r="D135" s="55" t="s">
        <v>2609</v>
      </c>
      <c r="E135" s="64"/>
    </row>
    <row r="136" spans="1:5" ht="14.1" customHeight="1" x14ac:dyDescent="0.2">
      <c r="A136" s="55" t="s">
        <v>1164</v>
      </c>
      <c r="B136" s="53">
        <v>0</v>
      </c>
      <c r="C136" s="55"/>
      <c r="D136" s="55" t="s">
        <v>2610</v>
      </c>
      <c r="E136" s="64"/>
    </row>
    <row r="137" spans="1:5" ht="14.1" customHeight="1" x14ac:dyDescent="0.2">
      <c r="A137" s="55" t="s">
        <v>1165</v>
      </c>
      <c r="B137" s="53">
        <v>0</v>
      </c>
      <c r="C137" s="55"/>
      <c r="D137" s="55" t="s">
        <v>2611</v>
      </c>
      <c r="E137" s="64"/>
    </row>
    <row r="138" spans="1:5" ht="14.1" customHeight="1" x14ac:dyDescent="0.2">
      <c r="A138" s="55" t="s">
        <v>1166</v>
      </c>
      <c r="B138" s="53">
        <v>0</v>
      </c>
      <c r="C138" s="55"/>
      <c r="D138" s="55" t="s">
        <v>2612</v>
      </c>
      <c r="E138" s="64"/>
    </row>
    <row r="139" spans="1:5" ht="14.1" customHeight="1" x14ac:dyDescent="0.2">
      <c r="A139" s="55" t="s">
        <v>1167</v>
      </c>
      <c r="B139" s="53">
        <v>0</v>
      </c>
      <c r="C139" s="55"/>
      <c r="D139" s="55" t="s">
        <v>2613</v>
      </c>
      <c r="E139" s="64"/>
    </row>
    <row r="140" spans="1:5" ht="14.1" customHeight="1" x14ac:dyDescent="0.2">
      <c r="A140" s="55" t="s">
        <v>2120</v>
      </c>
      <c r="B140" s="53">
        <v>0</v>
      </c>
      <c r="C140" s="55"/>
      <c r="D140" s="55" t="s">
        <v>2614</v>
      </c>
      <c r="E140" s="64"/>
    </row>
    <row r="141" spans="1:5" ht="14.1" customHeight="1" x14ac:dyDescent="0.2">
      <c r="A141" s="55" t="s">
        <v>2485</v>
      </c>
      <c r="B141" s="55" t="s">
        <v>57</v>
      </c>
      <c r="C141" s="55"/>
      <c r="D141" s="55"/>
      <c r="E141" s="64"/>
    </row>
    <row r="142" spans="1:5" ht="14.1" customHeight="1" x14ac:dyDescent="0.2">
      <c r="A142" s="55" t="s">
        <v>2486</v>
      </c>
      <c r="B142" s="55" t="s">
        <v>57</v>
      </c>
      <c r="C142" s="55"/>
      <c r="D142" s="55"/>
      <c r="E142" s="64"/>
    </row>
    <row r="143" spans="1:5" ht="14.1" customHeight="1" x14ac:dyDescent="0.2">
      <c r="A143" s="55" t="s">
        <v>2487</v>
      </c>
      <c r="B143" s="55" t="s">
        <v>57</v>
      </c>
      <c r="C143" s="55"/>
      <c r="D143" s="55"/>
      <c r="E143" s="64"/>
    </row>
    <row r="144" spans="1:5" ht="14.1" customHeight="1" x14ac:dyDescent="0.2">
      <c r="A144" s="55"/>
      <c r="B144" s="55"/>
      <c r="C144" s="55"/>
      <c r="D144" s="55"/>
      <c r="E144" s="64"/>
    </row>
    <row r="145" spans="1:7" ht="14.1" customHeight="1" x14ac:dyDescent="0.2">
      <c r="A145" s="55" t="s">
        <v>2615</v>
      </c>
      <c r="B145" s="55"/>
      <c r="C145" s="55"/>
      <c r="D145" s="55"/>
      <c r="E145" s="64"/>
    </row>
    <row r="146" spans="1:7" ht="14.1" customHeight="1" x14ac:dyDescent="0.2">
      <c r="A146" s="55" t="s">
        <v>2616</v>
      </c>
      <c r="B146" s="53">
        <v>0</v>
      </c>
      <c r="C146" s="55"/>
      <c r="D146" s="55" t="s">
        <v>2617</v>
      </c>
      <c r="E146" s="64"/>
      <c r="F146" s="1" t="s">
        <v>2618</v>
      </c>
    </row>
    <row r="147" spans="1:7" ht="14.1" customHeight="1" x14ac:dyDescent="0.2">
      <c r="A147" s="55" t="s">
        <v>2619</v>
      </c>
      <c r="B147" s="53">
        <v>0</v>
      </c>
      <c r="C147" s="55"/>
      <c r="D147" s="55" t="s">
        <v>2620</v>
      </c>
      <c r="E147" s="64"/>
      <c r="F147" s="1" t="s">
        <v>2621</v>
      </c>
    </row>
    <row r="148" spans="1:7" ht="14.1" customHeight="1" x14ac:dyDescent="0.2">
      <c r="A148" s="55" t="s">
        <v>2622</v>
      </c>
      <c r="B148" s="53">
        <v>0</v>
      </c>
      <c r="C148" s="55"/>
      <c r="D148" s="55" t="s">
        <v>2623</v>
      </c>
      <c r="E148" s="64"/>
      <c r="F148" s="1" t="s">
        <v>2594</v>
      </c>
    </row>
    <row r="149" spans="1:7" ht="14.1" customHeight="1" x14ac:dyDescent="0.2">
      <c r="A149" s="55" t="s">
        <v>2624</v>
      </c>
      <c r="B149" s="53">
        <v>0</v>
      </c>
      <c r="C149" s="55"/>
      <c r="D149" s="55" t="s">
        <v>2625</v>
      </c>
      <c r="E149" s="64"/>
      <c r="F149" s="1" t="s">
        <v>2597</v>
      </c>
    </row>
    <row r="150" spans="1:7" ht="14.1" customHeight="1" x14ac:dyDescent="0.2">
      <c r="E150" s="64"/>
    </row>
    <row r="151" spans="1:7" ht="14.1" customHeight="1" x14ac:dyDescent="0.2">
      <c r="A151" s="66" t="s">
        <v>2626</v>
      </c>
      <c r="B151" s="66"/>
      <c r="C151" s="66"/>
      <c r="D151" s="66"/>
      <c r="E151" s="64"/>
      <c r="G151" s="1" t="s">
        <v>2469</v>
      </c>
    </row>
    <row r="152" spans="1:7" ht="14.1" customHeight="1" x14ac:dyDescent="0.2">
      <c r="A152" s="66" t="s">
        <v>1153</v>
      </c>
      <c r="B152" s="53">
        <v>0</v>
      </c>
      <c r="C152" s="66"/>
      <c r="D152" s="66" t="s">
        <v>2627</v>
      </c>
      <c r="E152" s="64"/>
    </row>
    <row r="153" spans="1:7" ht="14.1" customHeight="1" x14ac:dyDescent="0.2">
      <c r="A153" s="66" t="s">
        <v>1154</v>
      </c>
      <c r="B153" s="53">
        <v>0</v>
      </c>
      <c r="C153" s="66"/>
      <c r="D153" s="66" t="s">
        <v>2628</v>
      </c>
      <c r="E153" s="64"/>
    </row>
    <row r="154" spans="1:7" ht="14.1" customHeight="1" x14ac:dyDescent="0.2">
      <c r="A154" s="66" t="s">
        <v>1155</v>
      </c>
      <c r="B154" s="53">
        <v>0</v>
      </c>
      <c r="C154" s="66"/>
      <c r="D154" s="66" t="s">
        <v>2629</v>
      </c>
      <c r="E154" s="64"/>
    </row>
    <row r="155" spans="1:7" ht="14.1" customHeight="1" x14ac:dyDescent="0.2">
      <c r="A155" s="66" t="s">
        <v>1156</v>
      </c>
      <c r="B155" s="53">
        <v>0</v>
      </c>
      <c r="C155" s="66"/>
      <c r="D155" s="66" t="s">
        <v>2630</v>
      </c>
      <c r="E155" s="64"/>
    </row>
    <row r="156" spans="1:7" ht="14.1" customHeight="1" x14ac:dyDescent="0.2">
      <c r="A156" s="66" t="s">
        <v>1157</v>
      </c>
      <c r="B156" s="53">
        <v>0</v>
      </c>
      <c r="C156" s="66"/>
      <c r="D156" s="66" t="s">
        <v>2631</v>
      </c>
      <c r="E156" s="64"/>
    </row>
    <row r="157" spans="1:7" ht="14.1" customHeight="1" x14ac:dyDescent="0.2">
      <c r="A157" s="66" t="s">
        <v>1158</v>
      </c>
      <c r="B157" s="53">
        <v>0</v>
      </c>
      <c r="C157" s="66"/>
      <c r="D157" s="66" t="s">
        <v>2632</v>
      </c>
      <c r="E157" s="64"/>
    </row>
    <row r="158" spans="1:7" ht="14.1" customHeight="1" x14ac:dyDescent="0.2">
      <c r="A158" s="66" t="s">
        <v>1159</v>
      </c>
      <c r="B158" s="53">
        <v>0</v>
      </c>
      <c r="C158" s="66"/>
      <c r="D158" s="66" t="s">
        <v>2633</v>
      </c>
      <c r="E158" s="64"/>
    </row>
    <row r="159" spans="1:7" ht="14.1" customHeight="1" x14ac:dyDescent="0.2">
      <c r="A159" s="66" t="s">
        <v>1160</v>
      </c>
      <c r="B159" s="53">
        <v>0</v>
      </c>
      <c r="C159" s="66"/>
      <c r="D159" s="66" t="s">
        <v>2634</v>
      </c>
      <c r="E159" s="64"/>
    </row>
    <row r="160" spans="1:7" ht="14.1" customHeight="1" x14ac:dyDescent="0.2">
      <c r="A160" s="66" t="s">
        <v>1161</v>
      </c>
      <c r="B160" s="53">
        <v>0</v>
      </c>
      <c r="C160" s="66"/>
      <c r="D160" s="66" t="s">
        <v>2635</v>
      </c>
      <c r="E160" s="64"/>
    </row>
    <row r="161" spans="1:6" ht="14.1" customHeight="1" x14ac:dyDescent="0.2">
      <c r="A161" s="66" t="s">
        <v>1162</v>
      </c>
      <c r="B161" s="53">
        <v>0</v>
      </c>
      <c r="C161" s="66"/>
      <c r="D161" s="66" t="s">
        <v>2636</v>
      </c>
      <c r="E161" s="64"/>
    </row>
    <row r="162" spans="1:6" ht="14.1" customHeight="1" x14ac:dyDescent="0.2">
      <c r="A162" s="66" t="s">
        <v>1163</v>
      </c>
      <c r="B162" s="53">
        <v>0</v>
      </c>
      <c r="C162" s="66"/>
      <c r="D162" s="66" t="s">
        <v>2637</v>
      </c>
      <c r="E162" s="64"/>
    </row>
    <row r="163" spans="1:6" ht="14.1" customHeight="1" x14ac:dyDescent="0.2">
      <c r="A163" s="66" t="s">
        <v>1164</v>
      </c>
      <c r="B163" s="53">
        <v>0</v>
      </c>
      <c r="C163" s="66"/>
      <c r="D163" s="66" t="s">
        <v>2638</v>
      </c>
      <c r="E163" s="64"/>
    </row>
    <row r="164" spans="1:6" ht="14.1" customHeight="1" x14ac:dyDescent="0.2">
      <c r="A164" s="66" t="s">
        <v>1165</v>
      </c>
      <c r="B164" s="53">
        <v>0</v>
      </c>
      <c r="C164" s="66"/>
      <c r="D164" s="66" t="s">
        <v>2639</v>
      </c>
      <c r="E164" s="64"/>
    </row>
    <row r="165" spans="1:6" ht="14.1" customHeight="1" x14ac:dyDescent="0.2">
      <c r="A165" s="66" t="s">
        <v>1166</v>
      </c>
      <c r="B165" s="53">
        <v>0</v>
      </c>
      <c r="C165" s="66"/>
      <c r="D165" s="66" t="s">
        <v>2640</v>
      </c>
      <c r="E165" s="64"/>
    </row>
    <row r="166" spans="1:6" ht="14.1" customHeight="1" x14ac:dyDescent="0.2">
      <c r="A166" s="66" t="s">
        <v>1167</v>
      </c>
      <c r="B166" s="53">
        <v>0</v>
      </c>
      <c r="C166" s="66"/>
      <c r="D166" s="66" t="s">
        <v>2641</v>
      </c>
      <c r="E166" s="64"/>
    </row>
    <row r="167" spans="1:6" ht="14.1" customHeight="1" x14ac:dyDescent="0.2">
      <c r="A167" s="66" t="s">
        <v>2120</v>
      </c>
      <c r="B167" s="53">
        <v>0</v>
      </c>
      <c r="C167" s="66"/>
      <c r="D167" s="66" t="s">
        <v>2642</v>
      </c>
      <c r="E167" s="64"/>
    </row>
    <row r="168" spans="1:6" ht="14.1" customHeight="1" x14ac:dyDescent="0.2">
      <c r="A168" s="66" t="s">
        <v>2485</v>
      </c>
      <c r="B168" s="55" t="s">
        <v>57</v>
      </c>
      <c r="C168" s="66"/>
      <c r="D168" s="66"/>
      <c r="E168" s="64"/>
    </row>
    <row r="169" spans="1:6" ht="14.1" customHeight="1" x14ac:dyDescent="0.2">
      <c r="A169" s="66" t="s">
        <v>2486</v>
      </c>
      <c r="B169" s="55" t="s">
        <v>57</v>
      </c>
      <c r="C169" s="66"/>
      <c r="D169" s="66"/>
      <c r="E169" s="64"/>
    </row>
    <row r="170" spans="1:6" ht="14.1" customHeight="1" x14ac:dyDescent="0.2">
      <c r="A170" s="66" t="s">
        <v>2487</v>
      </c>
      <c r="B170" s="55" t="s">
        <v>57</v>
      </c>
      <c r="C170" s="66"/>
      <c r="D170" s="66"/>
      <c r="E170" s="64"/>
    </row>
    <row r="171" spans="1:6" ht="14.1" customHeight="1" x14ac:dyDescent="0.2">
      <c r="A171" s="66"/>
      <c r="B171" s="55"/>
      <c r="C171" s="66"/>
      <c r="D171" s="66"/>
      <c r="E171" s="64"/>
    </row>
    <row r="172" spans="1:6" ht="14.1" customHeight="1" x14ac:dyDescent="0.2">
      <c r="A172" s="66" t="s">
        <v>2643</v>
      </c>
      <c r="B172" s="55"/>
      <c r="C172" s="66"/>
      <c r="D172" s="66"/>
      <c r="E172" s="64"/>
    </row>
    <row r="173" spans="1:6" ht="14.1" customHeight="1" x14ac:dyDescent="0.2">
      <c r="A173" s="66" t="s">
        <v>2644</v>
      </c>
      <c r="B173" s="53">
        <v>0</v>
      </c>
      <c r="C173" s="66"/>
      <c r="D173" s="66" t="s">
        <v>2645</v>
      </c>
      <c r="E173" s="64"/>
      <c r="F173" s="1" t="s">
        <v>2646</v>
      </c>
    </row>
    <row r="174" spans="1:6" ht="14.1" customHeight="1" x14ac:dyDescent="0.2">
      <c r="A174" s="66" t="s">
        <v>2647</v>
      </c>
      <c r="B174" s="53">
        <v>0</v>
      </c>
      <c r="C174" s="66"/>
      <c r="D174" s="66" t="s">
        <v>2648</v>
      </c>
      <c r="E174" s="64"/>
      <c r="F174" s="1" t="s">
        <v>2649</v>
      </c>
    </row>
    <row r="175" spans="1:6" ht="14.1" customHeight="1" x14ac:dyDescent="0.2">
      <c r="A175" s="66" t="s">
        <v>2650</v>
      </c>
      <c r="B175" s="53">
        <v>0</v>
      </c>
      <c r="C175" s="66"/>
      <c r="D175" s="66" t="s">
        <v>2651</v>
      </c>
      <c r="E175" s="64"/>
      <c r="F175" s="1" t="s">
        <v>2594</v>
      </c>
    </row>
    <row r="176" spans="1:6" ht="14.1" customHeight="1" x14ac:dyDescent="0.2">
      <c r="A176" s="66" t="s">
        <v>2652</v>
      </c>
      <c r="B176" s="53">
        <v>0</v>
      </c>
      <c r="C176" s="66"/>
      <c r="D176" s="66" t="s">
        <v>2653</v>
      </c>
      <c r="E176" s="64"/>
      <c r="F176" s="1" t="s">
        <v>2597</v>
      </c>
    </row>
    <row r="177" spans="1:7" ht="14.1" customHeight="1" x14ac:dyDescent="0.2">
      <c r="E177" s="64"/>
    </row>
    <row r="178" spans="1:7" ht="14.1" customHeight="1" x14ac:dyDescent="0.2">
      <c r="A178" s="66" t="s">
        <v>2654</v>
      </c>
      <c r="B178" s="66"/>
      <c r="C178" s="66"/>
      <c r="D178" s="66"/>
      <c r="E178" s="64"/>
      <c r="G178" s="1" t="s">
        <v>2469</v>
      </c>
    </row>
    <row r="179" spans="1:7" ht="14.1" customHeight="1" x14ac:dyDescent="0.2">
      <c r="A179" s="66" t="s">
        <v>1153</v>
      </c>
      <c r="B179" s="53">
        <v>0</v>
      </c>
      <c r="C179" s="66"/>
      <c r="D179" s="66" t="s">
        <v>2655</v>
      </c>
      <c r="E179" s="64"/>
    </row>
    <row r="180" spans="1:7" ht="14.1" customHeight="1" x14ac:dyDescent="0.2">
      <c r="A180" s="66" t="s">
        <v>1154</v>
      </c>
      <c r="B180" s="53">
        <v>0</v>
      </c>
      <c r="C180" s="66"/>
      <c r="D180" s="66" t="s">
        <v>2656</v>
      </c>
      <c r="E180" s="64"/>
    </row>
    <row r="181" spans="1:7" ht="14.1" customHeight="1" x14ac:dyDescent="0.2">
      <c r="A181" s="66" t="s">
        <v>1155</v>
      </c>
      <c r="B181" s="53">
        <v>0</v>
      </c>
      <c r="C181" s="66"/>
      <c r="D181" s="66" t="s">
        <v>2657</v>
      </c>
      <c r="E181" s="64"/>
    </row>
    <row r="182" spans="1:7" ht="14.1" customHeight="1" x14ac:dyDescent="0.2">
      <c r="A182" s="66" t="s">
        <v>1156</v>
      </c>
      <c r="B182" s="53">
        <v>0</v>
      </c>
      <c r="C182" s="66"/>
      <c r="D182" s="66" t="s">
        <v>2658</v>
      </c>
      <c r="E182" s="64"/>
    </row>
    <row r="183" spans="1:7" ht="14.1" customHeight="1" x14ac:dyDescent="0.2">
      <c r="A183" s="66" t="s">
        <v>1157</v>
      </c>
      <c r="B183" s="53">
        <v>0</v>
      </c>
      <c r="C183" s="66"/>
      <c r="D183" s="66" t="s">
        <v>2659</v>
      </c>
      <c r="E183" s="64"/>
    </row>
    <row r="184" spans="1:7" ht="14.1" customHeight="1" x14ac:dyDescent="0.2">
      <c r="A184" s="66" t="s">
        <v>1158</v>
      </c>
      <c r="B184" s="53">
        <v>0</v>
      </c>
      <c r="C184" s="66"/>
      <c r="D184" s="66" t="s">
        <v>2660</v>
      </c>
      <c r="E184" s="64"/>
    </row>
    <row r="185" spans="1:7" ht="14.1" customHeight="1" x14ac:dyDescent="0.2">
      <c r="A185" s="66" t="s">
        <v>1159</v>
      </c>
      <c r="B185" s="53">
        <v>0</v>
      </c>
      <c r="C185" s="66"/>
      <c r="D185" s="66" t="s">
        <v>2661</v>
      </c>
      <c r="E185" s="64"/>
    </row>
    <row r="186" spans="1:7" ht="14.1" customHeight="1" x14ac:dyDescent="0.2">
      <c r="A186" s="66" t="s">
        <v>1160</v>
      </c>
      <c r="B186" s="53">
        <v>0</v>
      </c>
      <c r="C186" s="66"/>
      <c r="D186" s="66" t="s">
        <v>2662</v>
      </c>
      <c r="E186" s="64"/>
    </row>
    <row r="187" spans="1:7" ht="14.1" customHeight="1" x14ac:dyDescent="0.2">
      <c r="A187" s="66" t="s">
        <v>1161</v>
      </c>
      <c r="B187" s="53">
        <v>0</v>
      </c>
      <c r="C187" s="66"/>
      <c r="D187" s="66" t="s">
        <v>2663</v>
      </c>
      <c r="E187" s="64"/>
    </row>
    <row r="188" spans="1:7" ht="14.1" customHeight="1" x14ac:dyDescent="0.2">
      <c r="A188" s="66" t="s">
        <v>1162</v>
      </c>
      <c r="B188" s="53">
        <v>0</v>
      </c>
      <c r="C188" s="66"/>
      <c r="D188" s="66" t="s">
        <v>2664</v>
      </c>
      <c r="E188" s="64"/>
    </row>
    <row r="189" spans="1:7" ht="14.1" customHeight="1" x14ac:dyDescent="0.2">
      <c r="A189" s="66" t="s">
        <v>1163</v>
      </c>
      <c r="B189" s="53">
        <v>0</v>
      </c>
      <c r="C189" s="66"/>
      <c r="D189" s="66" t="s">
        <v>2665</v>
      </c>
      <c r="E189" s="64"/>
    </row>
    <row r="190" spans="1:7" ht="14.1" customHeight="1" x14ac:dyDescent="0.2">
      <c r="A190" s="66" t="s">
        <v>1164</v>
      </c>
      <c r="B190" s="53">
        <v>0</v>
      </c>
      <c r="C190" s="66"/>
      <c r="D190" s="66" t="s">
        <v>2666</v>
      </c>
      <c r="E190" s="64"/>
    </row>
    <row r="191" spans="1:7" ht="14.1" customHeight="1" x14ac:dyDescent="0.2">
      <c r="A191" s="66" t="s">
        <v>1165</v>
      </c>
      <c r="B191" s="53">
        <v>0</v>
      </c>
      <c r="C191" s="66"/>
      <c r="D191" s="66" t="s">
        <v>2667</v>
      </c>
      <c r="E191" s="64"/>
    </row>
    <row r="192" spans="1:7" ht="14.1" customHeight="1" x14ac:dyDescent="0.2">
      <c r="A192" s="66" t="s">
        <v>1166</v>
      </c>
      <c r="B192" s="53">
        <v>0</v>
      </c>
      <c r="C192" s="66"/>
      <c r="D192" s="66" t="s">
        <v>2668</v>
      </c>
      <c r="E192" s="64"/>
    </row>
    <row r="193" spans="1:6" ht="14.1" customHeight="1" x14ac:dyDescent="0.2">
      <c r="A193" s="66" t="s">
        <v>1167</v>
      </c>
      <c r="B193" s="53">
        <v>0</v>
      </c>
      <c r="C193" s="66"/>
      <c r="D193" s="66" t="s">
        <v>2669</v>
      </c>
      <c r="E193" s="64"/>
    </row>
    <row r="194" spans="1:6" ht="14.1" customHeight="1" x14ac:dyDescent="0.2">
      <c r="A194" s="66" t="s">
        <v>2120</v>
      </c>
      <c r="B194" s="53">
        <v>0</v>
      </c>
      <c r="C194" s="66"/>
      <c r="D194" s="66" t="s">
        <v>2670</v>
      </c>
      <c r="E194" s="64"/>
    </row>
    <row r="195" spans="1:6" ht="14.1" customHeight="1" x14ac:dyDescent="0.2">
      <c r="A195" s="66" t="s">
        <v>2485</v>
      </c>
      <c r="B195" s="55" t="s">
        <v>57</v>
      </c>
      <c r="C195" s="66"/>
      <c r="D195" s="66"/>
      <c r="E195" s="64"/>
    </row>
    <row r="196" spans="1:6" ht="14.1" customHeight="1" x14ac:dyDescent="0.2">
      <c r="A196" s="66" t="s">
        <v>2486</v>
      </c>
      <c r="B196" s="55" t="s">
        <v>57</v>
      </c>
      <c r="C196" s="66"/>
      <c r="D196" s="66"/>
      <c r="E196" s="64"/>
    </row>
    <row r="197" spans="1:6" ht="14.1" customHeight="1" x14ac:dyDescent="0.2">
      <c r="A197" s="66" t="s">
        <v>2487</v>
      </c>
      <c r="B197" s="55" t="s">
        <v>57</v>
      </c>
      <c r="C197" s="66"/>
      <c r="D197" s="66"/>
      <c r="E197" s="64"/>
    </row>
    <row r="198" spans="1:6" ht="14.1" customHeight="1" x14ac:dyDescent="0.2">
      <c r="A198" s="66"/>
      <c r="B198" s="55"/>
      <c r="C198" s="66"/>
      <c r="D198" s="66"/>
      <c r="E198" s="64"/>
    </row>
    <row r="199" spans="1:6" ht="14.1" customHeight="1" x14ac:dyDescent="0.2">
      <c r="A199" s="66" t="s">
        <v>2671</v>
      </c>
      <c r="B199" s="55"/>
      <c r="C199" s="66"/>
      <c r="D199" s="66"/>
      <c r="E199" s="64"/>
    </row>
    <row r="200" spans="1:6" ht="14.1" customHeight="1" x14ac:dyDescent="0.2">
      <c r="A200" s="66" t="s">
        <v>2672</v>
      </c>
      <c r="B200" s="53">
        <v>0</v>
      </c>
      <c r="C200" s="66"/>
      <c r="D200" s="66" t="s">
        <v>2673</v>
      </c>
      <c r="E200" s="64"/>
      <c r="F200" s="1" t="s">
        <v>2674</v>
      </c>
    </row>
    <row r="201" spans="1:6" ht="14.1" customHeight="1" x14ac:dyDescent="0.2">
      <c r="A201" s="66" t="s">
        <v>2675</v>
      </c>
      <c r="B201" s="53">
        <v>0</v>
      </c>
      <c r="C201" s="66"/>
      <c r="D201" s="66" t="s">
        <v>2676</v>
      </c>
      <c r="E201" s="64"/>
      <c r="F201" s="1" t="s">
        <v>2677</v>
      </c>
    </row>
    <row r="202" spans="1:6" ht="14.1" customHeight="1" x14ac:dyDescent="0.2">
      <c r="A202" s="66" t="s">
        <v>2678</v>
      </c>
      <c r="B202" s="53">
        <v>0</v>
      </c>
      <c r="C202" s="66"/>
      <c r="D202" s="66" t="s">
        <v>2679</v>
      </c>
      <c r="E202" s="64"/>
      <c r="F202" s="1" t="s">
        <v>2594</v>
      </c>
    </row>
    <row r="203" spans="1:6" ht="14.1" customHeight="1" x14ac:dyDescent="0.2">
      <c r="A203" s="66" t="s">
        <v>2680</v>
      </c>
      <c r="B203" s="53">
        <v>0</v>
      </c>
      <c r="C203" s="66"/>
      <c r="D203" s="66" t="s">
        <v>2681</v>
      </c>
      <c r="E203" s="64"/>
      <c r="F203" s="1" t="s">
        <v>2597</v>
      </c>
    </row>
    <row r="204" spans="1:6" ht="14.1" customHeight="1" x14ac:dyDescent="0.2">
      <c r="E204" s="64"/>
    </row>
    <row r="205" spans="1:6" ht="14.1" customHeight="1" x14ac:dyDescent="0.2">
      <c r="A205" s="53" t="s">
        <v>2682</v>
      </c>
      <c r="B205" s="53"/>
      <c r="C205" s="53"/>
      <c r="D205" s="53"/>
      <c r="E205" s="64"/>
    </row>
    <row r="206" spans="1:6" ht="14.1" customHeight="1" x14ac:dyDescent="0.2">
      <c r="A206" s="53" t="s">
        <v>2683</v>
      </c>
      <c r="B206" s="53" t="s">
        <v>2018</v>
      </c>
      <c r="C206" s="53"/>
      <c r="D206" s="53" t="s">
        <v>2684</v>
      </c>
      <c r="E206" s="64"/>
      <c r="F206" s="1" t="s">
        <v>2685</v>
      </c>
    </row>
    <row r="207" spans="1:6" ht="14.1" customHeight="1" x14ac:dyDescent="0.2">
      <c r="A207" s="53" t="s">
        <v>2686</v>
      </c>
      <c r="B207" s="53" t="s">
        <v>2019</v>
      </c>
      <c r="C207" s="53"/>
      <c r="D207" s="53" t="s">
        <v>2687</v>
      </c>
      <c r="E207" s="64"/>
      <c r="F207" s="1" t="s">
        <v>2685</v>
      </c>
    </row>
    <row r="208" spans="1:6" ht="14.1" customHeight="1" x14ac:dyDescent="0.2">
      <c r="A208" s="53" t="s">
        <v>2688</v>
      </c>
      <c r="B208" s="53" t="s">
        <v>2021</v>
      </c>
      <c r="C208" s="53"/>
      <c r="D208" s="53" t="s">
        <v>2689</v>
      </c>
      <c r="E208" s="64"/>
    </row>
    <row r="209" spans="1:6" ht="14.1" customHeight="1" x14ac:dyDescent="0.2">
      <c r="A209" s="53" t="s">
        <v>2690</v>
      </c>
      <c r="B209" s="53" t="s">
        <v>2022</v>
      </c>
      <c r="C209" s="53"/>
      <c r="D209" s="53" t="s">
        <v>2691</v>
      </c>
      <c r="E209" s="64"/>
      <c r="F209" s="1" t="s">
        <v>2692</v>
      </c>
    </row>
    <row r="210" spans="1:6" ht="14.1" customHeight="1" x14ac:dyDescent="0.2">
      <c r="A210" s="53" t="s">
        <v>2693</v>
      </c>
      <c r="B210" s="53" t="s">
        <v>2021</v>
      </c>
      <c r="C210" s="53"/>
      <c r="D210" s="53" t="s">
        <v>2694</v>
      </c>
      <c r="E210" s="64"/>
    </row>
    <row r="211" spans="1:6" ht="14.1" customHeight="1" x14ac:dyDescent="0.2">
      <c r="A211" s="53" t="s">
        <v>2695</v>
      </c>
      <c r="B211" s="53" t="s">
        <v>2023</v>
      </c>
      <c r="C211" s="53"/>
      <c r="D211" s="53" t="s">
        <v>2696</v>
      </c>
      <c r="E211" s="64"/>
    </row>
    <row r="212" spans="1:6" ht="14.1" customHeight="1" x14ac:dyDescent="0.2">
      <c r="A212" s="53" t="s">
        <v>2697</v>
      </c>
      <c r="B212" s="53" t="s">
        <v>2021</v>
      </c>
      <c r="C212" s="53"/>
      <c r="D212" s="53" t="s">
        <v>2698</v>
      </c>
      <c r="E212" s="64"/>
    </row>
    <row r="213" spans="1:6" ht="14.1" customHeight="1" x14ac:dyDescent="0.2">
      <c r="A213" s="53" t="s">
        <v>2699</v>
      </c>
      <c r="B213" s="53" t="s">
        <v>2024</v>
      </c>
      <c r="C213" s="53"/>
      <c r="D213" s="53" t="s">
        <v>2700</v>
      </c>
      <c r="E213" s="64"/>
    </row>
    <row r="214" spans="1:6" ht="14.1" customHeight="1" x14ac:dyDescent="0.2">
      <c r="A214" s="53" t="s">
        <v>2701</v>
      </c>
      <c r="B214" s="53" t="s">
        <v>2021</v>
      </c>
      <c r="C214" s="53"/>
      <c r="D214" s="53" t="s">
        <v>2702</v>
      </c>
      <c r="E214" s="64"/>
    </row>
    <row r="215" spans="1:6" ht="14.1" customHeight="1" x14ac:dyDescent="0.2">
      <c r="A215" s="53" t="s">
        <v>2703</v>
      </c>
      <c r="B215" s="53" t="s">
        <v>2025</v>
      </c>
      <c r="C215" s="53"/>
      <c r="D215" s="53" t="s">
        <v>2704</v>
      </c>
      <c r="E215" s="64"/>
    </row>
    <row r="216" spans="1:6" ht="14.1" customHeight="1" x14ac:dyDescent="0.2">
      <c r="A216" s="53" t="s">
        <v>2705</v>
      </c>
      <c r="B216" s="53" t="s">
        <v>2021</v>
      </c>
      <c r="C216" s="53"/>
      <c r="D216" s="53" t="s">
        <v>2706</v>
      </c>
      <c r="E216" s="64"/>
    </row>
    <row r="217" spans="1:6" ht="14.1" customHeight="1" x14ac:dyDescent="0.2">
      <c r="A217" s="53" t="s">
        <v>2707</v>
      </c>
      <c r="B217" s="53" t="s">
        <v>2026</v>
      </c>
      <c r="C217" s="53"/>
      <c r="D217" s="53" t="s">
        <v>2708</v>
      </c>
      <c r="E217" s="64"/>
    </row>
    <row r="218" spans="1:6" ht="14.1" customHeight="1" x14ac:dyDescent="0.2">
      <c r="A218" s="53" t="s">
        <v>2709</v>
      </c>
      <c r="B218" s="53" t="s">
        <v>2021</v>
      </c>
      <c r="C218" s="53"/>
      <c r="D218" s="53" t="s">
        <v>2710</v>
      </c>
      <c r="E218" s="64"/>
    </row>
    <row r="219" spans="1:6" ht="14.1" customHeight="1" x14ac:dyDescent="0.2">
      <c r="A219" s="53" t="s">
        <v>2711</v>
      </c>
      <c r="B219" s="53" t="s">
        <v>2027</v>
      </c>
      <c r="C219" s="53"/>
      <c r="D219" s="53" t="s">
        <v>2712</v>
      </c>
      <c r="E219" s="64"/>
    </row>
    <row r="220" spans="1:6" ht="14.1" customHeight="1" x14ac:dyDescent="0.2">
      <c r="A220" s="53" t="s">
        <v>2713</v>
      </c>
      <c r="B220" s="53" t="s">
        <v>2021</v>
      </c>
      <c r="C220" s="53"/>
      <c r="D220" s="53" t="s">
        <v>2714</v>
      </c>
      <c r="E220" s="64"/>
    </row>
    <row r="221" spans="1:6" ht="14.1" customHeight="1" x14ac:dyDescent="0.2">
      <c r="A221" s="53" t="s">
        <v>2715</v>
      </c>
      <c r="B221" s="53" t="s">
        <v>2028</v>
      </c>
      <c r="C221" s="53"/>
      <c r="D221" s="53" t="s">
        <v>2716</v>
      </c>
      <c r="E221" s="64"/>
    </row>
    <row r="222" spans="1:6" ht="14.1" customHeight="1" x14ac:dyDescent="0.2">
      <c r="A222" s="53" t="s">
        <v>2717</v>
      </c>
      <c r="B222" s="53" t="s">
        <v>2021</v>
      </c>
      <c r="C222" s="53"/>
      <c r="D222" s="53" t="s">
        <v>2718</v>
      </c>
      <c r="E222" s="64"/>
    </row>
    <row r="223" spans="1:6" ht="14.1" customHeight="1" x14ac:dyDescent="0.2">
      <c r="A223" s="53" t="s">
        <v>2719</v>
      </c>
      <c r="B223" s="53" t="s">
        <v>2029</v>
      </c>
      <c r="C223" s="53"/>
      <c r="D223" s="53" t="s">
        <v>2720</v>
      </c>
      <c r="E223" s="64"/>
    </row>
    <row r="224" spans="1:6" ht="14.1" customHeight="1" x14ac:dyDescent="0.2">
      <c r="A224" s="53" t="s">
        <v>2721</v>
      </c>
      <c r="B224" s="53" t="s">
        <v>2021</v>
      </c>
      <c r="C224" s="53"/>
      <c r="D224" s="53" t="s">
        <v>2722</v>
      </c>
      <c r="E224" s="64"/>
    </row>
    <row r="225" spans="1:5" ht="14.1" customHeight="1" x14ac:dyDescent="0.2">
      <c r="A225" s="53" t="s">
        <v>2723</v>
      </c>
      <c r="B225" s="53" t="s">
        <v>2030</v>
      </c>
      <c r="C225" s="53"/>
      <c r="D225" s="53" t="s">
        <v>2724</v>
      </c>
      <c r="E225" s="64"/>
    </row>
    <row r="226" spans="1:5" ht="14.1" customHeight="1" x14ac:dyDescent="0.2">
      <c r="A226" s="53" t="s">
        <v>2725</v>
      </c>
      <c r="B226" s="53" t="s">
        <v>2021</v>
      </c>
      <c r="C226" s="53"/>
      <c r="D226" s="53" t="s">
        <v>2726</v>
      </c>
      <c r="E226" s="64"/>
    </row>
    <row r="227" spans="1:5" ht="14.1" customHeight="1" x14ac:dyDescent="0.2">
      <c r="A227" s="53" t="s">
        <v>2727</v>
      </c>
      <c r="B227" s="53" t="s">
        <v>2031</v>
      </c>
      <c r="C227" s="53"/>
      <c r="D227" s="53" t="s">
        <v>2728</v>
      </c>
      <c r="E227" s="64"/>
    </row>
    <row r="228" spans="1:5" ht="14.1" customHeight="1" x14ac:dyDescent="0.2">
      <c r="A228" s="53" t="s">
        <v>2729</v>
      </c>
      <c r="B228" s="53"/>
      <c r="C228" s="53"/>
      <c r="D228" s="53" t="s">
        <v>2730</v>
      </c>
      <c r="E228" s="64"/>
    </row>
    <row r="229" spans="1:5" ht="14.1" customHeight="1" x14ac:dyDescent="0.2">
      <c r="A229" s="53" t="s">
        <v>2731</v>
      </c>
      <c r="B229" s="53"/>
      <c r="C229" s="53"/>
      <c r="D229" s="53" t="s">
        <v>2732</v>
      </c>
      <c r="E229" s="64"/>
    </row>
    <row r="230" spans="1:5" ht="14.1" customHeight="1" x14ac:dyDescent="0.2">
      <c r="A230" s="53" t="s">
        <v>2733</v>
      </c>
      <c r="B230" s="53"/>
      <c r="C230" s="53"/>
      <c r="D230" s="53" t="s">
        <v>2734</v>
      </c>
      <c r="E230" s="64"/>
    </row>
    <row r="231" spans="1:5" ht="14.1" customHeight="1" x14ac:dyDescent="0.2">
      <c r="A231" s="53" t="s">
        <v>2735</v>
      </c>
      <c r="B231" s="53"/>
      <c r="C231" s="53"/>
      <c r="D231" s="53" t="s">
        <v>2736</v>
      </c>
      <c r="E231" s="64"/>
    </row>
    <row r="232" spans="1:5" ht="14.1" customHeight="1" x14ac:dyDescent="0.2">
      <c r="A232" s="53" t="s">
        <v>2737</v>
      </c>
      <c r="B232" s="53"/>
      <c r="C232" s="53"/>
      <c r="D232" s="53" t="s">
        <v>2738</v>
      </c>
      <c r="E232" s="64"/>
    </row>
    <row r="233" spans="1:5" ht="14.1" customHeight="1" x14ac:dyDescent="0.2">
      <c r="A233" s="53" t="s">
        <v>2739</v>
      </c>
      <c r="B233" s="53"/>
      <c r="C233" s="53"/>
      <c r="D233" s="53" t="s">
        <v>2740</v>
      </c>
      <c r="E233" s="64"/>
    </row>
    <row r="234" spans="1:5" ht="14.1" customHeight="1" x14ac:dyDescent="0.2">
      <c r="A234" s="53" t="s">
        <v>2741</v>
      </c>
      <c r="B234" s="53"/>
      <c r="C234" s="53"/>
      <c r="D234" s="53" t="s">
        <v>2742</v>
      </c>
      <c r="E234" s="64"/>
    </row>
    <row r="235" spans="1:5" ht="14.1" customHeight="1" x14ac:dyDescent="0.2">
      <c r="A235" s="53" t="s">
        <v>2743</v>
      </c>
      <c r="B235" s="53"/>
      <c r="C235" s="53"/>
      <c r="D235" s="53" t="s">
        <v>2744</v>
      </c>
      <c r="E235" s="64"/>
    </row>
    <row r="236" spans="1:5" ht="14.1" customHeight="1" x14ac:dyDescent="0.2">
      <c r="A236" s="53" t="s">
        <v>2745</v>
      </c>
      <c r="B236" s="53"/>
      <c r="C236" s="53"/>
      <c r="D236" s="53" t="s">
        <v>2746</v>
      </c>
      <c r="E236" s="64"/>
    </row>
    <row r="237" spans="1:5" ht="14.1" customHeight="1" x14ac:dyDescent="0.2">
      <c r="A237" s="53" t="s">
        <v>2747</v>
      </c>
      <c r="B237" s="53"/>
      <c r="C237" s="53"/>
      <c r="D237" s="53" t="s">
        <v>2748</v>
      </c>
      <c r="E237" s="64"/>
    </row>
    <row r="238" spans="1:5" ht="14.1" customHeight="1" x14ac:dyDescent="0.2">
      <c r="A238" s="53" t="s">
        <v>2749</v>
      </c>
      <c r="B238" s="53"/>
      <c r="C238" s="53"/>
      <c r="D238" s="53" t="s">
        <v>2750</v>
      </c>
      <c r="E238" s="64"/>
    </row>
    <row r="239" spans="1:5" ht="14.1" customHeight="1" x14ac:dyDescent="0.2">
      <c r="A239" s="53" t="s">
        <v>2751</v>
      </c>
      <c r="B239" s="53"/>
      <c r="C239" s="53"/>
      <c r="D239" s="53" t="s">
        <v>2752</v>
      </c>
      <c r="E239" s="64"/>
    </row>
    <row r="240" spans="1:5" ht="14.1" customHeight="1" x14ac:dyDescent="0.2">
      <c r="A240" s="53" t="s">
        <v>2753</v>
      </c>
      <c r="B240" s="53"/>
      <c r="C240" s="53"/>
      <c r="D240" s="53" t="s">
        <v>2754</v>
      </c>
      <c r="E240" s="64"/>
    </row>
    <row r="241" spans="1:5" ht="14.1" customHeight="1" x14ac:dyDescent="0.2">
      <c r="A241" s="53" t="s">
        <v>2755</v>
      </c>
      <c r="B241" s="53"/>
      <c r="C241" s="53"/>
      <c r="D241" s="53" t="s">
        <v>2756</v>
      </c>
      <c r="E241" s="64"/>
    </row>
    <row r="242" spans="1:5" ht="14.1" customHeight="1" x14ac:dyDescent="0.2">
      <c r="A242" s="53" t="s">
        <v>2757</v>
      </c>
      <c r="B242" s="53"/>
      <c r="C242" s="53"/>
      <c r="D242" s="53" t="s">
        <v>2758</v>
      </c>
      <c r="E242" s="64"/>
    </row>
    <row r="243" spans="1:5" ht="14.1" customHeight="1" x14ac:dyDescent="0.2">
      <c r="A243" s="53" t="s">
        <v>2759</v>
      </c>
      <c r="B243" s="53"/>
      <c r="C243" s="53"/>
      <c r="D243" s="53" t="s">
        <v>2760</v>
      </c>
      <c r="E243" s="64"/>
    </row>
    <row r="244" spans="1:5" ht="14.1" customHeight="1" x14ac:dyDescent="0.2">
      <c r="A244" s="53" t="s">
        <v>2761</v>
      </c>
      <c r="B244" s="53"/>
      <c r="C244" s="53"/>
      <c r="D244" s="53" t="s">
        <v>2762</v>
      </c>
      <c r="E244" s="64"/>
    </row>
    <row r="245" spans="1:5" ht="14.1" customHeight="1" x14ac:dyDescent="0.2">
      <c r="A245" s="53" t="s">
        <v>2763</v>
      </c>
      <c r="B245" s="53"/>
      <c r="C245" s="53"/>
      <c r="D245" s="53" t="s">
        <v>2764</v>
      </c>
      <c r="E245" s="64"/>
    </row>
    <row r="246" spans="1:5" ht="14.1" customHeight="1" x14ac:dyDescent="0.2">
      <c r="A246" s="53" t="s">
        <v>2765</v>
      </c>
      <c r="B246" s="53"/>
      <c r="C246" s="53"/>
      <c r="D246" s="53" t="s">
        <v>2766</v>
      </c>
      <c r="E246" s="64"/>
    </row>
    <row r="247" spans="1:5" ht="14.1" customHeight="1" x14ac:dyDescent="0.2">
      <c r="A247" s="53" t="s">
        <v>2767</v>
      </c>
      <c r="B247" s="53"/>
      <c r="C247" s="53"/>
      <c r="D247" s="53" t="s">
        <v>2768</v>
      </c>
      <c r="E247" s="64"/>
    </row>
    <row r="248" spans="1:5" ht="14.1" customHeight="1" x14ac:dyDescent="0.2">
      <c r="A248" s="53" t="s">
        <v>2769</v>
      </c>
      <c r="B248" s="53"/>
      <c r="C248" s="53"/>
      <c r="D248" s="53" t="s">
        <v>2770</v>
      </c>
      <c r="E248" s="64"/>
    </row>
    <row r="249" spans="1:5" ht="14.1" customHeight="1" x14ac:dyDescent="0.2">
      <c r="A249" s="53" t="s">
        <v>2771</v>
      </c>
      <c r="B249" s="53"/>
      <c r="C249" s="53"/>
      <c r="D249" s="53" t="s">
        <v>2772</v>
      </c>
      <c r="E249" s="64"/>
    </row>
    <row r="250" spans="1:5" ht="14.1" customHeight="1" x14ac:dyDescent="0.2">
      <c r="A250" s="53" t="s">
        <v>2773</v>
      </c>
      <c r="B250" s="53"/>
      <c r="C250" s="53"/>
      <c r="D250" s="53" t="s">
        <v>2774</v>
      </c>
      <c r="E250" s="64"/>
    </row>
    <row r="251" spans="1:5" ht="14.1" customHeight="1" x14ac:dyDescent="0.2">
      <c r="A251" s="53" t="s">
        <v>2775</v>
      </c>
      <c r="B251" s="53"/>
      <c r="C251" s="53"/>
      <c r="D251" s="53" t="s">
        <v>2776</v>
      </c>
      <c r="E251" s="64"/>
    </row>
    <row r="252" spans="1:5" ht="14.1" customHeight="1" x14ac:dyDescent="0.2">
      <c r="A252" s="53" t="s">
        <v>2777</v>
      </c>
      <c r="B252" s="53"/>
      <c r="C252" s="53"/>
      <c r="D252" s="53" t="s">
        <v>2778</v>
      </c>
      <c r="E252" s="64"/>
    </row>
    <row r="253" spans="1:5" ht="14.1" customHeight="1" x14ac:dyDescent="0.2">
      <c r="A253" s="53" t="s">
        <v>2779</v>
      </c>
      <c r="B253" s="53"/>
      <c r="C253" s="53"/>
      <c r="D253" s="53" t="s">
        <v>2780</v>
      </c>
      <c r="E253" s="64"/>
    </row>
    <row r="254" spans="1:5" ht="14.1" customHeight="1" x14ac:dyDescent="0.2">
      <c r="A254" s="53" t="s">
        <v>2781</v>
      </c>
      <c r="B254" s="53"/>
      <c r="C254" s="53"/>
      <c r="D254" s="53" t="s">
        <v>2782</v>
      </c>
      <c r="E254" s="64"/>
    </row>
    <row r="255" spans="1:5" ht="14.1" customHeight="1" x14ac:dyDescent="0.2">
      <c r="A255" s="53" t="s">
        <v>2783</v>
      </c>
      <c r="B255" s="53"/>
      <c r="C255" s="53"/>
      <c r="D255" s="53" t="s">
        <v>2784</v>
      </c>
      <c r="E255" s="64"/>
    </row>
    <row r="256" spans="1:5" ht="14.1" customHeight="1" x14ac:dyDescent="0.2">
      <c r="A256" s="53" t="s">
        <v>2785</v>
      </c>
      <c r="B256" s="53"/>
      <c r="C256" s="53"/>
      <c r="D256" s="53" t="s">
        <v>2786</v>
      </c>
      <c r="E256" s="64"/>
    </row>
    <row r="257" spans="1:6" ht="14.1" customHeight="1" x14ac:dyDescent="0.2">
      <c r="A257" s="53" t="s">
        <v>2787</v>
      </c>
      <c r="B257" s="53"/>
      <c r="C257" s="53"/>
      <c r="D257" s="53" t="s">
        <v>2788</v>
      </c>
      <c r="E257" s="64"/>
    </row>
    <row r="258" spans="1:6" ht="14.1" customHeight="1" x14ac:dyDescent="0.2">
      <c r="A258" s="53" t="s">
        <v>2789</v>
      </c>
      <c r="B258" s="53"/>
      <c r="C258" s="53"/>
      <c r="D258" s="53" t="s">
        <v>2790</v>
      </c>
      <c r="E258" s="64"/>
    </row>
    <row r="259" spans="1:6" ht="14.1" customHeight="1" x14ac:dyDescent="0.2">
      <c r="A259" s="53" t="s">
        <v>2791</v>
      </c>
      <c r="B259" s="53"/>
      <c r="C259" s="53"/>
      <c r="D259" s="53" t="s">
        <v>2792</v>
      </c>
      <c r="E259" s="64"/>
    </row>
    <row r="260" spans="1:6" ht="14.1" customHeight="1" x14ac:dyDescent="0.2">
      <c r="A260" s="53" t="s">
        <v>2793</v>
      </c>
      <c r="B260" s="53"/>
      <c r="C260" s="53"/>
      <c r="D260" s="53" t="s">
        <v>2794</v>
      </c>
      <c r="E260" s="64"/>
    </row>
    <row r="261" spans="1:6" ht="14.1" customHeight="1" x14ac:dyDescent="0.2">
      <c r="A261" s="53" t="s">
        <v>2795</v>
      </c>
      <c r="B261" s="53"/>
      <c r="C261" s="53"/>
      <c r="D261" s="53" t="s">
        <v>2796</v>
      </c>
      <c r="E261" s="64"/>
    </row>
    <row r="262" spans="1:6" ht="14.1" customHeight="1" x14ac:dyDescent="0.2">
      <c r="A262" s="53" t="s">
        <v>2797</v>
      </c>
      <c r="B262" s="53"/>
      <c r="C262" s="53"/>
      <c r="D262" s="53" t="s">
        <v>2798</v>
      </c>
      <c r="E262" s="64"/>
    </row>
    <row r="263" spans="1:6" ht="14.1" customHeight="1" x14ac:dyDescent="0.2">
      <c r="A263" s="53" t="s">
        <v>2799</v>
      </c>
      <c r="B263" s="53"/>
      <c r="C263" s="53"/>
      <c r="D263" s="53" t="s">
        <v>2800</v>
      </c>
      <c r="E263" s="64"/>
    </row>
    <row r="264" spans="1:6" ht="14.1" customHeight="1" x14ac:dyDescent="0.2">
      <c r="A264" s="53" t="s">
        <v>2801</v>
      </c>
      <c r="B264" s="53"/>
      <c r="C264" s="53"/>
      <c r="D264" s="53" t="s">
        <v>2802</v>
      </c>
      <c r="E264" s="64"/>
    </row>
    <row r="265" spans="1:6" ht="14.1" customHeight="1" x14ac:dyDescent="0.2">
      <c r="A265" s="53" t="s">
        <v>2803</v>
      </c>
      <c r="B265" s="53"/>
      <c r="C265" s="53"/>
      <c r="D265" s="53" t="s">
        <v>2804</v>
      </c>
      <c r="E265" s="64"/>
    </row>
    <row r="266" spans="1:6" ht="14.1" customHeight="1" x14ac:dyDescent="0.2">
      <c r="A266" s="53" t="s">
        <v>2805</v>
      </c>
      <c r="B266" s="53"/>
      <c r="C266" s="53"/>
      <c r="D266" s="53" t="s">
        <v>2806</v>
      </c>
      <c r="E266" s="64"/>
    </row>
    <row r="267" spans="1:6" ht="14.1" customHeight="1" x14ac:dyDescent="0.2">
      <c r="A267" s="53" t="s">
        <v>2807</v>
      </c>
      <c r="B267" s="53"/>
      <c r="C267" s="53"/>
      <c r="D267" s="53" t="s">
        <v>2808</v>
      </c>
      <c r="E267" s="64"/>
    </row>
    <row r="268" spans="1:6" ht="14.1" customHeight="1" x14ac:dyDescent="0.2">
      <c r="E268" s="64"/>
    </row>
    <row r="269" spans="1:6" ht="14.1" customHeight="1" x14ac:dyDescent="0.2">
      <c r="A269" s="55" t="s">
        <v>2441</v>
      </c>
      <c r="B269" s="55"/>
      <c r="C269" s="55"/>
      <c r="D269" s="55"/>
      <c r="E269" s="64"/>
      <c r="F269" s="1" t="s">
        <v>2809</v>
      </c>
    </row>
    <row r="270" spans="1:6" ht="14.1" customHeight="1" x14ac:dyDescent="0.2">
      <c r="A270" s="55" t="s">
        <v>2443</v>
      </c>
      <c r="B270" s="55" t="s">
        <v>2810</v>
      </c>
      <c r="C270" s="55"/>
      <c r="D270" s="55"/>
      <c r="E270" s="64"/>
    </row>
    <row r="271" spans="1:6" ht="14.1" customHeight="1" x14ac:dyDescent="0.2">
      <c r="A271" s="55" t="s">
        <v>9</v>
      </c>
      <c r="B271" s="55" t="s">
        <v>2811</v>
      </c>
      <c r="C271" s="55"/>
      <c r="D271" s="55"/>
      <c r="E271" s="64"/>
    </row>
    <row r="272" spans="1:6" ht="14.1" customHeight="1" x14ac:dyDescent="0.2">
      <c r="A272" s="55" t="s">
        <v>13</v>
      </c>
      <c r="B272" s="55" t="s">
        <v>2811</v>
      </c>
      <c r="C272" s="55"/>
      <c r="D272" s="55"/>
      <c r="E272" s="64"/>
    </row>
    <row r="273" spans="1:5" ht="14.1" customHeight="1" x14ac:dyDescent="0.2">
      <c r="A273" s="55" t="s">
        <v>56</v>
      </c>
      <c r="B273" s="55" t="s">
        <v>2811</v>
      </c>
      <c r="C273" s="55"/>
      <c r="D273" s="55"/>
      <c r="E273" s="64"/>
    </row>
    <row r="274" spans="1:5" ht="14.1" customHeight="1" x14ac:dyDescent="0.2">
      <c r="E274" s="64"/>
    </row>
    <row r="275" spans="1:5" ht="14.1" customHeight="1" x14ac:dyDescent="0.2">
      <c r="E275" s="64"/>
    </row>
    <row r="276" spans="1:5" ht="14.1" customHeight="1" x14ac:dyDescent="0.2">
      <c r="E276" s="64"/>
    </row>
    <row r="277" spans="1:5" ht="14.1" customHeight="1" x14ac:dyDescent="0.2">
      <c r="E277" s="64"/>
    </row>
    <row r="278" spans="1:5" ht="14.1" customHeight="1" x14ac:dyDescent="0.2">
      <c r="E278" s="64"/>
    </row>
    <row r="279" spans="1:5" ht="14.1" customHeight="1" x14ac:dyDescent="0.2">
      <c r="E279" s="64"/>
    </row>
    <row r="280" spans="1:5" ht="14.1" customHeight="1" x14ac:dyDescent="0.2">
      <c r="E280" s="64"/>
    </row>
    <row r="281" spans="1:5" ht="14.1" customHeight="1" x14ac:dyDescent="0.2">
      <c r="E281" s="64"/>
    </row>
    <row r="282" spans="1:5" ht="14.1" customHeight="1" x14ac:dyDescent="0.2">
      <c r="E282" s="64"/>
    </row>
    <row r="283" spans="1:5" ht="14.1" customHeight="1" x14ac:dyDescent="0.2">
      <c r="E283" s="64"/>
    </row>
    <row r="284" spans="1:5" ht="14.1" customHeight="1" x14ac:dyDescent="0.2">
      <c r="E284" s="64"/>
    </row>
    <row r="285" spans="1:5" ht="14.1" customHeight="1" x14ac:dyDescent="0.2">
      <c r="E285" s="64"/>
    </row>
    <row r="286" spans="1:5" ht="14.1" customHeight="1" x14ac:dyDescent="0.2">
      <c r="E286" s="64"/>
    </row>
    <row r="287" spans="1:5" ht="14.1" customHeight="1" x14ac:dyDescent="0.2">
      <c r="E287" s="64"/>
    </row>
    <row r="288" spans="1:5" ht="14.1" customHeight="1" x14ac:dyDescent="0.2">
      <c r="E288" s="64"/>
    </row>
    <row r="289" spans="5:5" ht="14.1" customHeight="1" x14ac:dyDescent="0.2">
      <c r="E289" s="64"/>
    </row>
    <row r="290" spans="5:5" ht="14.1" customHeight="1" x14ac:dyDescent="0.2">
      <c r="E290" s="64"/>
    </row>
    <row r="291" spans="5:5" ht="14.1" customHeight="1" x14ac:dyDescent="0.2">
      <c r="E291" s="64"/>
    </row>
    <row r="292" spans="5:5" ht="14.1" customHeight="1" x14ac:dyDescent="0.2">
      <c r="E292" s="64"/>
    </row>
    <row r="293" spans="5:5" ht="14.1" customHeight="1" x14ac:dyDescent="0.2">
      <c r="E293" s="64"/>
    </row>
    <row r="294" spans="5:5" ht="14.1" customHeight="1" x14ac:dyDescent="0.2">
      <c r="E294" s="64"/>
    </row>
    <row r="295" spans="5:5" ht="14.1" customHeight="1" x14ac:dyDescent="0.2">
      <c r="E295" s="64"/>
    </row>
    <row r="296" spans="5:5" ht="14.1" customHeight="1" x14ac:dyDescent="0.2">
      <c r="E296" s="64"/>
    </row>
    <row r="297" spans="5:5" ht="14.1" customHeight="1" x14ac:dyDescent="0.2">
      <c r="E297" s="64"/>
    </row>
    <row r="298" spans="5:5" ht="14.1" customHeight="1" x14ac:dyDescent="0.2">
      <c r="E298" s="64"/>
    </row>
    <row r="299" spans="5:5" ht="14.1" customHeight="1" x14ac:dyDescent="0.2">
      <c r="E299" s="64"/>
    </row>
    <row r="300" spans="5:5" ht="14.1" customHeight="1" x14ac:dyDescent="0.2">
      <c r="E300" s="64"/>
    </row>
    <row r="301" spans="5:5" ht="14.1" customHeight="1" x14ac:dyDescent="0.2">
      <c r="E301" s="64"/>
    </row>
    <row r="302" spans="5:5" ht="14.1" customHeight="1" x14ac:dyDescent="0.2">
      <c r="E302" s="64"/>
    </row>
    <row r="303" spans="5:5" ht="14.1" customHeight="1" x14ac:dyDescent="0.2">
      <c r="E303" s="64"/>
    </row>
    <row r="304" spans="5:5" ht="14.1" customHeight="1" x14ac:dyDescent="0.2">
      <c r="E304" s="64"/>
    </row>
    <row r="305" spans="5:5" ht="14.1" customHeight="1" x14ac:dyDescent="0.2">
      <c r="E305" s="64"/>
    </row>
    <row r="306" spans="5:5" ht="14.1" customHeight="1" x14ac:dyDescent="0.2">
      <c r="E306" s="64"/>
    </row>
    <row r="307" spans="5:5" ht="14.1" customHeight="1" x14ac:dyDescent="0.2">
      <c r="E307" s="64"/>
    </row>
    <row r="308" spans="5:5" ht="14.1" customHeight="1" x14ac:dyDescent="0.2">
      <c r="E308" s="64"/>
    </row>
    <row r="309" spans="5:5" ht="14.1" customHeight="1" x14ac:dyDescent="0.2">
      <c r="E309" s="64"/>
    </row>
    <row r="310" spans="5:5" ht="14.1" customHeight="1" x14ac:dyDescent="0.2">
      <c r="E310" s="64"/>
    </row>
    <row r="311" spans="5:5" ht="14.1" customHeight="1" x14ac:dyDescent="0.2">
      <c r="E311" s="64"/>
    </row>
    <row r="312" spans="5:5" ht="14.1" customHeight="1" x14ac:dyDescent="0.2">
      <c r="E312" s="64"/>
    </row>
    <row r="313" spans="5:5" ht="14.1" customHeight="1" x14ac:dyDescent="0.2">
      <c r="E313" s="64"/>
    </row>
    <row r="314" spans="5:5" ht="14.1" customHeight="1" x14ac:dyDescent="0.2">
      <c r="E314" s="64"/>
    </row>
    <row r="315" spans="5:5" ht="14.1" customHeight="1" x14ac:dyDescent="0.2">
      <c r="E315" s="64"/>
    </row>
    <row r="316" spans="5:5" ht="14.1" customHeight="1" x14ac:dyDescent="0.2">
      <c r="E316" s="64"/>
    </row>
    <row r="317" spans="5:5" ht="14.1" customHeight="1" x14ac:dyDescent="0.2">
      <c r="E317" s="64"/>
    </row>
    <row r="318" spans="5:5" ht="14.1" customHeight="1" x14ac:dyDescent="0.2">
      <c r="E318" s="64"/>
    </row>
    <row r="319" spans="5:5" ht="14.1" customHeight="1" x14ac:dyDescent="0.2">
      <c r="E319" s="64"/>
    </row>
    <row r="320" spans="5:5" ht="14.1" customHeight="1" x14ac:dyDescent="0.2">
      <c r="E320" s="64"/>
    </row>
    <row r="321" spans="5:5" ht="14.1" customHeight="1" x14ac:dyDescent="0.2">
      <c r="E321" s="64"/>
    </row>
    <row r="322" spans="5:5" ht="14.1" customHeight="1" x14ac:dyDescent="0.2">
      <c r="E322" s="64"/>
    </row>
    <row r="323" spans="5:5" ht="14.1" customHeight="1" x14ac:dyDescent="0.2">
      <c r="E323" s="64"/>
    </row>
    <row r="324" spans="5:5" ht="14.1" customHeight="1" x14ac:dyDescent="0.2">
      <c r="E324" s="64"/>
    </row>
    <row r="325" spans="5:5" ht="14.1" customHeight="1" x14ac:dyDescent="0.2">
      <c r="E325" s="64"/>
    </row>
    <row r="326" spans="5:5" ht="14.1" customHeight="1" x14ac:dyDescent="0.2">
      <c r="E326" s="64"/>
    </row>
    <row r="327" spans="5:5" ht="14.1" customHeight="1" x14ac:dyDescent="0.2">
      <c r="E327" s="64"/>
    </row>
    <row r="328" spans="5:5" ht="14.1" customHeight="1" x14ac:dyDescent="0.2">
      <c r="E328" s="64"/>
    </row>
    <row r="329" spans="5:5" ht="14.1" customHeight="1" x14ac:dyDescent="0.2">
      <c r="E329" s="64"/>
    </row>
    <row r="330" spans="5:5" ht="14.1" customHeight="1" x14ac:dyDescent="0.2">
      <c r="E330" s="64"/>
    </row>
    <row r="331" spans="5:5" ht="14.1" customHeight="1" x14ac:dyDescent="0.2">
      <c r="E331" s="64"/>
    </row>
    <row r="332" spans="5:5" ht="14.1" customHeight="1" x14ac:dyDescent="0.2">
      <c r="E332" s="64"/>
    </row>
    <row r="333" spans="5:5" ht="14.1" customHeight="1" x14ac:dyDescent="0.2">
      <c r="E333" s="64"/>
    </row>
    <row r="334" spans="5:5" ht="14.1" customHeight="1" x14ac:dyDescent="0.2">
      <c r="E334" s="64"/>
    </row>
    <row r="335" spans="5:5" ht="14.1" customHeight="1" x14ac:dyDescent="0.2">
      <c r="E335" s="64"/>
    </row>
    <row r="336" spans="5:5" ht="14.1" customHeight="1" x14ac:dyDescent="0.2">
      <c r="E336" s="64"/>
    </row>
    <row r="337" spans="5:5" ht="14.1" customHeight="1" x14ac:dyDescent="0.2">
      <c r="E337" s="64"/>
    </row>
    <row r="338" spans="5:5" ht="14.1" customHeight="1" x14ac:dyDescent="0.2">
      <c r="E338" s="64"/>
    </row>
    <row r="339" spans="5:5" ht="14.1" customHeight="1" x14ac:dyDescent="0.2">
      <c r="E339" s="64"/>
    </row>
    <row r="340" spans="5:5" ht="14.1" customHeight="1" x14ac:dyDescent="0.2">
      <c r="E340" s="64"/>
    </row>
    <row r="341" spans="5:5" ht="14.1" customHeight="1" x14ac:dyDescent="0.2">
      <c r="E341" s="64"/>
    </row>
    <row r="342" spans="5:5" ht="14.1" customHeight="1" x14ac:dyDescent="0.2">
      <c r="E342" s="64"/>
    </row>
    <row r="343" spans="5:5" ht="14.1" customHeight="1" x14ac:dyDescent="0.2">
      <c r="E343" s="64"/>
    </row>
    <row r="344" spans="5:5" ht="14.1" customHeight="1" x14ac:dyDescent="0.2">
      <c r="E344" s="64"/>
    </row>
    <row r="345" spans="5:5" ht="14.1" customHeight="1" x14ac:dyDescent="0.2">
      <c r="E345" s="64"/>
    </row>
    <row r="346" spans="5:5" ht="14.1" customHeight="1" x14ac:dyDescent="0.2">
      <c r="E346" s="64"/>
    </row>
    <row r="347" spans="5:5" ht="14.1" customHeight="1" x14ac:dyDescent="0.2">
      <c r="E347" s="64"/>
    </row>
    <row r="348" spans="5:5" ht="14.1" customHeight="1" x14ac:dyDescent="0.2">
      <c r="E348" s="64"/>
    </row>
    <row r="349" spans="5:5" ht="14.1" customHeight="1" x14ac:dyDescent="0.2">
      <c r="E349" s="64"/>
    </row>
    <row r="350" spans="5:5" ht="14.1" customHeight="1" x14ac:dyDescent="0.2">
      <c r="E350" s="64"/>
    </row>
    <row r="351" spans="5:5" ht="14.1" customHeight="1" x14ac:dyDescent="0.2">
      <c r="E351" s="64"/>
    </row>
    <row r="352" spans="5:5" ht="14.1" customHeight="1" x14ac:dyDescent="0.2">
      <c r="E352" s="64"/>
    </row>
    <row r="353" spans="5:5" ht="14.1" customHeight="1" x14ac:dyDescent="0.2">
      <c r="E353" s="64"/>
    </row>
    <row r="354" spans="5:5" ht="14.1" customHeight="1" x14ac:dyDescent="0.2">
      <c r="E354" s="64"/>
    </row>
    <row r="355" spans="5:5" ht="14.1" customHeight="1" x14ac:dyDescent="0.2">
      <c r="E355" s="64"/>
    </row>
    <row r="356" spans="5:5" ht="14.1" customHeight="1" x14ac:dyDescent="0.2">
      <c r="E356" s="64"/>
    </row>
    <row r="357" spans="5:5" ht="14.1" customHeight="1" x14ac:dyDescent="0.2">
      <c r="E357" s="64"/>
    </row>
    <row r="358" spans="5:5" ht="14.1" customHeight="1" x14ac:dyDescent="0.2">
      <c r="E358" s="64"/>
    </row>
    <row r="359" spans="5:5" ht="14.1" customHeight="1" x14ac:dyDescent="0.2">
      <c r="E359" s="64"/>
    </row>
    <row r="360" spans="5:5" ht="14.1" customHeight="1" x14ac:dyDescent="0.2">
      <c r="E360" s="64"/>
    </row>
    <row r="361" spans="5:5" ht="14.1" customHeight="1" x14ac:dyDescent="0.2">
      <c r="E361" s="64"/>
    </row>
    <row r="362" spans="5:5" ht="14.1" customHeight="1" x14ac:dyDescent="0.2">
      <c r="E362" s="64"/>
    </row>
    <row r="363" spans="5:5" ht="14.1" customHeight="1" x14ac:dyDescent="0.2">
      <c r="E363" s="64"/>
    </row>
    <row r="364" spans="5:5" ht="14.1" customHeight="1" x14ac:dyDescent="0.2">
      <c r="E364" s="64"/>
    </row>
    <row r="365" spans="5:5" ht="14.1" customHeight="1" x14ac:dyDescent="0.2">
      <c r="E365" s="64"/>
    </row>
    <row r="366" spans="5:5" ht="14.1" customHeight="1" x14ac:dyDescent="0.2">
      <c r="E366" s="64"/>
    </row>
    <row r="367" spans="5:5" ht="14.1" customHeight="1" x14ac:dyDescent="0.2">
      <c r="E367" s="64"/>
    </row>
    <row r="368" spans="5:5" ht="14.1" customHeight="1" x14ac:dyDescent="0.2">
      <c r="E368" s="64"/>
    </row>
    <row r="369" spans="5:5" ht="14.1" customHeight="1" x14ac:dyDescent="0.2">
      <c r="E369" s="64"/>
    </row>
    <row r="370" spans="5:5" ht="14.1" customHeight="1" x14ac:dyDescent="0.2">
      <c r="E370" s="64"/>
    </row>
    <row r="371" spans="5:5" ht="14.1" customHeight="1" x14ac:dyDescent="0.2">
      <c r="E371" s="64"/>
    </row>
    <row r="372" spans="5:5" ht="14.1" customHeight="1" x14ac:dyDescent="0.2">
      <c r="E372" s="64"/>
    </row>
    <row r="373" spans="5:5" ht="14.1" customHeight="1" x14ac:dyDescent="0.2">
      <c r="E373" s="64"/>
    </row>
    <row r="374" spans="5:5" ht="14.1" customHeight="1" x14ac:dyDescent="0.2">
      <c r="E374" s="64"/>
    </row>
    <row r="375" spans="5:5" ht="14.1" customHeight="1" x14ac:dyDescent="0.2">
      <c r="E375" s="64"/>
    </row>
    <row r="376" spans="5:5" ht="14.1" customHeight="1" x14ac:dyDescent="0.2">
      <c r="E376" s="64"/>
    </row>
    <row r="377" spans="5:5" ht="14.1" customHeight="1" x14ac:dyDescent="0.2">
      <c r="E377" s="64"/>
    </row>
    <row r="378" spans="5:5" ht="14.1" customHeight="1" x14ac:dyDescent="0.2">
      <c r="E378" s="64"/>
    </row>
    <row r="379" spans="5:5" ht="14.1" customHeight="1" x14ac:dyDescent="0.2">
      <c r="E379" s="64"/>
    </row>
    <row r="380" spans="5:5" ht="14.1" customHeight="1" x14ac:dyDescent="0.2">
      <c r="E380" s="64"/>
    </row>
    <row r="381" spans="5:5" ht="14.1" customHeight="1" x14ac:dyDescent="0.2">
      <c r="E381" s="64"/>
    </row>
    <row r="382" spans="5:5" ht="14.1" customHeight="1" x14ac:dyDescent="0.2">
      <c r="E382" s="64"/>
    </row>
    <row r="383" spans="5:5" ht="14.1" customHeight="1" x14ac:dyDescent="0.2">
      <c r="E383" s="64"/>
    </row>
    <row r="384" spans="5:5" ht="14.1" customHeight="1" x14ac:dyDescent="0.2">
      <c r="E384" s="64"/>
    </row>
    <row r="385" spans="5:5" ht="14.1" customHeight="1" x14ac:dyDescent="0.2">
      <c r="E385" s="64"/>
    </row>
    <row r="386" spans="5:5" ht="14.1" customHeight="1" x14ac:dyDescent="0.2">
      <c r="E386" s="64"/>
    </row>
    <row r="387" spans="5:5" ht="14.1" customHeight="1" x14ac:dyDescent="0.2">
      <c r="E387" s="64"/>
    </row>
    <row r="388" spans="5:5" ht="14.1" customHeight="1" x14ac:dyDescent="0.2">
      <c r="E388" s="64"/>
    </row>
    <row r="389" spans="5:5" ht="14.1" customHeight="1" x14ac:dyDescent="0.2">
      <c r="E389" s="64"/>
    </row>
    <row r="390" spans="5:5" ht="14.1" customHeight="1" x14ac:dyDescent="0.2">
      <c r="E390" s="64"/>
    </row>
    <row r="391" spans="5:5" ht="14.1" customHeight="1" x14ac:dyDescent="0.2">
      <c r="E391" s="64"/>
    </row>
    <row r="392" spans="5:5" ht="14.1" customHeight="1" x14ac:dyDescent="0.2">
      <c r="E392" s="64"/>
    </row>
    <row r="393" spans="5:5" ht="14.1" customHeight="1" x14ac:dyDescent="0.2">
      <c r="E393" s="64"/>
    </row>
    <row r="394" spans="5:5" ht="14.1" customHeight="1" x14ac:dyDescent="0.2">
      <c r="E394" s="64"/>
    </row>
    <row r="395" spans="5:5" ht="14.1" customHeight="1" x14ac:dyDescent="0.2">
      <c r="E395" s="64"/>
    </row>
    <row r="396" spans="5:5" ht="14.1" customHeight="1" x14ac:dyDescent="0.2">
      <c r="E396" s="64"/>
    </row>
    <row r="397" spans="5:5" ht="14.1" customHeight="1" x14ac:dyDescent="0.2">
      <c r="E397" s="64"/>
    </row>
    <row r="398" spans="5:5" ht="14.1" customHeight="1" x14ac:dyDescent="0.2">
      <c r="E398" s="64"/>
    </row>
    <row r="399" spans="5:5" ht="14.1" customHeight="1" x14ac:dyDescent="0.2">
      <c r="E399" s="64"/>
    </row>
    <row r="400" spans="5:5" ht="14.1" customHeight="1" x14ac:dyDescent="0.2">
      <c r="E400" s="64"/>
    </row>
    <row r="401" spans="5:5" ht="14.1" customHeight="1" x14ac:dyDescent="0.2">
      <c r="E401" s="64"/>
    </row>
    <row r="402" spans="5:5" ht="14.1" customHeight="1" x14ac:dyDescent="0.2">
      <c r="E402" s="64"/>
    </row>
    <row r="403" spans="5:5" ht="14.1" customHeight="1" x14ac:dyDescent="0.2">
      <c r="E403" s="64"/>
    </row>
    <row r="404" spans="5:5" ht="14.1" customHeight="1" x14ac:dyDescent="0.2">
      <c r="E404" s="64"/>
    </row>
    <row r="405" spans="5:5" ht="14.1" customHeight="1" x14ac:dyDescent="0.2">
      <c r="E405" s="64"/>
    </row>
    <row r="406" spans="5:5" ht="14.1" customHeight="1" x14ac:dyDescent="0.2">
      <c r="E406" s="64"/>
    </row>
    <row r="407" spans="5:5" ht="14.1" customHeight="1" x14ac:dyDescent="0.2">
      <c r="E407" s="64"/>
    </row>
    <row r="408" spans="5:5" ht="14.1" customHeight="1" x14ac:dyDescent="0.2">
      <c r="E408" s="64"/>
    </row>
    <row r="409" spans="5:5" ht="14.1" customHeight="1" x14ac:dyDescent="0.2">
      <c r="E409" s="64"/>
    </row>
    <row r="410" spans="5:5" ht="14.1" customHeight="1" x14ac:dyDescent="0.2">
      <c r="E410" s="64"/>
    </row>
    <row r="411" spans="5:5" ht="14.1" customHeight="1" x14ac:dyDescent="0.2">
      <c r="E411" s="64"/>
    </row>
    <row r="412" spans="5:5" ht="14.1" customHeight="1" x14ac:dyDescent="0.2">
      <c r="E412" s="64"/>
    </row>
    <row r="413" spans="5:5" ht="14.1" customHeight="1" x14ac:dyDescent="0.2">
      <c r="E413" s="64"/>
    </row>
    <row r="414" spans="5:5" ht="14.1" customHeight="1" x14ac:dyDescent="0.2">
      <c r="E414" s="64"/>
    </row>
    <row r="415" spans="5:5" ht="14.1" customHeight="1" x14ac:dyDescent="0.2">
      <c r="E415" s="64"/>
    </row>
    <row r="416" spans="5:5" ht="14.1" customHeight="1" x14ac:dyDescent="0.2">
      <c r="E416" s="64"/>
    </row>
    <row r="417" spans="5:5" ht="14.1" customHeight="1" x14ac:dyDescent="0.2">
      <c r="E417" s="64"/>
    </row>
    <row r="418" spans="5:5" ht="14.1" customHeight="1" x14ac:dyDescent="0.2">
      <c r="E418" s="64"/>
    </row>
    <row r="419" spans="5:5" ht="14.1" customHeight="1" x14ac:dyDescent="0.2">
      <c r="E419" s="64"/>
    </row>
    <row r="420" spans="5:5" ht="14.1" customHeight="1" x14ac:dyDescent="0.2">
      <c r="E420" s="64"/>
    </row>
    <row r="421" spans="5:5" ht="14.1" customHeight="1" x14ac:dyDescent="0.2">
      <c r="E421" s="64"/>
    </row>
    <row r="422" spans="5:5" ht="14.1" customHeight="1" x14ac:dyDescent="0.2">
      <c r="E422" s="64"/>
    </row>
    <row r="423" spans="5:5" ht="14.1" customHeight="1" x14ac:dyDescent="0.2">
      <c r="E423" s="64"/>
    </row>
    <row r="424" spans="5:5" ht="14.1" customHeight="1" x14ac:dyDescent="0.2">
      <c r="E424" s="64"/>
    </row>
    <row r="425" spans="5:5" ht="14.1" customHeight="1" x14ac:dyDescent="0.2">
      <c r="E425" s="64"/>
    </row>
    <row r="426" spans="5:5" ht="14.1" customHeight="1" x14ac:dyDescent="0.2">
      <c r="E426" s="64"/>
    </row>
    <row r="427" spans="5:5" ht="14.1" customHeight="1" x14ac:dyDescent="0.2">
      <c r="E427" s="64"/>
    </row>
    <row r="428" spans="5:5" ht="14.1" customHeight="1" x14ac:dyDescent="0.2">
      <c r="E428" s="64"/>
    </row>
    <row r="429" spans="5:5" ht="14.1" customHeight="1" x14ac:dyDescent="0.2">
      <c r="E429" s="64"/>
    </row>
    <row r="430" spans="5:5" ht="14.1" customHeight="1" x14ac:dyDescent="0.2">
      <c r="E430" s="64"/>
    </row>
    <row r="431" spans="5:5" ht="14.1" customHeight="1" x14ac:dyDescent="0.2">
      <c r="E431" s="64"/>
    </row>
    <row r="432" spans="5:5" ht="14.1" customHeight="1" x14ac:dyDescent="0.2">
      <c r="E432" s="64"/>
    </row>
    <row r="433" spans="5:5" ht="14.1" customHeight="1" x14ac:dyDescent="0.2">
      <c r="E433" s="64"/>
    </row>
    <row r="434" spans="5:5" ht="14.1" customHeight="1" x14ac:dyDescent="0.2">
      <c r="E434" s="64"/>
    </row>
    <row r="435" spans="5:5" ht="14.1" customHeight="1" x14ac:dyDescent="0.2">
      <c r="E435" s="64"/>
    </row>
    <row r="436" spans="5:5" ht="14.1" customHeight="1" x14ac:dyDescent="0.2">
      <c r="E436" s="64"/>
    </row>
    <row r="437" spans="5:5" ht="14.1" customHeight="1" x14ac:dyDescent="0.2">
      <c r="E437" s="64"/>
    </row>
    <row r="438" spans="5:5" ht="14.1" customHeight="1" x14ac:dyDescent="0.2">
      <c r="E438" s="64"/>
    </row>
    <row r="439" spans="5:5" ht="14.1" customHeight="1" x14ac:dyDescent="0.2">
      <c r="E439" s="64"/>
    </row>
    <row r="440" spans="5:5" ht="14.1" customHeight="1" x14ac:dyDescent="0.2">
      <c r="E440" s="64"/>
    </row>
    <row r="441" spans="5:5" ht="14.1" customHeight="1" x14ac:dyDescent="0.2">
      <c r="E441" s="64"/>
    </row>
    <row r="442" spans="5:5" ht="14.1" customHeight="1" x14ac:dyDescent="0.2">
      <c r="E442" s="64"/>
    </row>
    <row r="443" spans="5:5" ht="14.1" customHeight="1" x14ac:dyDescent="0.2">
      <c r="E443" s="64"/>
    </row>
    <row r="444" spans="5:5" ht="14.1" customHeight="1" x14ac:dyDescent="0.2">
      <c r="E444" s="64"/>
    </row>
    <row r="445" spans="5:5" ht="14.1" customHeight="1" x14ac:dyDescent="0.2">
      <c r="E445" s="64"/>
    </row>
    <row r="446" spans="5:5" ht="14.1" customHeight="1" x14ac:dyDescent="0.2">
      <c r="E446" s="64"/>
    </row>
    <row r="447" spans="5:5" ht="14.1" customHeight="1" x14ac:dyDescent="0.2">
      <c r="E447" s="64"/>
    </row>
    <row r="448" spans="5:5" ht="14.1" customHeight="1" x14ac:dyDescent="0.2">
      <c r="E448" s="64"/>
    </row>
    <row r="449" spans="5:5" ht="14.1" customHeight="1" x14ac:dyDescent="0.2">
      <c r="E449" s="64"/>
    </row>
    <row r="450" spans="5:5" ht="14.1" customHeight="1" x14ac:dyDescent="0.2">
      <c r="E450" s="64"/>
    </row>
    <row r="451" spans="5:5" ht="14.1" customHeight="1" x14ac:dyDescent="0.2">
      <c r="E451" s="64"/>
    </row>
    <row r="452" spans="5:5" ht="14.1" customHeight="1" x14ac:dyDescent="0.2">
      <c r="E452" s="64"/>
    </row>
    <row r="453" spans="5:5" ht="14.1" customHeight="1" x14ac:dyDescent="0.2">
      <c r="E453" s="64"/>
    </row>
    <row r="454" spans="5:5" ht="14.1" customHeight="1" x14ac:dyDescent="0.2">
      <c r="E454" s="64"/>
    </row>
    <row r="455" spans="5:5" ht="14.1" customHeight="1" x14ac:dyDescent="0.2">
      <c r="E455" s="64"/>
    </row>
    <row r="456" spans="5:5" ht="14.1" customHeight="1" x14ac:dyDescent="0.2">
      <c r="E456" s="64"/>
    </row>
    <row r="457" spans="5:5" ht="14.1" customHeight="1" x14ac:dyDescent="0.2">
      <c r="E457" s="64"/>
    </row>
    <row r="458" spans="5:5" ht="14.1" customHeight="1" x14ac:dyDescent="0.2">
      <c r="E458" s="64"/>
    </row>
    <row r="459" spans="5:5" ht="14.1" customHeight="1" x14ac:dyDescent="0.2">
      <c r="E459" s="64"/>
    </row>
    <row r="460" spans="5:5" ht="14.1" customHeight="1" x14ac:dyDescent="0.2">
      <c r="E460" s="64"/>
    </row>
    <row r="461" spans="5:5" ht="14.1" customHeight="1" x14ac:dyDescent="0.2">
      <c r="E461" s="64"/>
    </row>
    <row r="462" spans="5:5" ht="14.1" customHeight="1" x14ac:dyDescent="0.2">
      <c r="E462" s="64"/>
    </row>
    <row r="463" spans="5:5" ht="14.1" customHeight="1" x14ac:dyDescent="0.2">
      <c r="E463" s="64"/>
    </row>
    <row r="464" spans="5:5" ht="14.1" customHeight="1" x14ac:dyDescent="0.2">
      <c r="E464" s="64"/>
    </row>
    <row r="465" spans="5:5" ht="14.1" customHeight="1" x14ac:dyDescent="0.2">
      <c r="E465" s="64"/>
    </row>
    <row r="466" spans="5:5" ht="14.1" customHeight="1" x14ac:dyDescent="0.2">
      <c r="E466" s="64"/>
    </row>
    <row r="467" spans="5:5" ht="14.1" customHeight="1" x14ac:dyDescent="0.2">
      <c r="E467" s="64"/>
    </row>
    <row r="468" spans="5:5" ht="14.1" customHeight="1" x14ac:dyDescent="0.2">
      <c r="E468" s="64"/>
    </row>
    <row r="469" spans="5:5" ht="14.1" customHeight="1" x14ac:dyDescent="0.2">
      <c r="E469" s="64"/>
    </row>
    <row r="470" spans="5:5" ht="14.1" customHeight="1" x14ac:dyDescent="0.2">
      <c r="E470" s="64"/>
    </row>
    <row r="471" spans="5:5" ht="14.1" customHeight="1" x14ac:dyDescent="0.2">
      <c r="E471" s="64"/>
    </row>
    <row r="472" spans="5:5" ht="14.1" customHeight="1" x14ac:dyDescent="0.2">
      <c r="E472" s="64"/>
    </row>
    <row r="473" spans="5:5" ht="14.1" customHeight="1" x14ac:dyDescent="0.2">
      <c r="E473" s="64"/>
    </row>
    <row r="474" spans="5:5" ht="14.1" customHeight="1" x14ac:dyDescent="0.2">
      <c r="E474" s="64"/>
    </row>
    <row r="475" spans="5:5" ht="14.1" customHeight="1" x14ac:dyDescent="0.2">
      <c r="E475" s="64"/>
    </row>
    <row r="476" spans="5:5" ht="14.1" customHeight="1" x14ac:dyDescent="0.2">
      <c r="E476" s="64"/>
    </row>
    <row r="477" spans="5:5" ht="14.1" customHeight="1" x14ac:dyDescent="0.2">
      <c r="E477" s="64"/>
    </row>
    <row r="478" spans="5:5" ht="14.1" customHeight="1" x14ac:dyDescent="0.2">
      <c r="E478" s="64"/>
    </row>
    <row r="479" spans="5:5" ht="14.1" customHeight="1" x14ac:dyDescent="0.2">
      <c r="E479" s="64"/>
    </row>
    <row r="480" spans="5:5" ht="14.1" customHeight="1" x14ac:dyDescent="0.2">
      <c r="E480" s="64"/>
    </row>
    <row r="481" spans="5:5" ht="14.1" customHeight="1" x14ac:dyDescent="0.2">
      <c r="E481" s="64"/>
    </row>
    <row r="482" spans="5:5" ht="14.1" customHeight="1" x14ac:dyDescent="0.2">
      <c r="E482" s="64"/>
    </row>
    <row r="483" spans="5:5" ht="14.1" customHeight="1" x14ac:dyDescent="0.2">
      <c r="E483" s="64"/>
    </row>
    <row r="484" spans="5:5" ht="14.1" customHeight="1" x14ac:dyDescent="0.2">
      <c r="E484" s="64"/>
    </row>
    <row r="485" spans="5:5" ht="14.1" customHeight="1" x14ac:dyDescent="0.2">
      <c r="E485" s="64"/>
    </row>
    <row r="486" spans="5:5" ht="14.1" customHeight="1" x14ac:dyDescent="0.2">
      <c r="E486" s="64"/>
    </row>
    <row r="487" spans="5:5" ht="14.1" customHeight="1" x14ac:dyDescent="0.2">
      <c r="E487" s="64"/>
    </row>
    <row r="488" spans="5:5" ht="14.1" customHeight="1" x14ac:dyDescent="0.2">
      <c r="E488" s="64"/>
    </row>
    <row r="489" spans="5:5" ht="14.1" customHeight="1" x14ac:dyDescent="0.2">
      <c r="E489" s="64"/>
    </row>
    <row r="490" spans="5:5" ht="14.1" customHeight="1" x14ac:dyDescent="0.2">
      <c r="E490" s="64"/>
    </row>
    <row r="491" spans="5:5" ht="14.1" customHeight="1" x14ac:dyDescent="0.2">
      <c r="E491" s="64"/>
    </row>
    <row r="492" spans="5:5" ht="14.1" customHeight="1" x14ac:dyDescent="0.2">
      <c r="E492" s="64"/>
    </row>
    <row r="493" spans="5:5" ht="14.1" customHeight="1" x14ac:dyDescent="0.2">
      <c r="E493" s="64"/>
    </row>
    <row r="494" spans="5:5" ht="14.1" customHeight="1" x14ac:dyDescent="0.2">
      <c r="E494" s="64"/>
    </row>
    <row r="495" spans="5:5" ht="14.1" customHeight="1" x14ac:dyDescent="0.2">
      <c r="E495" s="64"/>
    </row>
    <row r="496" spans="5:5" ht="14.1" customHeight="1" x14ac:dyDescent="0.2">
      <c r="E496" s="64"/>
    </row>
    <row r="497" spans="5:5" ht="14.1" customHeight="1" x14ac:dyDescent="0.2">
      <c r="E497" s="64"/>
    </row>
    <row r="498" spans="5:5" ht="14.1" customHeight="1" x14ac:dyDescent="0.2">
      <c r="E498" s="64"/>
    </row>
    <row r="499" spans="5:5" ht="14.1" customHeight="1" x14ac:dyDescent="0.2">
      <c r="E499" s="64"/>
    </row>
    <row r="500" spans="5:5" ht="14.1" customHeight="1" x14ac:dyDescent="0.2">
      <c r="E500" s="64"/>
    </row>
    <row r="501" spans="5:5" ht="14.1" customHeight="1" x14ac:dyDescent="0.2">
      <c r="E501" s="64"/>
    </row>
    <row r="502" spans="5:5" ht="14.1" customHeight="1" x14ac:dyDescent="0.2">
      <c r="E502" s="64"/>
    </row>
    <row r="503" spans="5:5" ht="14.1" customHeight="1" x14ac:dyDescent="0.2">
      <c r="E503" s="64"/>
    </row>
    <row r="504" spans="5:5" ht="14.1" customHeight="1" x14ac:dyDescent="0.2">
      <c r="E504" s="64"/>
    </row>
    <row r="505" spans="5:5" ht="14.1" customHeight="1" x14ac:dyDescent="0.2">
      <c r="E505" s="64"/>
    </row>
    <row r="506" spans="5:5" ht="14.1" customHeight="1" x14ac:dyDescent="0.2">
      <c r="E506" s="64"/>
    </row>
    <row r="507" spans="5:5" ht="14.1" customHeight="1" x14ac:dyDescent="0.2">
      <c r="E507" s="64"/>
    </row>
    <row r="508" spans="5:5" ht="14.1" customHeight="1" x14ac:dyDescent="0.2">
      <c r="E508" s="64"/>
    </row>
    <row r="509" spans="5:5" ht="14.1" customHeight="1" x14ac:dyDescent="0.2">
      <c r="E509" s="64"/>
    </row>
    <row r="510" spans="5:5" ht="14.1" customHeight="1" x14ac:dyDescent="0.2">
      <c r="E510" s="64"/>
    </row>
    <row r="511" spans="5:5" ht="14.1" customHeight="1" x14ac:dyDescent="0.2">
      <c r="E511" s="64"/>
    </row>
    <row r="512" spans="5:5" ht="14.1" customHeight="1" x14ac:dyDescent="0.2">
      <c r="E512" s="64"/>
    </row>
    <row r="513" spans="5:5" ht="14.1" customHeight="1" x14ac:dyDescent="0.2">
      <c r="E513" s="64"/>
    </row>
    <row r="514" spans="5:5" ht="14.1" customHeight="1" x14ac:dyDescent="0.2">
      <c r="E514" s="64"/>
    </row>
    <row r="515" spans="5:5" ht="14.1" customHeight="1" x14ac:dyDescent="0.2">
      <c r="E515" s="64"/>
    </row>
    <row r="516" spans="5:5" ht="14.1" customHeight="1" x14ac:dyDescent="0.2">
      <c r="E516" s="64"/>
    </row>
    <row r="517" spans="5:5" ht="14.1" customHeight="1" x14ac:dyDescent="0.2">
      <c r="E517" s="64"/>
    </row>
    <row r="518" spans="5:5" ht="14.1" customHeight="1" x14ac:dyDescent="0.2">
      <c r="E518" s="64"/>
    </row>
    <row r="519" spans="5:5" ht="14.1" customHeight="1" x14ac:dyDescent="0.2">
      <c r="E519" s="64"/>
    </row>
    <row r="520" spans="5:5" ht="14.1" customHeight="1" x14ac:dyDescent="0.2">
      <c r="E520" s="64"/>
    </row>
    <row r="521" spans="5:5" ht="14.1" customHeight="1" x14ac:dyDescent="0.2">
      <c r="E521" s="64"/>
    </row>
    <row r="522" spans="5:5" ht="14.1" customHeight="1" x14ac:dyDescent="0.2">
      <c r="E522" s="64"/>
    </row>
    <row r="523" spans="5:5" ht="14.1" customHeight="1" x14ac:dyDescent="0.2">
      <c r="E523" s="64"/>
    </row>
    <row r="524" spans="5:5" ht="14.1" customHeight="1" x14ac:dyDescent="0.2">
      <c r="E524" s="64"/>
    </row>
    <row r="525" spans="5:5" ht="14.1" customHeight="1" x14ac:dyDescent="0.2">
      <c r="E525" s="64"/>
    </row>
    <row r="526" spans="5:5" ht="14.1" customHeight="1" x14ac:dyDescent="0.2">
      <c r="E526" s="64"/>
    </row>
    <row r="527" spans="5:5" ht="14.1" customHeight="1" x14ac:dyDescent="0.2">
      <c r="E527" s="64"/>
    </row>
    <row r="528" spans="5:5" ht="14.1" customHeight="1" x14ac:dyDescent="0.2">
      <c r="E528" s="64"/>
    </row>
    <row r="529" spans="5:5" ht="14.1" customHeight="1" x14ac:dyDescent="0.2">
      <c r="E529" s="64"/>
    </row>
    <row r="530" spans="5:5" ht="14.1" customHeight="1" x14ac:dyDescent="0.2">
      <c r="E530" s="64"/>
    </row>
    <row r="531" spans="5:5" ht="14.1" customHeight="1" x14ac:dyDescent="0.2">
      <c r="E531" s="64"/>
    </row>
    <row r="532" spans="5:5" ht="14.1" customHeight="1" x14ac:dyDescent="0.2">
      <c r="E532" s="64"/>
    </row>
    <row r="533" spans="5:5" ht="14.1" customHeight="1" x14ac:dyDescent="0.2">
      <c r="E533" s="64"/>
    </row>
    <row r="534" spans="5:5" ht="14.1" customHeight="1" x14ac:dyDescent="0.2">
      <c r="E534" s="64"/>
    </row>
    <row r="535" spans="5:5" ht="14.1" customHeight="1" x14ac:dyDescent="0.2">
      <c r="E535" s="64"/>
    </row>
    <row r="536" spans="5:5" ht="14.1" customHeight="1" x14ac:dyDescent="0.2">
      <c r="E536" s="64"/>
    </row>
    <row r="537" spans="5:5" ht="14.1" customHeight="1" x14ac:dyDescent="0.2">
      <c r="E537" s="64"/>
    </row>
    <row r="538" spans="5:5" ht="14.1" customHeight="1" x14ac:dyDescent="0.2">
      <c r="E538" s="64"/>
    </row>
    <row r="539" spans="5:5" ht="14.1" customHeight="1" x14ac:dyDescent="0.2">
      <c r="E539" s="64"/>
    </row>
    <row r="540" spans="5:5" ht="14.1" customHeight="1" x14ac:dyDescent="0.2">
      <c r="E540" s="64"/>
    </row>
    <row r="541" spans="5:5" ht="14.1" customHeight="1" x14ac:dyDescent="0.2">
      <c r="E541" s="64"/>
    </row>
    <row r="542" spans="5:5" ht="14.1" customHeight="1" x14ac:dyDescent="0.2">
      <c r="E542" s="64"/>
    </row>
    <row r="543" spans="5:5" ht="14.1" customHeight="1" x14ac:dyDescent="0.2">
      <c r="E543" s="64"/>
    </row>
    <row r="544" spans="5:5" ht="14.1" customHeight="1" x14ac:dyDescent="0.2">
      <c r="E544" s="64"/>
    </row>
    <row r="545" spans="5:5" ht="14.1" customHeight="1" x14ac:dyDescent="0.2">
      <c r="E545" s="64"/>
    </row>
    <row r="546" spans="5:5" ht="14.1" customHeight="1" x14ac:dyDescent="0.2">
      <c r="E546" s="64"/>
    </row>
    <row r="547" spans="5:5" ht="14.1" customHeight="1" x14ac:dyDescent="0.2">
      <c r="E547" s="64"/>
    </row>
    <row r="548" spans="5:5" ht="14.1" customHeight="1" x14ac:dyDescent="0.2">
      <c r="E548" s="64"/>
    </row>
    <row r="549" spans="5:5" ht="14.1" customHeight="1" x14ac:dyDescent="0.2">
      <c r="E549" s="64"/>
    </row>
    <row r="550" spans="5:5" ht="14.1" customHeight="1" x14ac:dyDescent="0.2">
      <c r="E550" s="64"/>
    </row>
    <row r="551" spans="5:5" ht="14.1" customHeight="1" x14ac:dyDescent="0.2">
      <c r="E551" s="64"/>
    </row>
    <row r="552" spans="5:5" ht="14.1" customHeight="1" x14ac:dyDescent="0.2">
      <c r="E552" s="64"/>
    </row>
    <row r="553" spans="5:5" ht="14.1" customHeight="1" x14ac:dyDescent="0.2">
      <c r="E553" s="64"/>
    </row>
    <row r="554" spans="5:5" ht="14.1" customHeight="1" x14ac:dyDescent="0.2">
      <c r="E554" s="64"/>
    </row>
    <row r="555" spans="5:5" ht="14.1" customHeight="1" x14ac:dyDescent="0.2">
      <c r="E555" s="64"/>
    </row>
    <row r="556" spans="5:5" ht="14.1" customHeight="1" x14ac:dyDescent="0.2">
      <c r="E556" s="64"/>
    </row>
    <row r="557" spans="5:5" ht="14.1" customHeight="1" x14ac:dyDescent="0.2">
      <c r="E557" s="64"/>
    </row>
    <row r="558" spans="5:5" ht="14.1" customHeight="1" x14ac:dyDescent="0.2">
      <c r="E558" s="64"/>
    </row>
    <row r="559" spans="5:5" ht="14.1" customHeight="1" x14ac:dyDescent="0.2">
      <c r="E559" s="64"/>
    </row>
    <row r="560" spans="5:5" ht="14.1" customHeight="1" x14ac:dyDescent="0.2">
      <c r="E560" s="64"/>
    </row>
    <row r="561" spans="5:5" ht="14.1" customHeight="1" x14ac:dyDescent="0.2">
      <c r="E561" s="64"/>
    </row>
    <row r="562" spans="5:5" ht="14.1" customHeight="1" x14ac:dyDescent="0.2">
      <c r="E562" s="64"/>
    </row>
    <row r="563" spans="5:5" ht="14.1" customHeight="1" x14ac:dyDescent="0.2">
      <c r="E563" s="64"/>
    </row>
    <row r="564" spans="5:5" ht="14.1" customHeight="1" x14ac:dyDescent="0.2">
      <c r="E564" s="64"/>
    </row>
    <row r="565" spans="5:5" ht="14.1" customHeight="1" x14ac:dyDescent="0.2">
      <c r="E565" s="64"/>
    </row>
    <row r="566" spans="5:5" ht="14.1" customHeight="1" x14ac:dyDescent="0.2">
      <c r="E566" s="64"/>
    </row>
    <row r="567" spans="5:5" ht="14.1" customHeight="1" x14ac:dyDescent="0.2">
      <c r="E567" s="64"/>
    </row>
    <row r="568" spans="5:5" ht="14.1" customHeight="1" x14ac:dyDescent="0.2">
      <c r="E568" s="64"/>
    </row>
    <row r="569" spans="5:5" ht="14.1" customHeight="1" x14ac:dyDescent="0.2">
      <c r="E569" s="64"/>
    </row>
    <row r="570" spans="5:5" ht="14.1" customHeight="1" x14ac:dyDescent="0.2">
      <c r="E570" s="64"/>
    </row>
    <row r="571" spans="5:5" ht="14.1" customHeight="1" x14ac:dyDescent="0.2">
      <c r="E571" s="64"/>
    </row>
    <row r="572" spans="5:5" ht="14.1" customHeight="1" x14ac:dyDescent="0.2">
      <c r="E572" s="64"/>
    </row>
    <row r="573" spans="5:5" ht="14.1" customHeight="1" x14ac:dyDescent="0.2">
      <c r="E573" s="64"/>
    </row>
    <row r="574" spans="5:5" ht="14.1" customHeight="1" x14ac:dyDescent="0.2">
      <c r="E574" s="64"/>
    </row>
    <row r="575" spans="5:5" ht="14.1" customHeight="1" x14ac:dyDescent="0.2">
      <c r="E575" s="64"/>
    </row>
    <row r="576" spans="5:5" ht="14.1" customHeight="1" x14ac:dyDescent="0.2">
      <c r="E576" s="64"/>
    </row>
    <row r="577" spans="5:5" ht="14.1" customHeight="1" x14ac:dyDescent="0.2">
      <c r="E577" s="64"/>
    </row>
    <row r="578" spans="5:5" ht="14.1" customHeight="1" x14ac:dyDescent="0.2">
      <c r="E578" s="64"/>
    </row>
    <row r="579" spans="5:5" ht="14.1" customHeight="1" x14ac:dyDescent="0.2">
      <c r="E579" s="64"/>
    </row>
    <row r="580" spans="5:5" ht="14.1" customHeight="1" x14ac:dyDescent="0.2">
      <c r="E580" s="64"/>
    </row>
    <row r="581" spans="5:5" ht="14.1" customHeight="1" x14ac:dyDescent="0.2">
      <c r="E581" s="64"/>
    </row>
    <row r="582" spans="5:5" ht="14.1" customHeight="1" x14ac:dyDescent="0.2">
      <c r="E582" s="64"/>
    </row>
    <row r="583" spans="5:5" ht="14.1" customHeight="1" x14ac:dyDescent="0.2">
      <c r="E583" s="64"/>
    </row>
    <row r="584" spans="5:5" ht="14.1" customHeight="1" x14ac:dyDescent="0.2">
      <c r="E584" s="64"/>
    </row>
    <row r="585" spans="5:5" ht="14.1" customHeight="1" x14ac:dyDescent="0.2">
      <c r="E585" s="64"/>
    </row>
    <row r="586" spans="5:5" ht="14.1" customHeight="1" x14ac:dyDescent="0.2">
      <c r="E586" s="64"/>
    </row>
    <row r="587" spans="5:5" ht="14.1" customHeight="1" x14ac:dyDescent="0.2">
      <c r="E587" s="64"/>
    </row>
    <row r="588" spans="5:5" ht="14.1" customHeight="1" x14ac:dyDescent="0.2">
      <c r="E588" s="64"/>
    </row>
    <row r="589" spans="5:5" ht="14.1" customHeight="1" x14ac:dyDescent="0.2">
      <c r="E589" s="64"/>
    </row>
    <row r="590" spans="5:5" ht="14.1" customHeight="1" x14ac:dyDescent="0.2">
      <c r="E590" s="64"/>
    </row>
    <row r="591" spans="5:5" ht="14.1" customHeight="1" x14ac:dyDescent="0.2">
      <c r="E591" s="64"/>
    </row>
    <row r="592" spans="5:5" ht="14.1" customHeight="1" x14ac:dyDescent="0.2">
      <c r="E592" s="64"/>
    </row>
    <row r="593" spans="5:5" ht="14.1" customHeight="1" x14ac:dyDescent="0.2">
      <c r="E593" s="64"/>
    </row>
    <row r="594" spans="5:5" ht="14.1" customHeight="1" x14ac:dyDescent="0.2">
      <c r="E594" s="64"/>
    </row>
    <row r="595" spans="5:5" ht="14.1" customHeight="1" x14ac:dyDescent="0.2">
      <c r="E595" s="64"/>
    </row>
    <row r="596" spans="5:5" ht="14.1" customHeight="1" x14ac:dyDescent="0.2">
      <c r="E596" s="64"/>
    </row>
    <row r="597" spans="5:5" ht="14.1" customHeight="1" x14ac:dyDescent="0.2">
      <c r="E597" s="64"/>
    </row>
    <row r="598" spans="5:5" ht="14.1" customHeight="1" x14ac:dyDescent="0.2">
      <c r="E598" s="64"/>
    </row>
    <row r="599" spans="5:5" ht="14.1" customHeight="1" x14ac:dyDescent="0.2">
      <c r="E599" s="64"/>
    </row>
    <row r="600" spans="5:5" ht="14.1" customHeight="1" x14ac:dyDescent="0.2">
      <c r="E600" s="64"/>
    </row>
    <row r="601" spans="5:5" ht="14.1" customHeight="1" x14ac:dyDescent="0.2">
      <c r="E601" s="64"/>
    </row>
    <row r="602" spans="5:5" ht="14.1" customHeight="1" x14ac:dyDescent="0.2">
      <c r="E602" s="64"/>
    </row>
    <row r="603" spans="5:5" ht="14.1" customHeight="1" x14ac:dyDescent="0.2">
      <c r="E603" s="64"/>
    </row>
    <row r="604" spans="5:5" ht="14.1" customHeight="1" x14ac:dyDescent="0.2">
      <c r="E604" s="64"/>
    </row>
    <row r="605" spans="5:5" ht="14.1" customHeight="1" x14ac:dyDescent="0.2">
      <c r="E605" s="64"/>
    </row>
    <row r="606" spans="5:5" ht="14.1" customHeight="1" x14ac:dyDescent="0.2">
      <c r="E606" s="64"/>
    </row>
    <row r="607" spans="5:5" ht="14.1" customHeight="1" x14ac:dyDescent="0.2">
      <c r="E607" s="64"/>
    </row>
    <row r="608" spans="5:5" ht="14.1" customHeight="1" x14ac:dyDescent="0.2">
      <c r="E608" s="64"/>
    </row>
    <row r="609" spans="5:5" ht="14.1" customHeight="1" x14ac:dyDescent="0.2">
      <c r="E609" s="64"/>
    </row>
    <row r="610" spans="5:5" ht="14.1" customHeight="1" x14ac:dyDescent="0.2">
      <c r="E610" s="64"/>
    </row>
    <row r="611" spans="5:5" ht="14.1" customHeight="1" x14ac:dyDescent="0.2">
      <c r="E611" s="64"/>
    </row>
    <row r="612" spans="5:5" ht="14.1" customHeight="1" x14ac:dyDescent="0.2">
      <c r="E612" s="64"/>
    </row>
    <row r="613" spans="5:5" ht="14.1" customHeight="1" x14ac:dyDescent="0.2">
      <c r="E613" s="64"/>
    </row>
    <row r="614" spans="5:5" ht="14.1" customHeight="1" x14ac:dyDescent="0.2">
      <c r="E614" s="64"/>
    </row>
    <row r="615" spans="5:5" ht="14.1" customHeight="1" x14ac:dyDescent="0.2">
      <c r="E615" s="64"/>
    </row>
    <row r="616" spans="5:5" ht="14.1" customHeight="1" x14ac:dyDescent="0.2">
      <c r="E616" s="64"/>
    </row>
    <row r="617" spans="5:5" ht="14.1" customHeight="1" x14ac:dyDescent="0.2">
      <c r="E617" s="64"/>
    </row>
    <row r="618" spans="5:5" ht="14.1" customHeight="1" x14ac:dyDescent="0.2">
      <c r="E618" s="64"/>
    </row>
    <row r="619" spans="5:5" ht="14.1" customHeight="1" x14ac:dyDescent="0.2">
      <c r="E619" s="64"/>
    </row>
    <row r="620" spans="5:5" ht="14.1" customHeight="1" x14ac:dyDescent="0.2">
      <c r="E620" s="64"/>
    </row>
    <row r="621" spans="5:5" ht="14.1" customHeight="1" x14ac:dyDescent="0.2">
      <c r="E621" s="64"/>
    </row>
    <row r="622" spans="5:5" ht="14.1" customHeight="1" x14ac:dyDescent="0.2">
      <c r="E622" s="64"/>
    </row>
    <row r="623" spans="5:5" ht="14.1" customHeight="1" x14ac:dyDescent="0.2">
      <c r="E623" s="64"/>
    </row>
    <row r="624" spans="5:5" ht="14.1" customHeight="1" x14ac:dyDescent="0.2">
      <c r="E624" s="64"/>
    </row>
    <row r="625" spans="5:5" ht="14.1" customHeight="1" x14ac:dyDescent="0.2">
      <c r="E625" s="64"/>
    </row>
    <row r="626" spans="5:5" ht="14.1" customHeight="1" x14ac:dyDescent="0.2">
      <c r="E626" s="64"/>
    </row>
    <row r="627" spans="5:5" ht="14.1" customHeight="1" x14ac:dyDescent="0.2">
      <c r="E627" s="64"/>
    </row>
    <row r="628" spans="5:5" ht="14.1" customHeight="1" x14ac:dyDescent="0.2">
      <c r="E628" s="64"/>
    </row>
    <row r="629" spans="5:5" ht="14.1" customHeight="1" x14ac:dyDescent="0.2">
      <c r="E629" s="64"/>
    </row>
    <row r="630" spans="5:5" ht="14.1" customHeight="1" x14ac:dyDescent="0.2">
      <c r="E630" s="64"/>
    </row>
    <row r="631" spans="5:5" ht="14.1" customHeight="1" x14ac:dyDescent="0.2">
      <c r="E631" s="64"/>
    </row>
    <row r="632" spans="5:5" ht="14.1" customHeight="1" x14ac:dyDescent="0.2">
      <c r="E632" s="64"/>
    </row>
    <row r="633" spans="5:5" ht="14.1" customHeight="1" x14ac:dyDescent="0.2">
      <c r="E633" s="64"/>
    </row>
    <row r="634" spans="5:5" ht="14.1" customHeight="1" x14ac:dyDescent="0.2">
      <c r="E634" s="64"/>
    </row>
    <row r="635" spans="5:5" ht="14.1" customHeight="1" x14ac:dyDescent="0.2">
      <c r="E635" s="64"/>
    </row>
    <row r="636" spans="5:5" ht="14.1" customHeight="1" x14ac:dyDescent="0.2">
      <c r="E636" s="64"/>
    </row>
    <row r="637" spans="5:5" ht="14.1" customHeight="1" x14ac:dyDescent="0.2">
      <c r="E637" s="64"/>
    </row>
    <row r="638" spans="5:5" ht="14.1" customHeight="1" x14ac:dyDescent="0.2">
      <c r="E638" s="64"/>
    </row>
    <row r="639" spans="5:5" ht="14.1" customHeight="1" x14ac:dyDescent="0.2">
      <c r="E639" s="64"/>
    </row>
    <row r="640" spans="5:5" ht="14.1" customHeight="1" x14ac:dyDescent="0.2">
      <c r="E640" s="64"/>
    </row>
    <row r="641" spans="5:5" ht="14.1" customHeight="1" x14ac:dyDescent="0.2">
      <c r="E641" s="64"/>
    </row>
    <row r="642" spans="5:5" ht="14.1" customHeight="1" x14ac:dyDescent="0.2">
      <c r="E642" s="64"/>
    </row>
    <row r="643" spans="5:5" ht="14.1" customHeight="1" x14ac:dyDescent="0.2">
      <c r="E643" s="64"/>
    </row>
    <row r="644" spans="5:5" ht="14.1" customHeight="1" x14ac:dyDescent="0.2">
      <c r="E644" s="64"/>
    </row>
    <row r="645" spans="5:5" ht="14.1" customHeight="1" x14ac:dyDescent="0.2">
      <c r="E645" s="64"/>
    </row>
    <row r="646" spans="5:5" ht="14.1" customHeight="1" x14ac:dyDescent="0.2">
      <c r="E646" s="64"/>
    </row>
    <row r="647" spans="5:5" ht="14.1" customHeight="1" x14ac:dyDescent="0.2">
      <c r="E647" s="64"/>
    </row>
    <row r="648" spans="5:5" ht="14.1" customHeight="1" x14ac:dyDescent="0.2">
      <c r="E648" s="64"/>
    </row>
    <row r="649" spans="5:5" ht="14.1" customHeight="1" x14ac:dyDescent="0.2">
      <c r="E649" s="64"/>
    </row>
    <row r="650" spans="5:5" ht="14.1" customHeight="1" x14ac:dyDescent="0.2">
      <c r="E650" s="64"/>
    </row>
    <row r="651" spans="5:5" ht="14.1" customHeight="1" x14ac:dyDescent="0.2">
      <c r="E651" s="64"/>
    </row>
    <row r="652" spans="5:5" ht="14.1" customHeight="1" x14ac:dyDescent="0.2">
      <c r="E652" s="64"/>
    </row>
    <row r="653" spans="5:5" ht="14.1" customHeight="1" x14ac:dyDescent="0.2">
      <c r="E653" s="64"/>
    </row>
    <row r="654" spans="5:5" ht="14.1" customHeight="1" x14ac:dyDescent="0.2">
      <c r="E654" s="64"/>
    </row>
    <row r="655" spans="5:5" ht="14.1" customHeight="1" x14ac:dyDescent="0.2">
      <c r="E655" s="64"/>
    </row>
    <row r="656" spans="5:5" ht="14.1" customHeight="1" x14ac:dyDescent="0.2">
      <c r="E656" s="64"/>
    </row>
    <row r="657" spans="5:5" ht="14.1" customHeight="1" x14ac:dyDescent="0.2">
      <c r="E657" s="64"/>
    </row>
    <row r="658" spans="5:5" ht="14.1" customHeight="1" x14ac:dyDescent="0.2">
      <c r="E658" s="64"/>
    </row>
    <row r="659" spans="5:5" ht="14.1" customHeight="1" x14ac:dyDescent="0.2">
      <c r="E659" s="64"/>
    </row>
    <row r="660" spans="5:5" ht="14.1" customHeight="1" x14ac:dyDescent="0.2">
      <c r="E660" s="64"/>
    </row>
    <row r="661" spans="5:5" ht="14.1" customHeight="1" x14ac:dyDescent="0.2">
      <c r="E661" s="64"/>
    </row>
    <row r="662" spans="5:5" ht="14.1" customHeight="1" x14ac:dyDescent="0.2">
      <c r="E662" s="64"/>
    </row>
    <row r="663" spans="5:5" ht="14.1" customHeight="1" x14ac:dyDescent="0.2">
      <c r="E663" s="64"/>
    </row>
    <row r="664" spans="5:5" ht="14.1" customHeight="1" x14ac:dyDescent="0.2">
      <c r="E664" s="64"/>
    </row>
    <row r="665" spans="5:5" ht="14.1" customHeight="1" x14ac:dyDescent="0.2">
      <c r="E665" s="64"/>
    </row>
    <row r="666" spans="5:5" ht="14.1" customHeight="1" x14ac:dyDescent="0.2">
      <c r="E666" s="64"/>
    </row>
    <row r="667" spans="5:5" ht="14.1" customHeight="1" x14ac:dyDescent="0.2">
      <c r="E667" s="64"/>
    </row>
    <row r="668" spans="5:5" ht="14.1" customHeight="1" x14ac:dyDescent="0.2">
      <c r="E668" s="64"/>
    </row>
    <row r="669" spans="5:5" ht="14.1" customHeight="1" x14ac:dyDescent="0.2">
      <c r="E669" s="64"/>
    </row>
    <row r="670" spans="5:5" ht="14.1" customHeight="1" x14ac:dyDescent="0.2">
      <c r="E670" s="64"/>
    </row>
    <row r="671" spans="5:5" ht="14.1" customHeight="1" x14ac:dyDescent="0.2">
      <c r="E671" s="64"/>
    </row>
    <row r="672" spans="5:5" ht="14.1" customHeight="1" x14ac:dyDescent="0.2">
      <c r="E672" s="64"/>
    </row>
    <row r="673" spans="5:5" ht="14.1" customHeight="1" x14ac:dyDescent="0.2">
      <c r="E673" s="64"/>
    </row>
    <row r="674" spans="5:5" ht="14.1" customHeight="1" x14ac:dyDescent="0.2">
      <c r="E674" s="64"/>
    </row>
    <row r="675" spans="5:5" ht="14.1" customHeight="1" x14ac:dyDescent="0.2">
      <c r="E675" s="64"/>
    </row>
    <row r="676" spans="5:5" ht="14.1" customHeight="1" x14ac:dyDescent="0.2">
      <c r="E676" s="64"/>
    </row>
    <row r="677" spans="5:5" ht="14.1" customHeight="1" x14ac:dyDescent="0.2">
      <c r="E677" s="64"/>
    </row>
    <row r="678" spans="5:5" ht="14.1" customHeight="1" x14ac:dyDescent="0.2">
      <c r="E678" s="64"/>
    </row>
    <row r="679" spans="5:5" ht="14.1" customHeight="1" x14ac:dyDescent="0.2">
      <c r="E679" s="64"/>
    </row>
    <row r="680" spans="5:5" ht="14.1" customHeight="1" x14ac:dyDescent="0.2">
      <c r="E680" s="64"/>
    </row>
    <row r="681" spans="5:5" ht="14.1" customHeight="1" x14ac:dyDescent="0.2">
      <c r="E681" s="64"/>
    </row>
    <row r="682" spans="5:5" ht="14.1" customHeight="1" x14ac:dyDescent="0.2">
      <c r="E682" s="64"/>
    </row>
    <row r="683" spans="5:5" ht="14.1" customHeight="1" x14ac:dyDescent="0.2">
      <c r="E683" s="64"/>
    </row>
    <row r="684" spans="5:5" ht="14.1" customHeight="1" x14ac:dyDescent="0.2">
      <c r="E684" s="64"/>
    </row>
    <row r="685" spans="5:5" ht="14.1" customHeight="1" x14ac:dyDescent="0.2">
      <c r="E685" s="64"/>
    </row>
    <row r="686" spans="5:5" ht="14.1" customHeight="1" x14ac:dyDescent="0.2">
      <c r="E686" s="64"/>
    </row>
    <row r="687" spans="5:5" ht="14.1" customHeight="1" x14ac:dyDescent="0.2">
      <c r="E687" s="64"/>
    </row>
    <row r="688" spans="5:5" ht="14.1" customHeight="1" x14ac:dyDescent="0.2">
      <c r="E688" s="64"/>
    </row>
    <row r="689" spans="5:5" ht="14.1" customHeight="1" x14ac:dyDescent="0.2">
      <c r="E689" s="64"/>
    </row>
    <row r="690" spans="5:5" ht="14.1" customHeight="1" x14ac:dyDescent="0.2">
      <c r="E690" s="64"/>
    </row>
    <row r="691" spans="5:5" ht="14.1" customHeight="1" x14ac:dyDescent="0.2">
      <c r="E691" s="64"/>
    </row>
    <row r="692" spans="5:5" ht="14.1" customHeight="1" x14ac:dyDescent="0.2">
      <c r="E692" s="64"/>
    </row>
    <row r="693" spans="5:5" ht="14.1" customHeight="1" x14ac:dyDescent="0.2">
      <c r="E693" s="64"/>
    </row>
    <row r="694" spans="5:5" ht="14.1" customHeight="1" x14ac:dyDescent="0.2">
      <c r="E694" s="64"/>
    </row>
    <row r="695" spans="5:5" ht="14.1" customHeight="1" x14ac:dyDescent="0.2">
      <c r="E695" s="64"/>
    </row>
    <row r="696" spans="5:5" ht="14.1" customHeight="1" x14ac:dyDescent="0.2">
      <c r="E696" s="64"/>
    </row>
    <row r="697" spans="5:5" ht="14.1" customHeight="1" x14ac:dyDescent="0.2">
      <c r="E697" s="64"/>
    </row>
    <row r="698" spans="5:5" ht="14.1" customHeight="1" x14ac:dyDescent="0.2">
      <c r="E698" s="64"/>
    </row>
    <row r="699" spans="5:5" ht="14.1" customHeight="1" x14ac:dyDescent="0.2">
      <c r="E699" s="64"/>
    </row>
    <row r="700" spans="5:5" ht="14.1" customHeight="1" x14ac:dyDescent="0.2">
      <c r="E700" s="64"/>
    </row>
    <row r="701" spans="5:5" ht="14.1" customHeight="1" x14ac:dyDescent="0.2">
      <c r="E701" s="64"/>
    </row>
    <row r="702" spans="5:5" ht="14.1" customHeight="1" x14ac:dyDescent="0.2">
      <c r="E702" s="64"/>
    </row>
    <row r="703" spans="5:5" ht="14.1" customHeight="1" x14ac:dyDescent="0.2">
      <c r="E703" s="64"/>
    </row>
    <row r="704" spans="5:5" ht="14.1" customHeight="1" x14ac:dyDescent="0.2">
      <c r="E704" s="64"/>
    </row>
    <row r="705" spans="5:5" ht="14.1" customHeight="1" x14ac:dyDescent="0.2">
      <c r="E705" s="64"/>
    </row>
    <row r="706" spans="5:5" ht="14.1" customHeight="1" x14ac:dyDescent="0.2">
      <c r="E706" s="64"/>
    </row>
    <row r="707" spans="5:5" ht="14.1" customHeight="1" x14ac:dyDescent="0.2">
      <c r="E707" s="64"/>
    </row>
    <row r="708" spans="5:5" ht="14.1" customHeight="1" x14ac:dyDescent="0.2">
      <c r="E708" s="64"/>
    </row>
    <row r="709" spans="5:5" ht="14.1" customHeight="1" x14ac:dyDescent="0.2">
      <c r="E709" s="64"/>
    </row>
    <row r="710" spans="5:5" ht="14.1" customHeight="1" x14ac:dyDescent="0.2">
      <c r="E710" s="64"/>
    </row>
    <row r="711" spans="5:5" ht="14.1" customHeight="1" x14ac:dyDescent="0.2">
      <c r="E711" s="64"/>
    </row>
    <row r="712" spans="5:5" ht="14.1" customHeight="1" x14ac:dyDescent="0.2">
      <c r="E712" s="64"/>
    </row>
    <row r="713" spans="5:5" ht="14.1" customHeight="1" x14ac:dyDescent="0.2">
      <c r="E713" s="64"/>
    </row>
    <row r="714" spans="5:5" ht="14.1" customHeight="1" x14ac:dyDescent="0.2">
      <c r="E714" s="64"/>
    </row>
    <row r="715" spans="5:5" ht="14.1" customHeight="1" x14ac:dyDescent="0.2">
      <c r="E715" s="64"/>
    </row>
    <row r="716" spans="5:5" ht="14.1" customHeight="1" x14ac:dyDescent="0.2">
      <c r="E716" s="64"/>
    </row>
    <row r="717" spans="5:5" ht="14.1" customHeight="1" x14ac:dyDescent="0.2">
      <c r="E717" s="64"/>
    </row>
    <row r="718" spans="5:5" ht="14.1" customHeight="1" x14ac:dyDescent="0.2">
      <c r="E718" s="64"/>
    </row>
    <row r="719" spans="5:5" ht="14.1" customHeight="1" x14ac:dyDescent="0.2">
      <c r="E719" s="64"/>
    </row>
    <row r="720" spans="5:5" ht="14.1" customHeight="1" x14ac:dyDescent="0.2">
      <c r="E720" s="64"/>
    </row>
    <row r="721" spans="5:5" ht="14.1" customHeight="1" x14ac:dyDescent="0.2">
      <c r="E721" s="64"/>
    </row>
    <row r="722" spans="5:5" ht="14.1" customHeight="1" x14ac:dyDescent="0.2">
      <c r="E722" s="64"/>
    </row>
    <row r="723" spans="5:5" ht="14.1" customHeight="1" x14ac:dyDescent="0.2">
      <c r="E723" s="64"/>
    </row>
    <row r="724" spans="5:5" ht="14.1" customHeight="1" x14ac:dyDescent="0.2">
      <c r="E724" s="64"/>
    </row>
    <row r="725" spans="5:5" ht="14.1" customHeight="1" x14ac:dyDescent="0.2">
      <c r="E725" s="64"/>
    </row>
    <row r="726" spans="5:5" ht="14.1" customHeight="1" x14ac:dyDescent="0.2">
      <c r="E726" s="64"/>
    </row>
    <row r="727" spans="5:5" ht="14.1" customHeight="1" x14ac:dyDescent="0.2">
      <c r="E727" s="64"/>
    </row>
    <row r="728" spans="5:5" ht="14.1" customHeight="1" x14ac:dyDescent="0.2">
      <c r="E728" s="64"/>
    </row>
    <row r="729" spans="5:5" ht="14.1" customHeight="1" x14ac:dyDescent="0.2">
      <c r="E729" s="64"/>
    </row>
    <row r="730" spans="5:5" ht="14.1" customHeight="1" x14ac:dyDescent="0.2">
      <c r="E730" s="64"/>
    </row>
    <row r="731" spans="5:5" ht="14.1" customHeight="1" x14ac:dyDescent="0.2">
      <c r="E731" s="64"/>
    </row>
    <row r="732" spans="5:5" ht="14.1" customHeight="1" x14ac:dyDescent="0.2">
      <c r="E732" s="64"/>
    </row>
    <row r="733" spans="5:5" ht="14.1" customHeight="1" x14ac:dyDescent="0.2">
      <c r="E733" s="64"/>
    </row>
    <row r="734" spans="5:5" ht="14.1" customHeight="1" x14ac:dyDescent="0.2">
      <c r="E734" s="64"/>
    </row>
    <row r="735" spans="5:5" ht="14.1" customHeight="1" x14ac:dyDescent="0.2">
      <c r="E735" s="64"/>
    </row>
    <row r="736" spans="5:5" ht="14.1" customHeight="1" x14ac:dyDescent="0.2">
      <c r="E736" s="64"/>
    </row>
    <row r="737" spans="5:5" ht="14.1" customHeight="1" x14ac:dyDescent="0.2">
      <c r="E737" s="64"/>
    </row>
    <row r="738" spans="5:5" ht="14.1" customHeight="1" x14ac:dyDescent="0.2">
      <c r="E738" s="64"/>
    </row>
    <row r="739" spans="5:5" ht="14.1" customHeight="1" x14ac:dyDescent="0.2">
      <c r="E739" s="64"/>
    </row>
    <row r="740" spans="5:5" ht="14.1" customHeight="1" x14ac:dyDescent="0.2">
      <c r="E740" s="64"/>
    </row>
    <row r="741" spans="5:5" ht="14.1" customHeight="1" x14ac:dyDescent="0.2">
      <c r="E741" s="64"/>
    </row>
    <row r="742" spans="5:5" ht="14.1" customHeight="1" x14ac:dyDescent="0.2">
      <c r="E742" s="64"/>
    </row>
    <row r="743" spans="5:5" ht="14.1" customHeight="1" x14ac:dyDescent="0.2">
      <c r="E743" s="64"/>
    </row>
    <row r="744" spans="5:5" ht="14.1" customHeight="1" x14ac:dyDescent="0.2">
      <c r="E744" s="64"/>
    </row>
    <row r="745" spans="5:5" ht="14.1" customHeight="1" x14ac:dyDescent="0.2">
      <c r="E745" s="64"/>
    </row>
    <row r="746" spans="5:5" ht="14.1" customHeight="1" x14ac:dyDescent="0.2">
      <c r="E746" s="64"/>
    </row>
    <row r="747" spans="5:5" ht="14.1" customHeight="1" x14ac:dyDescent="0.2">
      <c r="E747" s="64"/>
    </row>
    <row r="748" spans="5:5" ht="14.1" customHeight="1" x14ac:dyDescent="0.2">
      <c r="E748" s="64"/>
    </row>
    <row r="749" spans="5:5" ht="14.1" customHeight="1" x14ac:dyDescent="0.2">
      <c r="E749" s="64"/>
    </row>
    <row r="750" spans="5:5" ht="14.1" customHeight="1" x14ac:dyDescent="0.2">
      <c r="E750" s="64"/>
    </row>
    <row r="751" spans="5:5" ht="14.1" customHeight="1" x14ac:dyDescent="0.2">
      <c r="E751" s="64"/>
    </row>
    <row r="752" spans="5:5" ht="14.1" customHeight="1" x14ac:dyDescent="0.2">
      <c r="E752" s="64"/>
    </row>
    <row r="753" spans="5:5" ht="14.1" customHeight="1" x14ac:dyDescent="0.2">
      <c r="E753" s="64"/>
    </row>
    <row r="754" spans="5:5" ht="14.1" customHeight="1" x14ac:dyDescent="0.2">
      <c r="E754" s="64"/>
    </row>
    <row r="755" spans="5:5" ht="14.1" customHeight="1" x14ac:dyDescent="0.2">
      <c r="E755" s="64"/>
    </row>
    <row r="756" spans="5:5" ht="14.1" customHeight="1" x14ac:dyDescent="0.2">
      <c r="E756" s="64"/>
    </row>
    <row r="757" spans="5:5" ht="14.1" customHeight="1" x14ac:dyDescent="0.2">
      <c r="E757" s="64"/>
    </row>
    <row r="758" spans="5:5" ht="14.1" customHeight="1" x14ac:dyDescent="0.2">
      <c r="E758" s="64"/>
    </row>
    <row r="759" spans="5:5" ht="14.1" customHeight="1" x14ac:dyDescent="0.2">
      <c r="E759" s="64"/>
    </row>
    <row r="760" spans="5:5" ht="14.1" customHeight="1" x14ac:dyDescent="0.2">
      <c r="E760" s="64"/>
    </row>
    <row r="761" spans="5:5" ht="14.1" customHeight="1" x14ac:dyDescent="0.2">
      <c r="E761" s="64"/>
    </row>
    <row r="762" spans="5:5" ht="14.1" customHeight="1" x14ac:dyDescent="0.2">
      <c r="E762" s="64"/>
    </row>
    <row r="763" spans="5:5" ht="14.1" customHeight="1" x14ac:dyDescent="0.2">
      <c r="E763" s="64"/>
    </row>
    <row r="764" spans="5:5" ht="14.1" customHeight="1" x14ac:dyDescent="0.2">
      <c r="E764" s="64"/>
    </row>
    <row r="765" spans="5:5" ht="14.1" customHeight="1" x14ac:dyDescent="0.2">
      <c r="E765" s="64"/>
    </row>
    <row r="766" spans="5:5" ht="14.1" customHeight="1" x14ac:dyDescent="0.2">
      <c r="E766" s="64"/>
    </row>
    <row r="767" spans="5:5" ht="14.1" customHeight="1" x14ac:dyDescent="0.2">
      <c r="E767" s="64"/>
    </row>
    <row r="768" spans="5:5" ht="14.1" customHeight="1" x14ac:dyDescent="0.2">
      <c r="E768" s="64"/>
    </row>
    <row r="769" spans="5:5" ht="14.1" customHeight="1" x14ac:dyDescent="0.2">
      <c r="E769" s="64"/>
    </row>
    <row r="770" spans="5:5" ht="14.1" customHeight="1" x14ac:dyDescent="0.2">
      <c r="E770" s="64"/>
    </row>
    <row r="771" spans="5:5" ht="14.1" customHeight="1" x14ac:dyDescent="0.2">
      <c r="E771" s="64"/>
    </row>
    <row r="772" spans="5:5" ht="14.1" customHeight="1" x14ac:dyDescent="0.2">
      <c r="E772" s="64"/>
    </row>
    <row r="773" spans="5:5" ht="14.1" customHeight="1" x14ac:dyDescent="0.2">
      <c r="E773" s="64"/>
    </row>
    <row r="774" spans="5:5" ht="14.1" customHeight="1" x14ac:dyDescent="0.2">
      <c r="E774" s="64"/>
    </row>
    <row r="775" spans="5:5" ht="14.1" customHeight="1" x14ac:dyDescent="0.2">
      <c r="E775" s="64"/>
    </row>
    <row r="776" spans="5:5" ht="14.1" customHeight="1" x14ac:dyDescent="0.2">
      <c r="E776" s="64"/>
    </row>
    <row r="777" spans="5:5" ht="14.1" customHeight="1" x14ac:dyDescent="0.2">
      <c r="E777" s="64"/>
    </row>
    <row r="778" spans="5:5" ht="14.1" customHeight="1" x14ac:dyDescent="0.2">
      <c r="E778" s="64"/>
    </row>
    <row r="779" spans="5:5" ht="14.1" customHeight="1" x14ac:dyDescent="0.2">
      <c r="E779" s="64"/>
    </row>
    <row r="780" spans="5:5" ht="14.1" customHeight="1" x14ac:dyDescent="0.2">
      <c r="E780" s="64"/>
    </row>
    <row r="781" spans="5:5" ht="14.1" customHeight="1" x14ac:dyDescent="0.2">
      <c r="E781" s="64"/>
    </row>
    <row r="782" spans="5:5" ht="14.1" customHeight="1" x14ac:dyDescent="0.2">
      <c r="E782" s="64"/>
    </row>
    <row r="783" spans="5:5" ht="14.1" customHeight="1" x14ac:dyDescent="0.2">
      <c r="E783" s="64"/>
    </row>
    <row r="784" spans="5:5" ht="14.1" customHeight="1" x14ac:dyDescent="0.2">
      <c r="E784" s="64"/>
    </row>
    <row r="785" spans="5:5" ht="14.1" customHeight="1" x14ac:dyDescent="0.2">
      <c r="E785" s="64"/>
    </row>
    <row r="786" spans="5:5" ht="14.1" customHeight="1" x14ac:dyDescent="0.2">
      <c r="E786" s="64"/>
    </row>
    <row r="787" spans="5:5" ht="14.1" customHeight="1" x14ac:dyDescent="0.2">
      <c r="E787" s="64"/>
    </row>
    <row r="788" spans="5:5" ht="14.1" customHeight="1" x14ac:dyDescent="0.2">
      <c r="E788" s="64"/>
    </row>
    <row r="789" spans="5:5" ht="14.1" customHeight="1" x14ac:dyDescent="0.2">
      <c r="E789" s="64"/>
    </row>
    <row r="790" spans="5:5" ht="14.1" customHeight="1" x14ac:dyDescent="0.2">
      <c r="E790" s="64"/>
    </row>
    <row r="791" spans="5:5" ht="14.1" customHeight="1" x14ac:dyDescent="0.2">
      <c r="E791" s="64"/>
    </row>
    <row r="792" spans="5:5" ht="14.1" customHeight="1" x14ac:dyDescent="0.2">
      <c r="E792" s="64"/>
    </row>
    <row r="793" spans="5:5" ht="14.1" customHeight="1" x14ac:dyDescent="0.2">
      <c r="E793" s="64"/>
    </row>
    <row r="794" spans="5:5" ht="14.1" customHeight="1" x14ac:dyDescent="0.2">
      <c r="E794" s="64"/>
    </row>
    <row r="795" spans="5:5" ht="14.1" customHeight="1" x14ac:dyDescent="0.2">
      <c r="E795" s="64"/>
    </row>
    <row r="796" spans="5:5" ht="14.1" customHeight="1" x14ac:dyDescent="0.2">
      <c r="E796" s="64"/>
    </row>
    <row r="797" spans="5:5" ht="14.1" customHeight="1" x14ac:dyDescent="0.2">
      <c r="E797" s="64"/>
    </row>
    <row r="798" spans="5:5" ht="14.1" customHeight="1" x14ac:dyDescent="0.2">
      <c r="E798" s="64"/>
    </row>
    <row r="799" spans="5:5" ht="14.1" customHeight="1" x14ac:dyDescent="0.2">
      <c r="E799" s="64"/>
    </row>
    <row r="800" spans="5:5" ht="14.1" customHeight="1" x14ac:dyDescent="0.2">
      <c r="E800" s="64"/>
    </row>
    <row r="801" spans="5:5" ht="14.1" customHeight="1" x14ac:dyDescent="0.2">
      <c r="E801" s="64"/>
    </row>
    <row r="802" spans="5:5" ht="14.1" customHeight="1" x14ac:dyDescent="0.2">
      <c r="E802" s="64"/>
    </row>
    <row r="803" spans="5:5" ht="14.1" customHeight="1" x14ac:dyDescent="0.2">
      <c r="E803" s="64"/>
    </row>
    <row r="804" spans="5:5" ht="14.1" customHeight="1" x14ac:dyDescent="0.2">
      <c r="E804" s="64"/>
    </row>
    <row r="805" spans="5:5" ht="14.1" customHeight="1" x14ac:dyDescent="0.2">
      <c r="E805" s="64"/>
    </row>
    <row r="806" spans="5:5" ht="14.1" customHeight="1" x14ac:dyDescent="0.2">
      <c r="E806" s="64"/>
    </row>
    <row r="807" spans="5:5" ht="14.1" customHeight="1" x14ac:dyDescent="0.2">
      <c r="E807" s="64"/>
    </row>
    <row r="808" spans="5:5" ht="14.1" customHeight="1" x14ac:dyDescent="0.2">
      <c r="E808" s="64"/>
    </row>
    <row r="809" spans="5:5" ht="14.1" customHeight="1" x14ac:dyDescent="0.2">
      <c r="E809" s="64"/>
    </row>
    <row r="810" spans="5:5" ht="14.1" customHeight="1" x14ac:dyDescent="0.2">
      <c r="E810" s="64"/>
    </row>
    <row r="811" spans="5:5" ht="14.1" customHeight="1" x14ac:dyDescent="0.2">
      <c r="E811" s="64"/>
    </row>
    <row r="812" spans="5:5" ht="14.1" customHeight="1" x14ac:dyDescent="0.2">
      <c r="E812" s="64"/>
    </row>
    <row r="813" spans="5:5" ht="14.1" customHeight="1" x14ac:dyDescent="0.2">
      <c r="E813" s="64"/>
    </row>
    <row r="814" spans="5:5" ht="14.1" customHeight="1" x14ac:dyDescent="0.2">
      <c r="E814" s="64"/>
    </row>
    <row r="815" spans="5:5" ht="14.1" customHeight="1" x14ac:dyDescent="0.2">
      <c r="E815" s="64"/>
    </row>
    <row r="816" spans="5:5" ht="14.1" customHeight="1" x14ac:dyDescent="0.2">
      <c r="E816" s="64"/>
    </row>
    <row r="817" spans="5:5" ht="14.1" customHeight="1" x14ac:dyDescent="0.2">
      <c r="E817" s="64"/>
    </row>
    <row r="818" spans="5:5" ht="14.1" customHeight="1" x14ac:dyDescent="0.2">
      <c r="E818" s="64"/>
    </row>
    <row r="819" spans="5:5" ht="14.1" customHeight="1" x14ac:dyDescent="0.2">
      <c r="E819" s="64"/>
    </row>
    <row r="820" spans="5:5" ht="14.1" customHeight="1" x14ac:dyDescent="0.2">
      <c r="E820" s="64"/>
    </row>
    <row r="821" spans="5:5" ht="14.1" customHeight="1" x14ac:dyDescent="0.2">
      <c r="E821" s="64"/>
    </row>
    <row r="822" spans="5:5" ht="14.1" customHeight="1" x14ac:dyDescent="0.2">
      <c r="E822" s="64"/>
    </row>
    <row r="823" spans="5:5" ht="14.1" customHeight="1" x14ac:dyDescent="0.2">
      <c r="E823" s="64"/>
    </row>
    <row r="824" spans="5:5" ht="14.1" customHeight="1" x14ac:dyDescent="0.2">
      <c r="E824" s="64"/>
    </row>
    <row r="825" spans="5:5" ht="14.1" customHeight="1" x14ac:dyDescent="0.2">
      <c r="E825" s="64"/>
    </row>
    <row r="826" spans="5:5" ht="14.1" customHeight="1" x14ac:dyDescent="0.2">
      <c r="E826" s="64"/>
    </row>
    <row r="827" spans="5:5" ht="14.1" customHeight="1" x14ac:dyDescent="0.2">
      <c r="E827" s="64"/>
    </row>
    <row r="828" spans="5:5" ht="14.1" customHeight="1" x14ac:dyDescent="0.2">
      <c r="E828" s="64"/>
    </row>
    <row r="829" spans="5:5" ht="14.1" customHeight="1" x14ac:dyDescent="0.2">
      <c r="E829" s="64"/>
    </row>
    <row r="830" spans="5:5" ht="14.1" customHeight="1" x14ac:dyDescent="0.2">
      <c r="E830" s="64"/>
    </row>
    <row r="831" spans="5:5" ht="14.1" customHeight="1" x14ac:dyDescent="0.2">
      <c r="E831" s="64"/>
    </row>
    <row r="832" spans="5:5" ht="14.1" customHeight="1" x14ac:dyDescent="0.2">
      <c r="E832" s="64"/>
    </row>
    <row r="833" spans="5:5" ht="14.1" customHeight="1" x14ac:dyDescent="0.2">
      <c r="E833" s="64"/>
    </row>
    <row r="834" spans="5:5" ht="14.1" customHeight="1" x14ac:dyDescent="0.2">
      <c r="E834" s="64"/>
    </row>
    <row r="835" spans="5:5" ht="14.1" customHeight="1" x14ac:dyDescent="0.2">
      <c r="E835" s="64"/>
    </row>
    <row r="836" spans="5:5" ht="14.1" customHeight="1" x14ac:dyDescent="0.2">
      <c r="E836" s="64"/>
    </row>
    <row r="837" spans="5:5" ht="14.1" customHeight="1" x14ac:dyDescent="0.2">
      <c r="E837" s="64"/>
    </row>
    <row r="838" spans="5:5" ht="14.1" customHeight="1" x14ac:dyDescent="0.2">
      <c r="E838" s="64"/>
    </row>
    <row r="839" spans="5:5" ht="14.1" customHeight="1" x14ac:dyDescent="0.2">
      <c r="E839" s="64"/>
    </row>
    <row r="840" spans="5:5" ht="14.1" customHeight="1" x14ac:dyDescent="0.2">
      <c r="E840" s="64"/>
    </row>
    <row r="841" spans="5:5" ht="14.1" customHeight="1" x14ac:dyDescent="0.2">
      <c r="E841" s="64"/>
    </row>
    <row r="842" spans="5:5" ht="14.1" customHeight="1" x14ac:dyDescent="0.2">
      <c r="E842" s="64"/>
    </row>
    <row r="843" spans="5:5" ht="14.1" customHeight="1" x14ac:dyDescent="0.2">
      <c r="E843" s="64"/>
    </row>
    <row r="844" spans="5:5" ht="14.1" customHeight="1" x14ac:dyDescent="0.2">
      <c r="E844" s="64"/>
    </row>
    <row r="845" spans="5:5" ht="14.1" customHeight="1" x14ac:dyDescent="0.2">
      <c r="E845" s="64"/>
    </row>
    <row r="846" spans="5:5" ht="14.1" customHeight="1" x14ac:dyDescent="0.2">
      <c r="E846" s="64"/>
    </row>
    <row r="847" spans="5:5" ht="14.1" customHeight="1" x14ac:dyDescent="0.2">
      <c r="E847" s="64"/>
    </row>
    <row r="848" spans="5:5" ht="14.1" customHeight="1" x14ac:dyDescent="0.2">
      <c r="E848" s="64"/>
    </row>
    <row r="849" spans="5:5" ht="14.1" customHeight="1" x14ac:dyDescent="0.2">
      <c r="E849" s="64"/>
    </row>
    <row r="850" spans="5:5" ht="14.1" customHeight="1" x14ac:dyDescent="0.2">
      <c r="E850" s="64"/>
    </row>
    <row r="851" spans="5:5" ht="14.1" customHeight="1" x14ac:dyDescent="0.2">
      <c r="E851" s="64"/>
    </row>
    <row r="852" spans="5:5" ht="14.1" customHeight="1" x14ac:dyDescent="0.2">
      <c r="E852" s="64"/>
    </row>
    <row r="853" spans="5:5" ht="14.1" customHeight="1" x14ac:dyDescent="0.2">
      <c r="E853" s="64"/>
    </row>
    <row r="854" spans="5:5" ht="14.1" customHeight="1" x14ac:dyDescent="0.2">
      <c r="E854" s="64"/>
    </row>
    <row r="855" spans="5:5" ht="14.1" customHeight="1" x14ac:dyDescent="0.2">
      <c r="E855" s="64"/>
    </row>
    <row r="856" spans="5:5" ht="14.1" customHeight="1" x14ac:dyDescent="0.2">
      <c r="E856" s="64"/>
    </row>
    <row r="857" spans="5:5" ht="14.1" customHeight="1" x14ac:dyDescent="0.2">
      <c r="E857" s="64"/>
    </row>
    <row r="858" spans="5:5" ht="14.1" customHeight="1" x14ac:dyDescent="0.2">
      <c r="E858" s="64"/>
    </row>
    <row r="859" spans="5:5" ht="14.1" customHeight="1" x14ac:dyDescent="0.2">
      <c r="E859" s="64"/>
    </row>
    <row r="860" spans="5:5" ht="14.1" customHeight="1" x14ac:dyDescent="0.2">
      <c r="E860" s="64"/>
    </row>
    <row r="861" spans="5:5" ht="14.1" customHeight="1" x14ac:dyDescent="0.2">
      <c r="E861" s="64"/>
    </row>
    <row r="862" spans="5:5" ht="14.1" customHeight="1" x14ac:dyDescent="0.2">
      <c r="E862" s="64"/>
    </row>
    <row r="863" spans="5:5" ht="14.1" customHeight="1" x14ac:dyDescent="0.2">
      <c r="E863" s="64"/>
    </row>
    <row r="864" spans="5:5" ht="14.1" customHeight="1" x14ac:dyDescent="0.2">
      <c r="E864" s="64"/>
    </row>
    <row r="865" spans="5:5" ht="14.1" customHeight="1" x14ac:dyDescent="0.2">
      <c r="E865" s="64"/>
    </row>
    <row r="866" spans="5:5" ht="14.1" customHeight="1" x14ac:dyDescent="0.2">
      <c r="E866" s="64"/>
    </row>
    <row r="867" spans="5:5" ht="14.1" customHeight="1" x14ac:dyDescent="0.2">
      <c r="E867" s="64"/>
    </row>
    <row r="868" spans="5:5" ht="14.1" customHeight="1" x14ac:dyDescent="0.2">
      <c r="E868" s="64"/>
    </row>
    <row r="869" spans="5:5" ht="14.1" customHeight="1" x14ac:dyDescent="0.2">
      <c r="E869" s="64"/>
    </row>
    <row r="870" spans="5:5" ht="14.1" customHeight="1" x14ac:dyDescent="0.2">
      <c r="E870" s="64"/>
    </row>
    <row r="871" spans="5:5" ht="14.1" customHeight="1" x14ac:dyDescent="0.2">
      <c r="E871" s="64"/>
    </row>
    <row r="872" spans="5:5" ht="14.1" customHeight="1" x14ac:dyDescent="0.2">
      <c r="E872" s="64"/>
    </row>
    <row r="873" spans="5:5" ht="14.1" customHeight="1" x14ac:dyDescent="0.2">
      <c r="E873" s="64"/>
    </row>
    <row r="874" spans="5:5" ht="14.1" customHeight="1" x14ac:dyDescent="0.2">
      <c r="E874" s="64"/>
    </row>
    <row r="875" spans="5:5" ht="14.1" customHeight="1" x14ac:dyDescent="0.2">
      <c r="E875" s="64"/>
    </row>
    <row r="876" spans="5:5" ht="14.1" customHeight="1" x14ac:dyDescent="0.2">
      <c r="E876" s="64"/>
    </row>
    <row r="877" spans="5:5" ht="14.1" customHeight="1" x14ac:dyDescent="0.2">
      <c r="E877" s="64"/>
    </row>
    <row r="878" spans="5:5" ht="14.1" customHeight="1" x14ac:dyDescent="0.2">
      <c r="E878" s="64"/>
    </row>
    <row r="879" spans="5:5" ht="14.1" customHeight="1" x14ac:dyDescent="0.2">
      <c r="E879" s="64"/>
    </row>
    <row r="880" spans="5:5" ht="14.1" customHeight="1" x14ac:dyDescent="0.2">
      <c r="E880" s="64"/>
    </row>
    <row r="881" spans="5:5" ht="14.1" customHeight="1" x14ac:dyDescent="0.2">
      <c r="E881" s="64"/>
    </row>
    <row r="882" spans="5:5" ht="14.1" customHeight="1" x14ac:dyDescent="0.2">
      <c r="E882" s="64"/>
    </row>
    <row r="883" spans="5:5" ht="14.1" customHeight="1" x14ac:dyDescent="0.2">
      <c r="E883" s="64"/>
    </row>
    <row r="884" spans="5:5" ht="14.1" customHeight="1" x14ac:dyDescent="0.2">
      <c r="E884" s="64"/>
    </row>
    <row r="885" spans="5:5" ht="14.1" customHeight="1" x14ac:dyDescent="0.2">
      <c r="E885" s="64"/>
    </row>
    <row r="886" spans="5:5" ht="14.1" customHeight="1" x14ac:dyDescent="0.2">
      <c r="E886" s="64"/>
    </row>
    <row r="887" spans="5:5" ht="14.1" customHeight="1" x14ac:dyDescent="0.2">
      <c r="E887" s="64"/>
    </row>
    <row r="888" spans="5:5" ht="14.1" customHeight="1" x14ac:dyDescent="0.2">
      <c r="E888" s="64"/>
    </row>
    <row r="889" spans="5:5" ht="14.1" customHeight="1" x14ac:dyDescent="0.2">
      <c r="E889" s="64"/>
    </row>
    <row r="890" spans="5:5" ht="14.1" customHeight="1" x14ac:dyDescent="0.2">
      <c r="E890" s="64"/>
    </row>
    <row r="891" spans="5:5" ht="14.1" customHeight="1" x14ac:dyDescent="0.2">
      <c r="E891" s="64"/>
    </row>
    <row r="892" spans="5:5" ht="14.1" customHeight="1" x14ac:dyDescent="0.2">
      <c r="E892" s="64"/>
    </row>
    <row r="893" spans="5:5" ht="14.1" customHeight="1" x14ac:dyDescent="0.2">
      <c r="E893" s="64"/>
    </row>
    <row r="894" spans="5:5" ht="14.1" customHeight="1" x14ac:dyDescent="0.2">
      <c r="E894" s="64"/>
    </row>
    <row r="895" spans="5:5" ht="14.1" customHeight="1" x14ac:dyDescent="0.2">
      <c r="E895" s="64"/>
    </row>
    <row r="896" spans="5:5" ht="14.1" customHeight="1" x14ac:dyDescent="0.2">
      <c r="E896" s="64"/>
    </row>
    <row r="897" spans="5:5" ht="14.1" customHeight="1" x14ac:dyDescent="0.2">
      <c r="E897" s="64"/>
    </row>
    <row r="898" spans="5:5" ht="14.1" customHeight="1" x14ac:dyDescent="0.2">
      <c r="E898" s="64"/>
    </row>
    <row r="899" spans="5:5" ht="14.1" customHeight="1" x14ac:dyDescent="0.2">
      <c r="E899" s="64"/>
    </row>
    <row r="900" spans="5:5" ht="14.1" customHeight="1" x14ac:dyDescent="0.2">
      <c r="E900" s="64"/>
    </row>
    <row r="901" spans="5:5" ht="14.1" customHeight="1" x14ac:dyDescent="0.2">
      <c r="E901" s="64"/>
    </row>
    <row r="902" spans="5:5" ht="14.1" customHeight="1" x14ac:dyDescent="0.2">
      <c r="E902" s="64"/>
    </row>
    <row r="903" spans="5:5" ht="14.1" customHeight="1" x14ac:dyDescent="0.2">
      <c r="E903" s="64"/>
    </row>
    <row r="904" spans="5:5" ht="14.1" customHeight="1" x14ac:dyDescent="0.2">
      <c r="E904" s="64"/>
    </row>
    <row r="905" spans="5:5" ht="14.1" customHeight="1" x14ac:dyDescent="0.2">
      <c r="E905" s="64"/>
    </row>
    <row r="906" spans="5:5" ht="14.1" customHeight="1" x14ac:dyDescent="0.2">
      <c r="E906" s="64"/>
    </row>
    <row r="907" spans="5:5" ht="14.1" customHeight="1" x14ac:dyDescent="0.2">
      <c r="E907" s="64"/>
    </row>
    <row r="908" spans="5:5" ht="14.1" customHeight="1" x14ac:dyDescent="0.2">
      <c r="E908" s="64"/>
    </row>
    <row r="909" spans="5:5" ht="14.1" customHeight="1" x14ac:dyDescent="0.2">
      <c r="E909" s="64"/>
    </row>
    <row r="910" spans="5:5" ht="14.1" customHeight="1" x14ac:dyDescent="0.2">
      <c r="E910" s="64"/>
    </row>
    <row r="911" spans="5:5" ht="14.1" customHeight="1" x14ac:dyDescent="0.2">
      <c r="E911" s="64"/>
    </row>
    <row r="912" spans="5:5" ht="14.1" customHeight="1" x14ac:dyDescent="0.2">
      <c r="E912" s="64"/>
    </row>
    <row r="913" spans="5:5" ht="14.1" customHeight="1" x14ac:dyDescent="0.2">
      <c r="E913" s="64"/>
    </row>
    <row r="914" spans="5:5" ht="14.1" customHeight="1" x14ac:dyDescent="0.2">
      <c r="E914" s="64"/>
    </row>
    <row r="915" spans="5:5" ht="14.1" customHeight="1" x14ac:dyDescent="0.2">
      <c r="E915" s="64"/>
    </row>
    <row r="916" spans="5:5" ht="14.1" customHeight="1" x14ac:dyDescent="0.2">
      <c r="E916" s="64"/>
    </row>
    <row r="917" spans="5:5" ht="14.1" customHeight="1" x14ac:dyDescent="0.2">
      <c r="E917" s="64"/>
    </row>
    <row r="918" spans="5:5" ht="14.1" customHeight="1" x14ac:dyDescent="0.2">
      <c r="E918" s="64"/>
    </row>
    <row r="919" spans="5:5" ht="14.1" customHeight="1" x14ac:dyDescent="0.2">
      <c r="E919" s="64"/>
    </row>
    <row r="920" spans="5:5" ht="14.1" customHeight="1" x14ac:dyDescent="0.2">
      <c r="E920" s="64"/>
    </row>
    <row r="921" spans="5:5" ht="14.1" customHeight="1" x14ac:dyDescent="0.2">
      <c r="E921" s="64"/>
    </row>
    <row r="922" spans="5:5" ht="14.1" customHeight="1" x14ac:dyDescent="0.2">
      <c r="E922" s="64"/>
    </row>
    <row r="923" spans="5:5" ht="14.1" customHeight="1" x14ac:dyDescent="0.2">
      <c r="E923" s="64"/>
    </row>
    <row r="924" spans="5:5" ht="14.1" customHeight="1" x14ac:dyDescent="0.2">
      <c r="E924" s="64"/>
    </row>
    <row r="925" spans="5:5" ht="14.1" customHeight="1" x14ac:dyDescent="0.2">
      <c r="E925" s="64"/>
    </row>
    <row r="926" spans="5:5" ht="14.1" customHeight="1" x14ac:dyDescent="0.2">
      <c r="E926" s="64"/>
    </row>
    <row r="927" spans="5:5" ht="14.1" customHeight="1" x14ac:dyDescent="0.2">
      <c r="E927" s="64"/>
    </row>
    <row r="928" spans="5:5" ht="14.1" customHeight="1" x14ac:dyDescent="0.2">
      <c r="E928" s="64"/>
    </row>
    <row r="929" spans="5:5" ht="14.1" customHeight="1" x14ac:dyDescent="0.2">
      <c r="E929" s="64"/>
    </row>
    <row r="930" spans="5:5" ht="14.1" customHeight="1" x14ac:dyDescent="0.2">
      <c r="E930" s="64"/>
    </row>
    <row r="931" spans="5:5" ht="14.1" customHeight="1" x14ac:dyDescent="0.2">
      <c r="E931" s="64"/>
    </row>
    <row r="932" spans="5:5" ht="14.1" customHeight="1" x14ac:dyDescent="0.2">
      <c r="E932" s="64"/>
    </row>
    <row r="933" spans="5:5" ht="14.1" customHeight="1" x14ac:dyDescent="0.2">
      <c r="E933" s="64"/>
    </row>
    <row r="934" spans="5:5" ht="14.1" customHeight="1" x14ac:dyDescent="0.2">
      <c r="E934" s="64"/>
    </row>
    <row r="935" spans="5:5" ht="14.1" customHeight="1" x14ac:dyDescent="0.2">
      <c r="E935" s="64"/>
    </row>
    <row r="936" spans="5:5" ht="14.1" customHeight="1" x14ac:dyDescent="0.2">
      <c r="E936" s="64"/>
    </row>
    <row r="937" spans="5:5" ht="14.1" customHeight="1" x14ac:dyDescent="0.2">
      <c r="E937" s="64"/>
    </row>
    <row r="938" spans="5:5" ht="14.1" customHeight="1" x14ac:dyDescent="0.2">
      <c r="E938" s="64"/>
    </row>
    <row r="939" spans="5:5" ht="14.1" customHeight="1" x14ac:dyDescent="0.2">
      <c r="E939" s="64"/>
    </row>
    <row r="940" spans="5:5" ht="14.1" customHeight="1" x14ac:dyDescent="0.2">
      <c r="E940" s="64"/>
    </row>
    <row r="941" spans="5:5" ht="14.1" customHeight="1" x14ac:dyDescent="0.2">
      <c r="E941" s="64"/>
    </row>
    <row r="942" spans="5:5" ht="14.1" customHeight="1" x14ac:dyDescent="0.2">
      <c r="E942" s="64"/>
    </row>
    <row r="943" spans="5:5" ht="14.1" customHeight="1" x14ac:dyDescent="0.2">
      <c r="E943" s="64"/>
    </row>
    <row r="944" spans="5:5" ht="14.1" customHeight="1" x14ac:dyDescent="0.2">
      <c r="E944" s="64"/>
    </row>
    <row r="945" spans="5:5" ht="14.1" customHeight="1" x14ac:dyDescent="0.2">
      <c r="E945" s="64"/>
    </row>
    <row r="946" spans="5:5" ht="14.1" customHeight="1" x14ac:dyDescent="0.2">
      <c r="E946" s="64"/>
    </row>
    <row r="947" spans="5:5" ht="14.1" customHeight="1" x14ac:dyDescent="0.2">
      <c r="E947" s="64"/>
    </row>
    <row r="948" spans="5:5" ht="14.1" customHeight="1" x14ac:dyDescent="0.2">
      <c r="E948" s="64"/>
    </row>
    <row r="949" spans="5:5" ht="14.1" customHeight="1" x14ac:dyDescent="0.2">
      <c r="E949" s="64"/>
    </row>
    <row r="950" spans="5:5" ht="14.1" customHeight="1" x14ac:dyDescent="0.2">
      <c r="E950" s="64"/>
    </row>
    <row r="951" spans="5:5" ht="14.1" customHeight="1" x14ac:dyDescent="0.2">
      <c r="E951" s="64"/>
    </row>
    <row r="952" spans="5:5" ht="14.1" customHeight="1" x14ac:dyDescent="0.2">
      <c r="E952" s="64"/>
    </row>
    <row r="953" spans="5:5" ht="14.1" customHeight="1" x14ac:dyDescent="0.2">
      <c r="E953" s="64"/>
    </row>
    <row r="954" spans="5:5" ht="14.1" customHeight="1" x14ac:dyDescent="0.2">
      <c r="E954" s="64"/>
    </row>
    <row r="955" spans="5:5" ht="14.1" customHeight="1" x14ac:dyDescent="0.2">
      <c r="E955" s="64"/>
    </row>
    <row r="956" spans="5:5" ht="14.1" customHeight="1" x14ac:dyDescent="0.2">
      <c r="E956" s="64"/>
    </row>
    <row r="957" spans="5:5" ht="14.1" customHeight="1" x14ac:dyDescent="0.2">
      <c r="E957" s="64"/>
    </row>
    <row r="958" spans="5:5" ht="14.1" customHeight="1" x14ac:dyDescent="0.2">
      <c r="E958" s="64"/>
    </row>
    <row r="959" spans="5:5" ht="14.1" customHeight="1" x14ac:dyDescent="0.2">
      <c r="E959" s="64"/>
    </row>
    <row r="960" spans="5:5" ht="14.1" customHeight="1" x14ac:dyDescent="0.2">
      <c r="E960" s="64"/>
    </row>
    <row r="961" spans="5:5" ht="14.1" customHeight="1" x14ac:dyDescent="0.2">
      <c r="E961" s="64"/>
    </row>
    <row r="962" spans="5:5" ht="14.1" customHeight="1" x14ac:dyDescent="0.2">
      <c r="E962" s="64"/>
    </row>
    <row r="963" spans="5:5" ht="14.1" customHeight="1" x14ac:dyDescent="0.2">
      <c r="E963" s="64"/>
    </row>
    <row r="964" spans="5:5" ht="14.1" customHeight="1" x14ac:dyDescent="0.2">
      <c r="E964" s="64"/>
    </row>
    <row r="965" spans="5:5" ht="14.1" customHeight="1" x14ac:dyDescent="0.2">
      <c r="E965" s="64"/>
    </row>
    <row r="966" spans="5:5" ht="14.1" customHeight="1" x14ac:dyDescent="0.2">
      <c r="E966" s="64"/>
    </row>
    <row r="967" spans="5:5" ht="14.1" customHeight="1" x14ac:dyDescent="0.2">
      <c r="E967" s="64"/>
    </row>
    <row r="968" spans="5:5" ht="14.1" customHeight="1" x14ac:dyDescent="0.2">
      <c r="E968" s="64"/>
    </row>
    <row r="969" spans="5:5" ht="14.1" customHeight="1" x14ac:dyDescent="0.2">
      <c r="E969" s="64"/>
    </row>
    <row r="970" spans="5:5" ht="14.1" customHeight="1" x14ac:dyDescent="0.2">
      <c r="E970" s="64"/>
    </row>
    <row r="971" spans="5:5" ht="14.1" customHeight="1" x14ac:dyDescent="0.2">
      <c r="E971" s="64"/>
    </row>
    <row r="972" spans="5:5" ht="14.1" customHeight="1" x14ac:dyDescent="0.2">
      <c r="E972" s="64"/>
    </row>
    <row r="973" spans="5:5" ht="14.1" customHeight="1" x14ac:dyDescent="0.2">
      <c r="E973" s="64"/>
    </row>
    <row r="974" spans="5:5" ht="14.1" customHeight="1" x14ac:dyDescent="0.2">
      <c r="E974" s="64"/>
    </row>
    <row r="975" spans="5:5" ht="14.1" customHeight="1" x14ac:dyDescent="0.2">
      <c r="E975" s="64"/>
    </row>
    <row r="976" spans="5:5" ht="14.1" customHeight="1" x14ac:dyDescent="0.2">
      <c r="E976" s="64"/>
    </row>
    <row r="977" spans="5:5" ht="14.1" customHeight="1" x14ac:dyDescent="0.2">
      <c r="E977" s="64"/>
    </row>
    <row r="978" spans="5:5" ht="14.1" customHeight="1" x14ac:dyDescent="0.2">
      <c r="E978" s="64"/>
    </row>
    <row r="979" spans="5:5" ht="14.1" customHeight="1" x14ac:dyDescent="0.2">
      <c r="E979" s="64"/>
    </row>
    <row r="980" spans="5:5" ht="14.1" customHeight="1" x14ac:dyDescent="0.2">
      <c r="E980" s="64"/>
    </row>
    <row r="981" spans="5:5" ht="14.1" customHeight="1" x14ac:dyDescent="0.2">
      <c r="E981" s="64"/>
    </row>
    <row r="982" spans="5:5" ht="14.1" customHeight="1" x14ac:dyDescent="0.2">
      <c r="E982" s="64"/>
    </row>
    <row r="983" spans="5:5" ht="14.1" customHeight="1" x14ac:dyDescent="0.2">
      <c r="E983" s="64"/>
    </row>
    <row r="984" spans="5:5" ht="14.1" customHeight="1" x14ac:dyDescent="0.2">
      <c r="E984" s="64"/>
    </row>
    <row r="985" spans="5:5" ht="14.1" customHeight="1" x14ac:dyDescent="0.2">
      <c r="E985" s="64"/>
    </row>
    <row r="986" spans="5:5" ht="14.1" customHeight="1" x14ac:dyDescent="0.2">
      <c r="E986" s="64"/>
    </row>
    <row r="987" spans="5:5" ht="14.1" customHeight="1" x14ac:dyDescent="0.2">
      <c r="E987" s="64"/>
    </row>
    <row r="988" spans="5:5" ht="14.1" customHeight="1" x14ac:dyDescent="0.2">
      <c r="E988" s="64"/>
    </row>
    <row r="989" spans="5:5" ht="14.1" customHeight="1" x14ac:dyDescent="0.2">
      <c r="E989" s="64"/>
    </row>
    <row r="990" spans="5:5" ht="14.1" customHeight="1" x14ac:dyDescent="0.2">
      <c r="E990" s="64"/>
    </row>
    <row r="991" spans="5:5" ht="14.1" customHeight="1" x14ac:dyDescent="0.2">
      <c r="E991" s="64"/>
    </row>
    <row r="992" spans="5:5" ht="14.1" customHeight="1" x14ac:dyDescent="0.2">
      <c r="E992" s="64"/>
    </row>
    <row r="993" spans="5:5" ht="14.1" customHeight="1" x14ac:dyDescent="0.2">
      <c r="E993" s="64"/>
    </row>
    <row r="994" spans="5:5" ht="14.1" customHeight="1" x14ac:dyDescent="0.2">
      <c r="E994" s="64"/>
    </row>
    <row r="995" spans="5:5" ht="14.1" customHeight="1" x14ac:dyDescent="0.2">
      <c r="E995" s="64"/>
    </row>
    <row r="996" spans="5:5" ht="14.1" customHeight="1" x14ac:dyDescent="0.2">
      <c r="E996" s="64"/>
    </row>
    <row r="997" spans="5:5" ht="14.1" customHeight="1" x14ac:dyDescent="0.2">
      <c r="E997" s="64"/>
    </row>
    <row r="998" spans="5:5" ht="14.1" customHeight="1" x14ac:dyDescent="0.2">
      <c r="E998" s="64"/>
    </row>
    <row r="999" spans="5:5" ht="14.1" customHeight="1" x14ac:dyDescent="0.2">
      <c r="E999" s="64"/>
    </row>
    <row r="1000" spans="5:5" ht="14.1" customHeight="1" x14ac:dyDescent="0.2">
      <c r="E1000" s="64"/>
    </row>
    <row r="1001" spans="5:5" ht="14.1" customHeight="1" x14ac:dyDescent="0.2">
      <c r="E1001" s="64"/>
    </row>
    <row r="1002" spans="5:5" ht="14.1" customHeight="1" x14ac:dyDescent="0.2">
      <c r="E1002" s="64"/>
    </row>
    <row r="1003" spans="5:5" ht="14.1" customHeight="1" x14ac:dyDescent="0.2">
      <c r="E1003" s="64"/>
    </row>
    <row r="1004" spans="5:5" ht="14.1" customHeight="1" x14ac:dyDescent="0.2">
      <c r="E1004" s="64"/>
    </row>
    <row r="1005" spans="5:5" ht="14.1" customHeight="1" x14ac:dyDescent="0.2">
      <c r="E1005" s="64"/>
    </row>
    <row r="1006" spans="5:5" ht="14.1" customHeight="1" x14ac:dyDescent="0.2">
      <c r="E1006" s="64"/>
    </row>
    <row r="1007" spans="5:5" ht="14.1" customHeight="1" x14ac:dyDescent="0.2">
      <c r="E1007" s="64"/>
    </row>
    <row r="1008" spans="5:5" ht="14.1" customHeight="1" x14ac:dyDescent="0.2">
      <c r="E1008" s="64"/>
    </row>
    <row r="1009" spans="5:5" ht="14.1" customHeight="1" x14ac:dyDescent="0.2">
      <c r="E1009" s="64"/>
    </row>
    <row r="1010" spans="5:5" ht="14.1" customHeight="1" x14ac:dyDescent="0.2">
      <c r="E1010" s="64"/>
    </row>
    <row r="1011" spans="5:5" ht="14.1" customHeight="1" x14ac:dyDescent="0.2">
      <c r="E1011" s="64"/>
    </row>
    <row r="1012" spans="5:5" ht="14.1" customHeight="1" x14ac:dyDescent="0.2">
      <c r="E1012" s="64"/>
    </row>
    <row r="1013" spans="5:5" ht="14.1" customHeight="1" x14ac:dyDescent="0.2">
      <c r="E1013" s="64"/>
    </row>
    <row r="1014" spans="5:5" ht="14.1" customHeight="1" x14ac:dyDescent="0.2">
      <c r="E1014" s="64"/>
    </row>
    <row r="1015" spans="5:5" ht="14.1" customHeight="1" x14ac:dyDescent="0.2">
      <c r="E1015" s="64"/>
    </row>
    <row r="1016" spans="5:5" ht="14.1" customHeight="1" x14ac:dyDescent="0.2">
      <c r="E1016" s="64"/>
    </row>
    <row r="1017" spans="5:5" ht="14.1" customHeight="1" x14ac:dyDescent="0.2">
      <c r="E1017" s="64"/>
    </row>
    <row r="1018" spans="5:5" ht="14.1" customHeight="1" x14ac:dyDescent="0.2">
      <c r="E1018" s="64"/>
    </row>
    <row r="1019" spans="5:5" ht="14.1" customHeight="1" x14ac:dyDescent="0.2">
      <c r="E1019" s="64"/>
    </row>
    <row r="1020" spans="5:5" ht="14.1" customHeight="1" x14ac:dyDescent="0.2">
      <c r="E1020" s="64"/>
    </row>
    <row r="1021" spans="5:5" ht="14.1" customHeight="1" x14ac:dyDescent="0.2">
      <c r="E1021" s="64"/>
    </row>
    <row r="1022" spans="5:5" ht="14.1" customHeight="1" x14ac:dyDescent="0.2">
      <c r="E1022" s="64"/>
    </row>
    <row r="1023" spans="5:5" ht="14.1" customHeight="1" x14ac:dyDescent="0.2">
      <c r="E1023" s="64"/>
    </row>
    <row r="1024" spans="5:5" ht="14.1" customHeight="1" x14ac:dyDescent="0.2">
      <c r="E1024" s="64"/>
    </row>
    <row r="1025" spans="5:5" ht="14.1" customHeight="1" x14ac:dyDescent="0.2">
      <c r="E1025" s="64"/>
    </row>
    <row r="1026" spans="5:5" ht="14.1" customHeight="1" x14ac:dyDescent="0.2">
      <c r="E1026" s="64"/>
    </row>
    <row r="1027" spans="5:5" ht="14.1" customHeight="1" x14ac:dyDescent="0.2">
      <c r="E1027" s="64"/>
    </row>
    <row r="1028" spans="5:5" ht="14.1" customHeight="1" x14ac:dyDescent="0.2">
      <c r="E1028" s="64"/>
    </row>
    <row r="1029" spans="5:5" ht="14.1" customHeight="1" x14ac:dyDescent="0.2">
      <c r="E1029" s="64"/>
    </row>
    <row r="1030" spans="5:5" ht="14.1" customHeight="1" x14ac:dyDescent="0.2">
      <c r="E1030" s="64"/>
    </row>
    <row r="1031" spans="5:5" ht="14.1" customHeight="1" x14ac:dyDescent="0.2">
      <c r="E1031" s="64"/>
    </row>
    <row r="1032" spans="5:5" ht="14.1" customHeight="1" x14ac:dyDescent="0.2">
      <c r="E1032" s="64"/>
    </row>
    <row r="1033" spans="5:5" ht="14.1" customHeight="1" x14ac:dyDescent="0.2">
      <c r="E1033" s="64"/>
    </row>
    <row r="1034" spans="5:5" ht="14.1" customHeight="1" x14ac:dyDescent="0.2">
      <c r="E1034" s="64"/>
    </row>
    <row r="1035" spans="5:5" ht="14.1" customHeight="1" x14ac:dyDescent="0.2">
      <c r="E1035" s="64"/>
    </row>
    <row r="1036" spans="5:5" ht="14.1" customHeight="1" x14ac:dyDescent="0.2">
      <c r="E1036" s="64"/>
    </row>
    <row r="1037" spans="5:5" ht="14.1" customHeight="1" x14ac:dyDescent="0.2">
      <c r="E1037" s="64"/>
    </row>
    <row r="1038" spans="5:5" ht="14.1" customHeight="1" x14ac:dyDescent="0.2">
      <c r="E1038" s="64"/>
    </row>
    <row r="1039" spans="5:5" ht="14.1" customHeight="1" x14ac:dyDescent="0.2">
      <c r="E1039" s="64"/>
    </row>
    <row r="1040" spans="5:5" ht="14.1" customHeight="1" x14ac:dyDescent="0.2">
      <c r="E1040" s="64"/>
    </row>
    <row r="1041" spans="5:5" ht="14.1" customHeight="1" x14ac:dyDescent="0.2">
      <c r="E1041" s="64"/>
    </row>
    <row r="1042" spans="5:5" ht="14.1" customHeight="1" x14ac:dyDescent="0.2">
      <c r="E1042" s="64"/>
    </row>
    <row r="1043" spans="5:5" ht="14.1" customHeight="1" x14ac:dyDescent="0.2">
      <c r="E1043" s="64"/>
    </row>
    <row r="1044" spans="5:5" ht="14.1" customHeight="1" x14ac:dyDescent="0.2">
      <c r="E1044" s="64"/>
    </row>
    <row r="1045" spans="5:5" ht="14.1" customHeight="1" x14ac:dyDescent="0.2">
      <c r="E1045" s="64"/>
    </row>
    <row r="1046" spans="5:5" ht="14.1" customHeight="1" x14ac:dyDescent="0.2">
      <c r="E1046" s="64"/>
    </row>
    <row r="1047" spans="5:5" ht="14.1" customHeight="1" x14ac:dyDescent="0.2">
      <c r="E1047" s="64"/>
    </row>
    <row r="1048" spans="5:5" ht="14.1" customHeight="1" x14ac:dyDescent="0.2">
      <c r="E1048" s="64"/>
    </row>
    <row r="1049" spans="5:5" ht="14.1" customHeight="1" x14ac:dyDescent="0.2">
      <c r="E1049" s="64"/>
    </row>
    <row r="1050" spans="5:5" ht="14.1" customHeight="1" x14ac:dyDescent="0.2">
      <c r="E1050" s="64"/>
    </row>
    <row r="1051" spans="5:5" ht="14.1" customHeight="1" x14ac:dyDescent="0.2">
      <c r="E1051" s="64"/>
    </row>
    <row r="1052" spans="5:5" ht="14.1" customHeight="1" x14ac:dyDescent="0.2">
      <c r="E1052" s="64"/>
    </row>
    <row r="1053" spans="5:5" ht="14.1" customHeight="1" x14ac:dyDescent="0.2">
      <c r="E1053" s="64"/>
    </row>
    <row r="1054" spans="5:5" ht="14.1" customHeight="1" x14ac:dyDescent="0.2">
      <c r="E1054" s="64"/>
    </row>
    <row r="1055" spans="5:5" ht="14.1" customHeight="1" x14ac:dyDescent="0.2">
      <c r="E1055" s="64"/>
    </row>
    <row r="1056" spans="5:5" ht="14.1" customHeight="1" x14ac:dyDescent="0.2">
      <c r="E1056" s="64"/>
    </row>
    <row r="1057" spans="5:5" ht="14.1" customHeight="1" x14ac:dyDescent="0.2">
      <c r="E1057" s="64"/>
    </row>
    <row r="1058" spans="5:5" ht="14.1" customHeight="1" x14ac:dyDescent="0.2">
      <c r="E1058" s="64"/>
    </row>
    <row r="1059" spans="5:5" ht="14.1" customHeight="1" x14ac:dyDescent="0.2">
      <c r="E1059" s="64"/>
    </row>
    <row r="1060" spans="5:5" ht="14.1" customHeight="1" x14ac:dyDescent="0.2">
      <c r="E1060" s="64"/>
    </row>
    <row r="1061" spans="5:5" ht="14.1" customHeight="1" x14ac:dyDescent="0.2">
      <c r="E1061" s="64"/>
    </row>
    <row r="1062" spans="5:5" ht="14.1" customHeight="1" x14ac:dyDescent="0.2">
      <c r="E1062" s="64"/>
    </row>
    <row r="1063" spans="5:5" ht="14.1" customHeight="1" x14ac:dyDescent="0.2">
      <c r="E1063" s="64"/>
    </row>
    <row r="1064" spans="5:5" ht="14.1" customHeight="1" x14ac:dyDescent="0.2">
      <c r="E1064" s="64"/>
    </row>
    <row r="1065" spans="5:5" ht="14.1" customHeight="1" x14ac:dyDescent="0.2">
      <c r="E1065" s="64"/>
    </row>
    <row r="1066" spans="5:5" ht="14.1" customHeight="1" x14ac:dyDescent="0.2">
      <c r="E1066" s="64"/>
    </row>
    <row r="1067" spans="5:5" ht="14.1" customHeight="1" x14ac:dyDescent="0.2">
      <c r="E1067" s="64"/>
    </row>
    <row r="1068" spans="5:5" ht="14.1" customHeight="1" x14ac:dyDescent="0.2">
      <c r="E1068" s="64"/>
    </row>
    <row r="1069" spans="5:5" ht="14.1" customHeight="1" x14ac:dyDescent="0.2">
      <c r="E1069" s="64"/>
    </row>
    <row r="1070" spans="5:5" ht="14.1" customHeight="1" x14ac:dyDescent="0.2">
      <c r="E1070" s="64"/>
    </row>
    <row r="1071" spans="5:5" ht="14.1" customHeight="1" x14ac:dyDescent="0.2">
      <c r="E1071" s="64"/>
    </row>
    <row r="1072" spans="5:5" ht="14.1" customHeight="1" x14ac:dyDescent="0.2">
      <c r="E1072" s="64"/>
    </row>
    <row r="1073" spans="5:5" ht="14.1" customHeight="1" x14ac:dyDescent="0.2">
      <c r="E1073" s="64"/>
    </row>
    <row r="1074" spans="5:5" ht="14.1" customHeight="1" x14ac:dyDescent="0.2">
      <c r="E1074" s="64"/>
    </row>
    <row r="1075" spans="5:5" ht="14.1" customHeight="1" x14ac:dyDescent="0.2">
      <c r="E1075" s="64"/>
    </row>
    <row r="1076" spans="5:5" ht="14.1" customHeight="1" x14ac:dyDescent="0.2">
      <c r="E1076" s="64"/>
    </row>
    <row r="1077" spans="5:5" ht="14.1" customHeight="1" x14ac:dyDescent="0.2">
      <c r="E1077" s="64"/>
    </row>
    <row r="1078" spans="5:5" ht="14.1" customHeight="1" x14ac:dyDescent="0.2">
      <c r="E1078" s="64"/>
    </row>
    <row r="1079" spans="5:5" ht="14.1" customHeight="1" x14ac:dyDescent="0.2">
      <c r="E1079" s="64"/>
    </row>
    <row r="1080" spans="5:5" ht="14.1" customHeight="1" x14ac:dyDescent="0.2">
      <c r="E1080" s="64"/>
    </row>
    <row r="1081" spans="5:5" ht="14.1" customHeight="1" x14ac:dyDescent="0.2">
      <c r="E1081" s="64"/>
    </row>
    <row r="1082" spans="5:5" ht="14.1" customHeight="1" x14ac:dyDescent="0.2">
      <c r="E1082" s="64"/>
    </row>
    <row r="1083" spans="5:5" ht="14.1" customHeight="1" x14ac:dyDescent="0.2">
      <c r="E1083" s="64"/>
    </row>
    <row r="1084" spans="5:5" ht="14.1" customHeight="1" x14ac:dyDescent="0.2">
      <c r="E1084" s="64"/>
    </row>
    <row r="1085" spans="5:5" ht="14.1" customHeight="1" x14ac:dyDescent="0.2">
      <c r="E1085" s="64"/>
    </row>
    <row r="1086" spans="5:5" ht="14.1" customHeight="1" x14ac:dyDescent="0.2">
      <c r="E1086" s="64"/>
    </row>
    <row r="1087" spans="5:5" ht="14.1" customHeight="1" x14ac:dyDescent="0.2">
      <c r="E1087" s="64"/>
    </row>
    <row r="1088" spans="5:5" ht="14.1" customHeight="1" x14ac:dyDescent="0.2">
      <c r="E1088" s="64"/>
    </row>
    <row r="1089" spans="5:5" ht="14.1" customHeight="1" x14ac:dyDescent="0.2">
      <c r="E1089" s="64"/>
    </row>
    <row r="1090" spans="5:5" ht="14.1" customHeight="1" x14ac:dyDescent="0.2">
      <c r="E1090" s="64"/>
    </row>
    <row r="1091" spans="5:5" ht="14.1" customHeight="1" x14ac:dyDescent="0.2">
      <c r="E1091" s="64"/>
    </row>
    <row r="1092" spans="5:5" ht="14.1" customHeight="1" x14ac:dyDescent="0.2">
      <c r="E1092" s="64"/>
    </row>
    <row r="1093" spans="5:5" ht="14.1" customHeight="1" x14ac:dyDescent="0.2">
      <c r="E1093" s="64"/>
    </row>
    <row r="1094" spans="5:5" ht="14.1" customHeight="1" x14ac:dyDescent="0.2">
      <c r="E1094" s="64"/>
    </row>
    <row r="1095" spans="5:5" ht="14.1" customHeight="1" x14ac:dyDescent="0.2">
      <c r="E1095" s="64"/>
    </row>
    <row r="1096" spans="5:5" ht="14.1" customHeight="1" x14ac:dyDescent="0.2">
      <c r="E1096" s="64"/>
    </row>
    <row r="1097" spans="5:5" ht="14.1" customHeight="1" x14ac:dyDescent="0.2">
      <c r="E1097" s="64"/>
    </row>
    <row r="1098" spans="5:5" ht="14.1" customHeight="1" x14ac:dyDescent="0.2">
      <c r="E1098" s="64"/>
    </row>
    <row r="1099" spans="5:5" ht="14.1" customHeight="1" x14ac:dyDescent="0.2">
      <c r="E1099" s="64"/>
    </row>
    <row r="1100" spans="5:5" ht="14.1" customHeight="1" x14ac:dyDescent="0.2">
      <c r="E1100" s="64"/>
    </row>
    <row r="1101" spans="5:5" ht="15" customHeight="1" x14ac:dyDescent="0.2">
      <c r="E1101" s="64"/>
    </row>
    <row r="1102" spans="5:5" ht="15" customHeight="1" x14ac:dyDescent="0.2">
      <c r="E1102" s="64"/>
    </row>
    <row r="1103" spans="5:5" ht="15" customHeight="1" x14ac:dyDescent="0.2">
      <c r="E1103" s="64"/>
    </row>
    <row r="1104" spans="5:5" ht="15" customHeight="1" x14ac:dyDescent="0.2">
      <c r="E1104" s="64"/>
    </row>
    <row r="1105" spans="5:5" ht="15" customHeight="1" x14ac:dyDescent="0.2">
      <c r="E1105" s="64"/>
    </row>
    <row r="1106" spans="5:5" ht="15" customHeight="1" x14ac:dyDescent="0.2">
      <c r="E1106" s="64"/>
    </row>
    <row r="1107" spans="5:5" ht="15" customHeight="1" x14ac:dyDescent="0.2">
      <c r="E1107" s="64"/>
    </row>
    <row r="1108" spans="5:5" ht="15" customHeight="1" x14ac:dyDescent="0.2">
      <c r="E1108" s="64"/>
    </row>
    <row r="1109" spans="5:5" ht="15" customHeight="1" x14ac:dyDescent="0.2">
      <c r="E1109" s="64"/>
    </row>
    <row r="1110" spans="5:5" ht="15" customHeight="1" x14ac:dyDescent="0.2">
      <c r="E1110" s="64"/>
    </row>
    <row r="1111" spans="5:5" ht="15" customHeight="1" x14ac:dyDescent="0.2">
      <c r="E1111" s="64"/>
    </row>
    <row r="1112" spans="5:5" ht="15" customHeight="1" x14ac:dyDescent="0.2">
      <c r="E1112" s="64"/>
    </row>
    <row r="1113" spans="5:5" ht="15" customHeight="1" x14ac:dyDescent="0.2">
      <c r="E1113" s="64"/>
    </row>
    <row r="1114" spans="5:5" ht="15" customHeight="1" x14ac:dyDescent="0.2">
      <c r="E1114" s="64"/>
    </row>
    <row r="1115" spans="5:5" ht="15" customHeight="1" x14ac:dyDescent="0.2">
      <c r="E1115" s="64"/>
    </row>
    <row r="1116" spans="5:5" ht="15" customHeight="1" x14ac:dyDescent="0.2">
      <c r="E1116" s="64"/>
    </row>
    <row r="1117" spans="5:5" ht="15" customHeight="1" x14ac:dyDescent="0.2">
      <c r="E1117" s="64"/>
    </row>
    <row r="1118" spans="5:5" ht="15" customHeight="1" x14ac:dyDescent="0.2">
      <c r="E1118" s="64"/>
    </row>
    <row r="1119" spans="5:5" ht="15" customHeight="1" x14ac:dyDescent="0.2">
      <c r="E1119" s="64"/>
    </row>
    <row r="1120" spans="5:5" ht="15" customHeight="1" x14ac:dyDescent="0.2">
      <c r="E1120" s="64"/>
    </row>
    <row r="1121" spans="5:5" ht="15" customHeight="1" x14ac:dyDescent="0.2">
      <c r="E1121" s="64"/>
    </row>
    <row r="1122" spans="5:5" ht="15" customHeight="1" x14ac:dyDescent="0.2">
      <c r="E1122" s="64"/>
    </row>
    <row r="1123" spans="5:5" ht="15" customHeight="1" x14ac:dyDescent="0.2">
      <c r="E1123" s="64"/>
    </row>
    <row r="1124" spans="5:5" ht="15" customHeight="1" x14ac:dyDescent="0.2">
      <c r="E1124" s="64"/>
    </row>
    <row r="1125" spans="5:5" ht="15" customHeight="1" x14ac:dyDescent="0.2">
      <c r="E1125" s="64"/>
    </row>
    <row r="1126" spans="5:5" ht="15" customHeight="1" x14ac:dyDescent="0.2">
      <c r="E1126" s="64"/>
    </row>
    <row r="1127" spans="5:5" ht="15" customHeight="1" x14ac:dyDescent="0.2">
      <c r="E1127" s="64"/>
    </row>
    <row r="1128" spans="5:5" ht="15" customHeight="1" x14ac:dyDescent="0.2">
      <c r="E1128" s="64"/>
    </row>
    <row r="1129" spans="5:5" ht="15" customHeight="1" x14ac:dyDescent="0.2">
      <c r="E1129" s="64"/>
    </row>
    <row r="1130" spans="5:5" ht="15" customHeight="1" x14ac:dyDescent="0.2">
      <c r="E1130" s="64"/>
    </row>
    <row r="1131" spans="5:5" ht="15" customHeight="1" x14ac:dyDescent="0.2">
      <c r="E1131" s="64"/>
    </row>
    <row r="1132" spans="5:5" ht="15" customHeight="1" x14ac:dyDescent="0.2">
      <c r="E1132" s="64"/>
    </row>
    <row r="1133" spans="5:5" ht="15" customHeight="1" x14ac:dyDescent="0.2">
      <c r="E1133" s="64"/>
    </row>
    <row r="1134" spans="5:5" ht="15" customHeight="1" x14ac:dyDescent="0.2">
      <c r="E1134" s="64"/>
    </row>
    <row r="1135" spans="5:5" ht="15" customHeight="1" x14ac:dyDescent="0.2">
      <c r="E1135" s="64"/>
    </row>
    <row r="1136" spans="5:5" ht="15" customHeight="1" x14ac:dyDescent="0.2">
      <c r="E1136" s="64"/>
    </row>
    <row r="1137" spans="5:5" ht="15" customHeight="1" x14ac:dyDescent="0.2">
      <c r="E1137" s="64"/>
    </row>
    <row r="1138" spans="5:5" ht="15" customHeight="1" x14ac:dyDescent="0.2">
      <c r="E1138" s="64"/>
    </row>
    <row r="1139" spans="5:5" ht="15" customHeight="1" x14ac:dyDescent="0.2">
      <c r="E1139" s="64"/>
    </row>
    <row r="1140" spans="5:5" ht="15" customHeight="1" x14ac:dyDescent="0.2">
      <c r="E1140" s="64"/>
    </row>
    <row r="1141" spans="5:5" ht="15" customHeight="1" x14ac:dyDescent="0.2">
      <c r="E1141" s="64"/>
    </row>
    <row r="1142" spans="5:5" ht="15" customHeight="1" x14ac:dyDescent="0.2">
      <c r="E1142" s="64"/>
    </row>
    <row r="1143" spans="5:5" ht="15" customHeight="1" x14ac:dyDescent="0.2">
      <c r="E1143" s="64"/>
    </row>
    <row r="1144" spans="5:5" ht="15" customHeight="1" x14ac:dyDescent="0.2">
      <c r="E1144" s="64"/>
    </row>
    <row r="1145" spans="5:5" ht="15" customHeight="1" x14ac:dyDescent="0.2">
      <c r="E1145" s="64"/>
    </row>
    <row r="1146" spans="5:5" ht="15" customHeight="1" x14ac:dyDescent="0.2">
      <c r="E1146" s="64"/>
    </row>
    <row r="1147" spans="5:5" ht="15" customHeight="1" x14ac:dyDescent="0.2">
      <c r="E1147" s="64"/>
    </row>
    <row r="1148" spans="5:5" ht="15" customHeight="1" x14ac:dyDescent="0.2">
      <c r="E1148" s="64"/>
    </row>
    <row r="1149" spans="5:5" ht="15" customHeight="1" x14ac:dyDescent="0.2">
      <c r="E1149" s="64"/>
    </row>
    <row r="1150" spans="5:5" ht="15" customHeight="1" x14ac:dyDescent="0.2">
      <c r="E1150" s="64"/>
    </row>
    <row r="1151" spans="5:5" ht="15" customHeight="1" x14ac:dyDescent="0.2">
      <c r="E1151" s="64"/>
    </row>
    <row r="1152" spans="5:5" ht="15" customHeight="1" x14ac:dyDescent="0.2">
      <c r="E1152" s="64"/>
    </row>
    <row r="1153" spans="5:5" ht="15" customHeight="1" x14ac:dyDescent="0.2">
      <c r="E1153" s="64"/>
    </row>
    <row r="1154" spans="5:5" ht="15" customHeight="1" x14ac:dyDescent="0.2">
      <c r="E1154" s="64"/>
    </row>
    <row r="1155" spans="5:5" ht="15" customHeight="1" x14ac:dyDescent="0.2">
      <c r="E1155" s="64"/>
    </row>
    <row r="1156" spans="5:5" ht="15" customHeight="1" x14ac:dyDescent="0.2">
      <c r="E1156" s="64"/>
    </row>
    <row r="1157" spans="5:5" ht="15" customHeight="1" x14ac:dyDescent="0.2">
      <c r="E1157" s="64"/>
    </row>
    <row r="1158" spans="5:5" ht="15" customHeight="1" x14ac:dyDescent="0.2">
      <c r="E1158" s="64"/>
    </row>
    <row r="1159" spans="5:5" ht="15" customHeight="1" x14ac:dyDescent="0.2">
      <c r="E1159" s="64"/>
    </row>
    <row r="1160" spans="5:5" ht="15" customHeight="1" x14ac:dyDescent="0.2">
      <c r="E1160" s="64"/>
    </row>
    <row r="1161" spans="5:5" ht="15" customHeight="1" x14ac:dyDescent="0.2">
      <c r="E1161" s="64"/>
    </row>
    <row r="1162" spans="5:5" ht="15" customHeight="1" x14ac:dyDescent="0.2">
      <c r="E1162" s="64"/>
    </row>
    <row r="1163" spans="5:5" ht="15" customHeight="1" x14ac:dyDescent="0.2">
      <c r="E1163" s="64"/>
    </row>
    <row r="1164" spans="5:5" ht="15" customHeight="1" x14ac:dyDescent="0.2">
      <c r="E1164" s="64"/>
    </row>
    <row r="1165" spans="5:5" ht="15" customHeight="1" x14ac:dyDescent="0.2">
      <c r="E1165" s="64"/>
    </row>
    <row r="1166" spans="5:5" ht="15" customHeight="1" x14ac:dyDescent="0.2">
      <c r="E1166" s="64"/>
    </row>
    <row r="1167" spans="5:5" ht="15" customHeight="1" x14ac:dyDescent="0.2">
      <c r="E1167" s="64"/>
    </row>
    <row r="1168" spans="5:5" ht="15" customHeight="1" x14ac:dyDescent="0.2">
      <c r="E1168" s="64"/>
    </row>
    <row r="1169" spans="5:5" ht="15" customHeight="1" x14ac:dyDescent="0.2">
      <c r="E1169" s="64"/>
    </row>
    <row r="1170" spans="5:5" ht="15" customHeight="1" x14ac:dyDescent="0.2">
      <c r="E1170" s="64"/>
    </row>
    <row r="1171" spans="5:5" ht="15" customHeight="1" x14ac:dyDescent="0.2">
      <c r="E1171" s="64"/>
    </row>
    <row r="1172" spans="5:5" ht="15" customHeight="1" x14ac:dyDescent="0.2">
      <c r="E1172" s="64"/>
    </row>
    <row r="1173" spans="5:5" ht="15" customHeight="1" x14ac:dyDescent="0.2">
      <c r="E1173" s="64"/>
    </row>
    <row r="1174" spans="5:5" ht="15" customHeight="1" x14ac:dyDescent="0.2">
      <c r="E1174" s="64"/>
    </row>
    <row r="1175" spans="5:5" ht="15" customHeight="1" x14ac:dyDescent="0.2">
      <c r="E1175" s="64"/>
    </row>
    <row r="1176" spans="5:5" ht="15" customHeight="1" x14ac:dyDescent="0.2">
      <c r="E1176" s="64"/>
    </row>
    <row r="1177" spans="5:5" ht="15" customHeight="1" x14ac:dyDescent="0.2">
      <c r="E1177" s="64"/>
    </row>
    <row r="1178" spans="5:5" ht="15" customHeight="1" x14ac:dyDescent="0.2">
      <c r="E1178" s="64"/>
    </row>
    <row r="1179" spans="5:5" ht="15" customHeight="1" x14ac:dyDescent="0.2">
      <c r="E1179" s="64"/>
    </row>
    <row r="1180" spans="5:5" ht="15" customHeight="1" x14ac:dyDescent="0.2">
      <c r="E1180" s="64"/>
    </row>
    <row r="1181" spans="5:5" ht="15" customHeight="1" x14ac:dyDescent="0.2">
      <c r="E1181" s="64"/>
    </row>
    <row r="1182" spans="5:5" ht="15" customHeight="1" x14ac:dyDescent="0.2">
      <c r="E1182" s="64"/>
    </row>
    <row r="1183" spans="5:5" ht="15" customHeight="1" x14ac:dyDescent="0.2">
      <c r="E1183" s="64"/>
    </row>
    <row r="1184" spans="5:5" ht="15" customHeight="1" x14ac:dyDescent="0.2">
      <c r="E1184" s="64"/>
    </row>
    <row r="1185" spans="5:5" ht="15" customHeight="1" x14ac:dyDescent="0.2">
      <c r="E1185" s="64"/>
    </row>
    <row r="1186" spans="5:5" ht="15" customHeight="1" x14ac:dyDescent="0.2">
      <c r="E1186" s="64"/>
    </row>
    <row r="1187" spans="5:5" ht="15" customHeight="1" x14ac:dyDescent="0.2">
      <c r="E1187" s="64"/>
    </row>
    <row r="1188" spans="5:5" ht="15" customHeight="1" x14ac:dyDescent="0.2">
      <c r="E1188" s="64"/>
    </row>
    <row r="1189" spans="5:5" ht="15" customHeight="1" x14ac:dyDescent="0.2">
      <c r="E1189" s="64"/>
    </row>
    <row r="1190" spans="5:5" ht="15" customHeight="1" x14ac:dyDescent="0.2">
      <c r="E1190" s="64"/>
    </row>
    <row r="1191" spans="5:5" ht="15" customHeight="1" x14ac:dyDescent="0.2">
      <c r="E1191" s="64"/>
    </row>
    <row r="1192" spans="5:5" ht="15" customHeight="1" x14ac:dyDescent="0.2">
      <c r="E1192" s="64"/>
    </row>
    <row r="1193" spans="5:5" ht="15" customHeight="1" x14ac:dyDescent="0.2">
      <c r="E1193" s="64"/>
    </row>
    <row r="1194" spans="5:5" ht="15" customHeight="1" x14ac:dyDescent="0.2">
      <c r="E1194" s="64"/>
    </row>
    <row r="1195" spans="5:5" ht="15" customHeight="1" x14ac:dyDescent="0.2">
      <c r="E1195" s="64"/>
    </row>
    <row r="1196" spans="5:5" ht="15" customHeight="1" x14ac:dyDescent="0.2">
      <c r="E1196" s="64"/>
    </row>
    <row r="1197" spans="5:5" ht="15" customHeight="1" x14ac:dyDescent="0.2">
      <c r="E1197" s="64"/>
    </row>
    <row r="1198" spans="5:5" ht="15" customHeight="1" x14ac:dyDescent="0.2">
      <c r="E1198" s="64"/>
    </row>
    <row r="1199" spans="5:5" ht="15" customHeight="1" x14ac:dyDescent="0.2">
      <c r="E1199" s="64"/>
    </row>
    <row r="1200" spans="5:5" ht="15" customHeight="1" x14ac:dyDescent="0.2">
      <c r="E1200" s="64"/>
    </row>
    <row r="1201" spans="5:5" ht="15" customHeight="1" x14ac:dyDescent="0.2">
      <c r="E1201" s="64"/>
    </row>
    <row r="1202" spans="5:5" ht="15" customHeight="1" x14ac:dyDescent="0.2">
      <c r="E1202" s="64"/>
    </row>
    <row r="1203" spans="5:5" ht="15" customHeight="1" x14ac:dyDescent="0.2">
      <c r="E1203" s="64"/>
    </row>
    <row r="1204" spans="5:5" ht="15" customHeight="1" x14ac:dyDescent="0.2">
      <c r="E1204" s="64"/>
    </row>
    <row r="1205" spans="5:5" ht="15" customHeight="1" x14ac:dyDescent="0.2">
      <c r="E1205" s="64"/>
    </row>
    <row r="1206" spans="5:5" ht="15" customHeight="1" x14ac:dyDescent="0.2">
      <c r="E1206" s="64"/>
    </row>
    <row r="1207" spans="5:5" ht="15" customHeight="1" x14ac:dyDescent="0.2">
      <c r="E1207" s="64"/>
    </row>
    <row r="1208" spans="5:5" ht="15" customHeight="1" x14ac:dyDescent="0.2">
      <c r="E1208" s="64"/>
    </row>
    <row r="1209" spans="5:5" ht="15" customHeight="1" x14ac:dyDescent="0.2">
      <c r="E1209" s="64"/>
    </row>
    <row r="1210" spans="5:5" ht="15" customHeight="1" x14ac:dyDescent="0.2">
      <c r="E1210" s="64"/>
    </row>
    <row r="1211" spans="5:5" ht="15" customHeight="1" x14ac:dyDescent="0.2">
      <c r="E1211" s="64"/>
    </row>
    <row r="1212" spans="5:5" ht="15" customHeight="1" x14ac:dyDescent="0.2">
      <c r="E1212" s="64"/>
    </row>
    <row r="1213" spans="5:5" ht="15" customHeight="1" x14ac:dyDescent="0.2">
      <c r="E1213" s="64"/>
    </row>
    <row r="1214" spans="5:5" ht="15" customHeight="1" x14ac:dyDescent="0.2">
      <c r="E1214" s="64"/>
    </row>
    <row r="1215" spans="5:5" ht="15" customHeight="1" x14ac:dyDescent="0.2">
      <c r="E1215" s="64"/>
    </row>
    <row r="1216" spans="5:5" ht="15" customHeight="1" x14ac:dyDescent="0.2">
      <c r="E1216" s="64"/>
    </row>
    <row r="1217" spans="5:5" ht="15" customHeight="1" x14ac:dyDescent="0.2">
      <c r="E1217" s="64"/>
    </row>
    <row r="1218" spans="5:5" ht="15" customHeight="1" x14ac:dyDescent="0.2">
      <c r="E1218" s="64"/>
    </row>
    <row r="1219" spans="5:5" ht="15" customHeight="1" x14ac:dyDescent="0.2">
      <c r="E1219" s="64"/>
    </row>
    <row r="1220" spans="5:5" ht="15" customHeight="1" x14ac:dyDescent="0.2">
      <c r="E1220" s="64"/>
    </row>
    <row r="1221" spans="5:5" ht="15" customHeight="1" x14ac:dyDescent="0.2">
      <c r="E1221" s="64"/>
    </row>
    <row r="1222" spans="5:5" ht="15" customHeight="1" x14ac:dyDescent="0.2">
      <c r="E1222" s="64"/>
    </row>
    <row r="1223" spans="5:5" ht="15" customHeight="1" x14ac:dyDescent="0.2">
      <c r="E1223" s="64"/>
    </row>
    <row r="1224" spans="5:5" ht="15" customHeight="1" x14ac:dyDescent="0.2">
      <c r="E1224" s="64"/>
    </row>
    <row r="1225" spans="5:5" ht="15" customHeight="1" x14ac:dyDescent="0.2">
      <c r="E1225" s="64"/>
    </row>
    <row r="1226" spans="5:5" ht="15" customHeight="1" x14ac:dyDescent="0.2">
      <c r="E1226" s="64"/>
    </row>
    <row r="1227" spans="5:5" ht="15" customHeight="1" x14ac:dyDescent="0.2">
      <c r="E1227" s="64"/>
    </row>
    <row r="1228" spans="5:5" ht="15" customHeight="1" x14ac:dyDescent="0.2">
      <c r="E1228" s="64"/>
    </row>
    <row r="1229" spans="5:5" ht="15" customHeight="1" x14ac:dyDescent="0.2">
      <c r="E1229" s="64"/>
    </row>
    <row r="1230" spans="5:5" ht="15" customHeight="1" x14ac:dyDescent="0.2">
      <c r="E1230" s="64"/>
    </row>
    <row r="1231" spans="5:5" ht="15" customHeight="1" x14ac:dyDescent="0.2">
      <c r="E1231" s="64"/>
    </row>
    <row r="1232" spans="5:5" ht="15" customHeight="1" x14ac:dyDescent="0.2">
      <c r="E1232" s="64"/>
    </row>
    <row r="1233" spans="5:5" ht="15" customHeight="1" x14ac:dyDescent="0.2">
      <c r="E1233" s="64"/>
    </row>
    <row r="1234" spans="5:5" ht="15" customHeight="1" x14ac:dyDescent="0.2">
      <c r="E1234" s="64"/>
    </row>
    <row r="1235" spans="5:5" ht="15" customHeight="1" x14ac:dyDescent="0.2">
      <c r="E1235" s="64"/>
    </row>
    <row r="1236" spans="5:5" ht="15" customHeight="1" x14ac:dyDescent="0.2">
      <c r="E1236" s="64"/>
    </row>
    <row r="1237" spans="5:5" ht="15" customHeight="1" x14ac:dyDescent="0.2">
      <c r="E1237" s="64"/>
    </row>
    <row r="1238" spans="5:5" ht="15" customHeight="1" x14ac:dyDescent="0.2">
      <c r="E1238" s="64"/>
    </row>
    <row r="1239" spans="5:5" ht="15" customHeight="1" x14ac:dyDescent="0.2">
      <c r="E1239" s="64"/>
    </row>
    <row r="1240" spans="5:5" ht="15" customHeight="1" x14ac:dyDescent="0.2">
      <c r="E1240" s="64"/>
    </row>
    <row r="1241" spans="5:5" ht="15" customHeight="1" x14ac:dyDescent="0.2">
      <c r="E1241" s="64"/>
    </row>
    <row r="1242" spans="5:5" ht="15" customHeight="1" x14ac:dyDescent="0.2">
      <c r="E1242" s="64"/>
    </row>
    <row r="1243" spans="5:5" ht="15" customHeight="1" x14ac:dyDescent="0.2">
      <c r="E1243" s="64"/>
    </row>
    <row r="1244" spans="5:5" ht="15" customHeight="1" x14ac:dyDescent="0.2">
      <c r="E1244" s="64"/>
    </row>
    <row r="1245" spans="5:5" ht="15" customHeight="1" x14ac:dyDescent="0.2">
      <c r="E1245" s="64"/>
    </row>
    <row r="1246" spans="5:5" ht="15" customHeight="1" x14ac:dyDescent="0.2">
      <c r="E1246" s="64"/>
    </row>
    <row r="1247" spans="5:5" ht="15" customHeight="1" x14ac:dyDescent="0.2">
      <c r="E1247" s="64"/>
    </row>
    <row r="1248" spans="5:5" ht="15" customHeight="1" x14ac:dyDescent="0.2">
      <c r="E1248" s="64"/>
    </row>
    <row r="1249" spans="5:5" ht="15" customHeight="1" x14ac:dyDescent="0.2">
      <c r="E1249" s="64"/>
    </row>
    <row r="1250" spans="5:5" ht="15" customHeight="1" x14ac:dyDescent="0.2">
      <c r="E1250" s="64"/>
    </row>
    <row r="1251" spans="5:5" ht="15" customHeight="1" x14ac:dyDescent="0.2">
      <c r="E1251" s="64"/>
    </row>
    <row r="1252" spans="5:5" ht="15" customHeight="1" x14ac:dyDescent="0.2">
      <c r="E1252" s="64"/>
    </row>
    <row r="1253" spans="5:5" ht="15" customHeight="1" x14ac:dyDescent="0.2">
      <c r="E1253" s="64"/>
    </row>
    <row r="1254" spans="5:5" ht="15" customHeight="1" x14ac:dyDescent="0.2">
      <c r="E1254" s="64"/>
    </row>
    <row r="1255" spans="5:5" ht="15" customHeight="1" x14ac:dyDescent="0.2">
      <c r="E1255" s="64"/>
    </row>
    <row r="1256" spans="5:5" ht="15" customHeight="1" x14ac:dyDescent="0.2">
      <c r="E1256" s="64"/>
    </row>
    <row r="1257" spans="5:5" ht="15" customHeight="1" x14ac:dyDescent="0.2">
      <c r="E1257" s="64"/>
    </row>
    <row r="1258" spans="5:5" ht="15" customHeight="1" x14ac:dyDescent="0.2">
      <c r="E1258" s="64"/>
    </row>
    <row r="1259" spans="5:5" ht="15" customHeight="1" x14ac:dyDescent="0.2">
      <c r="E1259" s="64"/>
    </row>
    <row r="1260" spans="5:5" ht="15" customHeight="1" x14ac:dyDescent="0.2">
      <c r="E1260" s="64"/>
    </row>
    <row r="1261" spans="5:5" ht="15" customHeight="1" x14ac:dyDescent="0.2">
      <c r="E1261" s="64"/>
    </row>
    <row r="1262" spans="5:5" ht="15" customHeight="1" x14ac:dyDescent="0.2">
      <c r="E1262" s="64"/>
    </row>
    <row r="1263" spans="5:5" ht="15" customHeight="1" x14ac:dyDescent="0.2">
      <c r="E1263" s="64"/>
    </row>
    <row r="1264" spans="5:5" ht="15" customHeight="1" x14ac:dyDescent="0.2">
      <c r="E1264" s="64"/>
    </row>
    <row r="1265" spans="5:5" ht="15" customHeight="1" x14ac:dyDescent="0.2">
      <c r="E1265" s="64"/>
    </row>
    <row r="1266" spans="5:5" ht="15" customHeight="1" x14ac:dyDescent="0.2">
      <c r="E1266" s="64"/>
    </row>
    <row r="1267" spans="5:5" ht="15" customHeight="1" x14ac:dyDescent="0.2">
      <c r="E1267" s="64"/>
    </row>
    <row r="1268" spans="5:5" ht="15" customHeight="1" x14ac:dyDescent="0.2">
      <c r="E1268" s="64"/>
    </row>
    <row r="1269" spans="5:5" ht="15" customHeight="1" x14ac:dyDescent="0.2">
      <c r="E1269" s="64"/>
    </row>
    <row r="1270" spans="5:5" ht="15" customHeight="1" x14ac:dyDescent="0.2">
      <c r="E1270" s="64"/>
    </row>
    <row r="1271" spans="5:5" ht="15" customHeight="1" x14ac:dyDescent="0.2">
      <c r="E1271" s="64"/>
    </row>
    <row r="1272" spans="5:5" ht="15" customHeight="1" x14ac:dyDescent="0.2">
      <c r="E1272" s="64"/>
    </row>
    <row r="1273" spans="5:5" ht="15" customHeight="1" x14ac:dyDescent="0.2">
      <c r="E1273" s="64"/>
    </row>
    <row r="1274" spans="5:5" ht="15" customHeight="1" x14ac:dyDescent="0.2">
      <c r="E1274" s="64"/>
    </row>
    <row r="1275" spans="5:5" ht="15" customHeight="1" x14ac:dyDescent="0.2">
      <c r="E1275" s="64"/>
    </row>
    <row r="1276" spans="5:5" ht="15" customHeight="1" x14ac:dyDescent="0.2">
      <c r="E1276" s="64"/>
    </row>
    <row r="1277" spans="5:5" ht="15" customHeight="1" x14ac:dyDescent="0.2">
      <c r="E1277" s="64"/>
    </row>
    <row r="1278" spans="5:5" ht="15" customHeight="1" x14ac:dyDescent="0.2">
      <c r="E1278" s="64"/>
    </row>
    <row r="1279" spans="5:5" ht="15" customHeight="1" x14ac:dyDescent="0.2">
      <c r="E1279" s="64"/>
    </row>
    <row r="1280" spans="5:5" ht="15" customHeight="1" x14ac:dyDescent="0.2">
      <c r="E1280" s="64"/>
    </row>
    <row r="1281" spans="5:5" ht="15" customHeight="1" x14ac:dyDescent="0.2">
      <c r="E1281" s="64"/>
    </row>
    <row r="1282" spans="5:5" ht="15" customHeight="1" x14ac:dyDescent="0.2">
      <c r="E1282" s="64"/>
    </row>
    <row r="1283" spans="5:5" ht="15" customHeight="1" x14ac:dyDescent="0.2">
      <c r="E1283" s="64"/>
    </row>
    <row r="1284" spans="5:5" ht="15" customHeight="1" x14ac:dyDescent="0.2">
      <c r="E1284" s="64"/>
    </row>
    <row r="1285" spans="5:5" ht="15" customHeight="1" x14ac:dyDescent="0.2">
      <c r="E1285" s="64"/>
    </row>
    <row r="1286" spans="5:5" ht="15" customHeight="1" x14ac:dyDescent="0.2">
      <c r="E1286" s="64"/>
    </row>
    <row r="1287" spans="5:5" ht="15" customHeight="1" x14ac:dyDescent="0.2">
      <c r="E1287" s="64"/>
    </row>
    <row r="1288" spans="5:5" ht="15" customHeight="1" x14ac:dyDescent="0.2">
      <c r="E1288" s="64"/>
    </row>
    <row r="1289" spans="5:5" ht="15" customHeight="1" x14ac:dyDescent="0.2">
      <c r="E1289" s="64"/>
    </row>
    <row r="1290" spans="5:5" ht="15" customHeight="1" x14ac:dyDescent="0.2">
      <c r="E1290" s="64"/>
    </row>
    <row r="1291" spans="5:5" ht="15" customHeight="1" x14ac:dyDescent="0.2">
      <c r="E1291" s="64"/>
    </row>
    <row r="1292" spans="5:5" ht="15" customHeight="1" x14ac:dyDescent="0.2">
      <c r="E1292" s="64"/>
    </row>
    <row r="1293" spans="5:5" ht="15" customHeight="1" x14ac:dyDescent="0.2">
      <c r="E1293" s="64"/>
    </row>
    <row r="1294" spans="5:5" ht="15" customHeight="1" x14ac:dyDescent="0.2">
      <c r="E1294" s="64"/>
    </row>
    <row r="1295" spans="5:5" ht="15" customHeight="1" x14ac:dyDescent="0.2">
      <c r="E1295" s="64"/>
    </row>
    <row r="1296" spans="5:5" ht="15" customHeight="1" x14ac:dyDescent="0.2">
      <c r="E1296" s="64"/>
    </row>
    <row r="1297" spans="5:5" ht="15" customHeight="1" x14ac:dyDescent="0.2">
      <c r="E1297" s="64"/>
    </row>
    <row r="1298" spans="5:5" ht="15" customHeight="1" x14ac:dyDescent="0.2">
      <c r="E1298" s="64"/>
    </row>
    <row r="1299" spans="5:5" ht="15" customHeight="1" x14ac:dyDescent="0.2">
      <c r="E1299" s="64"/>
    </row>
    <row r="1300" spans="5:5" ht="15" customHeight="1" x14ac:dyDescent="0.2">
      <c r="E1300" s="64"/>
    </row>
    <row r="1301" spans="5:5" ht="15" customHeight="1" x14ac:dyDescent="0.2">
      <c r="E1301" s="64"/>
    </row>
    <row r="1302" spans="5:5" ht="15" customHeight="1" x14ac:dyDescent="0.2">
      <c r="E1302" s="64"/>
    </row>
    <row r="1303" spans="5:5" ht="15" customHeight="1" x14ac:dyDescent="0.2">
      <c r="E1303" s="64"/>
    </row>
    <row r="1304" spans="5:5" ht="15" customHeight="1" x14ac:dyDescent="0.2">
      <c r="E1304" s="64"/>
    </row>
    <row r="1305" spans="5:5" ht="15" customHeight="1" x14ac:dyDescent="0.2">
      <c r="E1305" s="64"/>
    </row>
    <row r="1306" spans="5:5" ht="15" customHeight="1" x14ac:dyDescent="0.2">
      <c r="E1306" s="64"/>
    </row>
    <row r="1307" spans="5:5" ht="15" customHeight="1" x14ac:dyDescent="0.2">
      <c r="E1307" s="64"/>
    </row>
    <row r="1308" spans="5:5" ht="15" customHeight="1" x14ac:dyDescent="0.2">
      <c r="E1308" s="64"/>
    </row>
    <row r="1309" spans="5:5" ht="15" customHeight="1" x14ac:dyDescent="0.2">
      <c r="E1309" s="64"/>
    </row>
    <row r="1310" spans="5:5" ht="15" customHeight="1" x14ac:dyDescent="0.2">
      <c r="E1310" s="64"/>
    </row>
    <row r="1311" spans="5:5" ht="15" customHeight="1" x14ac:dyDescent="0.2">
      <c r="E1311" s="64"/>
    </row>
    <row r="1312" spans="5:5" ht="15" customHeight="1" x14ac:dyDescent="0.2">
      <c r="E1312" s="64"/>
    </row>
    <row r="1313" spans="5:5" ht="15" customHeight="1" x14ac:dyDescent="0.2">
      <c r="E1313" s="64"/>
    </row>
    <row r="1314" spans="5:5" ht="15" customHeight="1" x14ac:dyDescent="0.2">
      <c r="E1314" s="64"/>
    </row>
    <row r="1315" spans="5:5" ht="15" customHeight="1" x14ac:dyDescent="0.2">
      <c r="E1315" s="64"/>
    </row>
    <row r="1316" spans="5:5" ht="15" customHeight="1" x14ac:dyDescent="0.2">
      <c r="E1316" s="64"/>
    </row>
    <row r="1317" spans="5:5" ht="15" customHeight="1" x14ac:dyDescent="0.2">
      <c r="E1317" s="64"/>
    </row>
    <row r="1318" spans="5:5" ht="15" customHeight="1" x14ac:dyDescent="0.2">
      <c r="E1318" s="64"/>
    </row>
    <row r="1319" spans="5:5" ht="15" customHeight="1" x14ac:dyDescent="0.2">
      <c r="E1319" s="64"/>
    </row>
    <row r="1320" spans="5:5" ht="15" customHeight="1" x14ac:dyDescent="0.2">
      <c r="E1320" s="64"/>
    </row>
    <row r="1321" spans="5:5" ht="15" customHeight="1" x14ac:dyDescent="0.2">
      <c r="E1321" s="64"/>
    </row>
    <row r="1322" spans="5:5" ht="15" customHeight="1" x14ac:dyDescent="0.2">
      <c r="E1322" s="64"/>
    </row>
    <row r="1323" spans="5:5" ht="15" customHeight="1" x14ac:dyDescent="0.2">
      <c r="E1323" s="64"/>
    </row>
    <row r="1324" spans="5:5" ht="15" customHeight="1" x14ac:dyDescent="0.2">
      <c r="E1324" s="64"/>
    </row>
    <row r="1325" spans="5:5" ht="15" customHeight="1" x14ac:dyDescent="0.2">
      <c r="E1325" s="64"/>
    </row>
    <row r="1326" spans="5:5" ht="15" customHeight="1" x14ac:dyDescent="0.2">
      <c r="E1326" s="64"/>
    </row>
    <row r="1327" spans="5:5" ht="15" customHeight="1" x14ac:dyDescent="0.2">
      <c r="E1327" s="64"/>
    </row>
    <row r="1328" spans="5:5" ht="15" customHeight="1" x14ac:dyDescent="0.2">
      <c r="E1328" s="64"/>
    </row>
    <row r="1329" spans="5:5" ht="15" customHeight="1" x14ac:dyDescent="0.2">
      <c r="E1329" s="64"/>
    </row>
    <row r="1330" spans="5:5" ht="15" customHeight="1" x14ac:dyDescent="0.2">
      <c r="E1330" s="64"/>
    </row>
    <row r="1331" spans="5:5" ht="15" customHeight="1" x14ac:dyDescent="0.2">
      <c r="E1331" s="64"/>
    </row>
    <row r="1332" spans="5:5" ht="15" customHeight="1" x14ac:dyDescent="0.2">
      <c r="E1332" s="64"/>
    </row>
    <row r="1333" spans="5:5" ht="15" customHeight="1" x14ac:dyDescent="0.2">
      <c r="E1333" s="64"/>
    </row>
    <row r="1334" spans="5:5" ht="15" customHeight="1" x14ac:dyDescent="0.2">
      <c r="E1334" s="64"/>
    </row>
    <row r="1335" spans="5:5" ht="15" customHeight="1" x14ac:dyDescent="0.2">
      <c r="E1335" s="64"/>
    </row>
    <row r="1336" spans="5:5" ht="15" customHeight="1" x14ac:dyDescent="0.2">
      <c r="E1336" s="64"/>
    </row>
    <row r="1337" spans="5:5" ht="15" customHeight="1" x14ac:dyDescent="0.2">
      <c r="E1337" s="64"/>
    </row>
    <row r="1338" spans="5:5" ht="15" customHeight="1" x14ac:dyDescent="0.2">
      <c r="E1338" s="64"/>
    </row>
    <row r="1339" spans="5:5" ht="15" customHeight="1" x14ac:dyDescent="0.2">
      <c r="E1339" s="64"/>
    </row>
    <row r="1340" spans="5:5" ht="15" customHeight="1" x14ac:dyDescent="0.2">
      <c r="E1340" s="64"/>
    </row>
    <row r="1341" spans="5:5" ht="15" customHeight="1" x14ac:dyDescent="0.2">
      <c r="E1341" s="64"/>
    </row>
    <row r="1342" spans="5:5" ht="15" customHeight="1" x14ac:dyDescent="0.2">
      <c r="E1342" s="64"/>
    </row>
    <row r="1343" spans="5:5" ht="15" customHeight="1" x14ac:dyDescent="0.2">
      <c r="E1343" s="64"/>
    </row>
    <row r="1344" spans="5:5" ht="15" customHeight="1" x14ac:dyDescent="0.2">
      <c r="E1344" s="64"/>
    </row>
    <row r="1345" spans="5:5" ht="15" customHeight="1" x14ac:dyDescent="0.2">
      <c r="E1345" s="64"/>
    </row>
    <row r="1346" spans="5:5" ht="15" customHeight="1" x14ac:dyDescent="0.2">
      <c r="E1346" s="64"/>
    </row>
    <row r="1347" spans="5:5" ht="15" customHeight="1" x14ac:dyDescent="0.2">
      <c r="E1347" s="64"/>
    </row>
    <row r="1348" spans="5:5" ht="15" customHeight="1" x14ac:dyDescent="0.2">
      <c r="E1348" s="64"/>
    </row>
    <row r="1349" spans="5:5" ht="15" customHeight="1" x14ac:dyDescent="0.2">
      <c r="E1349" s="64"/>
    </row>
    <row r="1350" spans="5:5" ht="15" customHeight="1" x14ac:dyDescent="0.2">
      <c r="E1350" s="64"/>
    </row>
    <row r="1351" spans="5:5" ht="15" customHeight="1" x14ac:dyDescent="0.2">
      <c r="E1351" s="64"/>
    </row>
    <row r="1352" spans="5:5" ht="15" customHeight="1" x14ac:dyDescent="0.2">
      <c r="E1352" s="64"/>
    </row>
    <row r="1353" spans="5:5" ht="15" customHeight="1" x14ac:dyDescent="0.2">
      <c r="E1353" s="64"/>
    </row>
    <row r="1354" spans="5:5" ht="15" customHeight="1" x14ac:dyDescent="0.2">
      <c r="E1354" s="64"/>
    </row>
    <row r="1355" spans="5:5" ht="15" customHeight="1" x14ac:dyDescent="0.2">
      <c r="E1355" s="64"/>
    </row>
    <row r="1356" spans="5:5" ht="15" customHeight="1" x14ac:dyDescent="0.2">
      <c r="E1356" s="64"/>
    </row>
    <row r="1357" spans="5:5" ht="15" customHeight="1" x14ac:dyDescent="0.2">
      <c r="E1357" s="64"/>
    </row>
    <row r="1358" spans="5:5" ht="15" customHeight="1" x14ac:dyDescent="0.2">
      <c r="E1358" s="64"/>
    </row>
    <row r="1359" spans="5:5" ht="15" customHeight="1" x14ac:dyDescent="0.2">
      <c r="E1359" s="64"/>
    </row>
    <row r="1360" spans="5:5" ht="15" customHeight="1" x14ac:dyDescent="0.2">
      <c r="E1360" s="64"/>
    </row>
    <row r="1361" spans="5:5" ht="15" customHeight="1" x14ac:dyDescent="0.2">
      <c r="E1361" s="64"/>
    </row>
    <row r="1362" spans="5:5" ht="15" customHeight="1" x14ac:dyDescent="0.2">
      <c r="E1362" s="64"/>
    </row>
    <row r="1363" spans="5:5" ht="15" customHeight="1" x14ac:dyDescent="0.2">
      <c r="E1363" s="64"/>
    </row>
    <row r="1364" spans="5:5" ht="15" customHeight="1" x14ac:dyDescent="0.2">
      <c r="E1364" s="64"/>
    </row>
    <row r="1365" spans="5:5" ht="15" customHeight="1" x14ac:dyDescent="0.2">
      <c r="E1365" s="64"/>
    </row>
    <row r="1366" spans="5:5" ht="15" customHeight="1" x14ac:dyDescent="0.2">
      <c r="E1366" s="64"/>
    </row>
    <row r="1367" spans="5:5" ht="15" customHeight="1" x14ac:dyDescent="0.2">
      <c r="E1367" s="64"/>
    </row>
    <row r="1368" spans="5:5" ht="15" customHeight="1" x14ac:dyDescent="0.2">
      <c r="E1368" s="64"/>
    </row>
    <row r="1369" spans="5:5" ht="15" customHeight="1" x14ac:dyDescent="0.2">
      <c r="E1369" s="64"/>
    </row>
    <row r="1370" spans="5:5" ht="15" customHeight="1" x14ac:dyDescent="0.2">
      <c r="E1370" s="64"/>
    </row>
    <row r="1371" spans="5:5" ht="15" customHeight="1" x14ac:dyDescent="0.2">
      <c r="E1371" s="64"/>
    </row>
    <row r="1372" spans="5:5" ht="15" customHeight="1" x14ac:dyDescent="0.2">
      <c r="E1372" s="64"/>
    </row>
    <row r="1373" spans="5:5" ht="15" customHeight="1" x14ac:dyDescent="0.2">
      <c r="E1373" s="64"/>
    </row>
    <row r="1374" spans="5:5" ht="15" customHeight="1" x14ac:dyDescent="0.2">
      <c r="E1374" s="64"/>
    </row>
    <row r="1375" spans="5:5" ht="15" customHeight="1" x14ac:dyDescent="0.2">
      <c r="E1375" s="64"/>
    </row>
    <row r="1376" spans="5:5" ht="15" customHeight="1" x14ac:dyDescent="0.2">
      <c r="E1376" s="64"/>
    </row>
    <row r="1377" spans="5:5" ht="15" customHeight="1" x14ac:dyDescent="0.2">
      <c r="E1377" s="64"/>
    </row>
    <row r="1378" spans="5:5" ht="15" customHeight="1" x14ac:dyDescent="0.2">
      <c r="E1378" s="64"/>
    </row>
    <row r="1379" spans="5:5" ht="15" customHeight="1" x14ac:dyDescent="0.2">
      <c r="E1379" s="64"/>
    </row>
    <row r="1380" spans="5:5" ht="15" customHeight="1" x14ac:dyDescent="0.2">
      <c r="E1380" s="64"/>
    </row>
    <row r="1381" spans="5:5" ht="15" customHeight="1" x14ac:dyDescent="0.2">
      <c r="E1381" s="64"/>
    </row>
    <row r="1382" spans="5:5" ht="15" customHeight="1" x14ac:dyDescent="0.2">
      <c r="E1382" s="64"/>
    </row>
    <row r="1383" spans="5:5" ht="15" customHeight="1" x14ac:dyDescent="0.2">
      <c r="E1383" s="64"/>
    </row>
    <row r="1384" spans="5:5" ht="15" customHeight="1" x14ac:dyDescent="0.2">
      <c r="E1384" s="64"/>
    </row>
    <row r="1385" spans="5:5" ht="15" customHeight="1" x14ac:dyDescent="0.2">
      <c r="E1385" s="64"/>
    </row>
    <row r="1386" spans="5:5" ht="15" customHeight="1" x14ac:dyDescent="0.2">
      <c r="E1386" s="64"/>
    </row>
    <row r="1387" spans="5:5" ht="15" customHeight="1" x14ac:dyDescent="0.2">
      <c r="E1387" s="64"/>
    </row>
    <row r="1388" spans="5:5" ht="15" customHeight="1" x14ac:dyDescent="0.2">
      <c r="E1388" s="64"/>
    </row>
    <row r="1389" spans="5:5" ht="15" customHeight="1" x14ac:dyDescent="0.2">
      <c r="E1389" s="64"/>
    </row>
    <row r="1390" spans="5:5" ht="15" customHeight="1" x14ac:dyDescent="0.2">
      <c r="E1390" s="64"/>
    </row>
    <row r="1391" spans="5:5" ht="15" customHeight="1" x14ac:dyDescent="0.2">
      <c r="E1391" s="64"/>
    </row>
    <row r="1392" spans="5:5" ht="15" customHeight="1" x14ac:dyDescent="0.2">
      <c r="E1392" s="64"/>
    </row>
    <row r="1393" spans="5:5" ht="15" customHeight="1" x14ac:dyDescent="0.2">
      <c r="E1393" s="64"/>
    </row>
    <row r="1394" spans="5:5" ht="15" customHeight="1" x14ac:dyDescent="0.2">
      <c r="E1394" s="64"/>
    </row>
    <row r="1395" spans="5:5" ht="15" customHeight="1" x14ac:dyDescent="0.2">
      <c r="E1395" s="64"/>
    </row>
    <row r="1396" spans="5:5" ht="15" customHeight="1" x14ac:dyDescent="0.2">
      <c r="E1396" s="64"/>
    </row>
    <row r="1397" spans="5:5" ht="15" customHeight="1" x14ac:dyDescent="0.2">
      <c r="E1397" s="64"/>
    </row>
    <row r="1398" spans="5:5" ht="15" customHeight="1" x14ac:dyDescent="0.2">
      <c r="E1398" s="64"/>
    </row>
    <row r="1399" spans="5:5" ht="15" customHeight="1" x14ac:dyDescent="0.2">
      <c r="E1399" s="64"/>
    </row>
    <row r="1400" spans="5:5" ht="15" customHeight="1" x14ac:dyDescent="0.2">
      <c r="E1400" s="64"/>
    </row>
    <row r="1401" spans="5:5" ht="15" customHeight="1" x14ac:dyDescent="0.2">
      <c r="E1401" s="64"/>
    </row>
    <row r="1402" spans="5:5" ht="15" customHeight="1" x14ac:dyDescent="0.2">
      <c r="E1402" s="64"/>
    </row>
    <row r="1403" spans="5:5" ht="15" customHeight="1" x14ac:dyDescent="0.2">
      <c r="E1403" s="64"/>
    </row>
    <row r="1404" spans="5:5" ht="15" customHeight="1" x14ac:dyDescent="0.2">
      <c r="E1404" s="64"/>
    </row>
    <row r="1405" spans="5:5" ht="15" customHeight="1" x14ac:dyDescent="0.2">
      <c r="E1405" s="64"/>
    </row>
    <row r="1406" spans="5:5" ht="15" customHeight="1" x14ac:dyDescent="0.2">
      <c r="E1406" s="64"/>
    </row>
    <row r="1407" spans="5:5" ht="15" customHeight="1" x14ac:dyDescent="0.2">
      <c r="E1407" s="64"/>
    </row>
    <row r="1408" spans="5:5" ht="15" customHeight="1" x14ac:dyDescent="0.2">
      <c r="E1408" s="64"/>
    </row>
    <row r="1409" spans="5:5" ht="15" customHeight="1" x14ac:dyDescent="0.2">
      <c r="E1409" s="64"/>
    </row>
    <row r="1410" spans="5:5" ht="15" customHeight="1" x14ac:dyDescent="0.2">
      <c r="E1410" s="64"/>
    </row>
    <row r="1411" spans="5:5" ht="15" customHeight="1" x14ac:dyDescent="0.2">
      <c r="E1411" s="64"/>
    </row>
    <row r="1412" spans="5:5" ht="15" customHeight="1" x14ac:dyDescent="0.2">
      <c r="E1412" s="64"/>
    </row>
    <row r="1413" spans="5:5" ht="15" customHeight="1" x14ac:dyDescent="0.2">
      <c r="E1413" s="64"/>
    </row>
    <row r="1414" spans="5:5" ht="15" customHeight="1" x14ac:dyDescent="0.2">
      <c r="E1414" s="64"/>
    </row>
    <row r="1415" spans="5:5" ht="15" customHeight="1" x14ac:dyDescent="0.2">
      <c r="E1415" s="64"/>
    </row>
    <row r="1416" spans="5:5" ht="15" customHeight="1" x14ac:dyDescent="0.2">
      <c r="E1416" s="64"/>
    </row>
    <row r="1417" spans="5:5" ht="15" customHeight="1" x14ac:dyDescent="0.2">
      <c r="E1417" s="64"/>
    </row>
    <row r="1418" spans="5:5" ht="15" customHeight="1" x14ac:dyDescent="0.2">
      <c r="E1418" s="64"/>
    </row>
    <row r="1419" spans="5:5" ht="15" customHeight="1" x14ac:dyDescent="0.2">
      <c r="E1419" s="64"/>
    </row>
    <row r="1420" spans="5:5" ht="15" customHeight="1" x14ac:dyDescent="0.2">
      <c r="E1420" s="64"/>
    </row>
    <row r="1421" spans="5:5" ht="15" customHeight="1" x14ac:dyDescent="0.2">
      <c r="E1421" s="64"/>
    </row>
    <row r="1422" spans="5:5" ht="15" customHeight="1" x14ac:dyDescent="0.2">
      <c r="E1422" s="64"/>
    </row>
    <row r="1423" spans="5:5" ht="15" customHeight="1" x14ac:dyDescent="0.2">
      <c r="E1423" s="64"/>
    </row>
    <row r="1424" spans="5:5" ht="15" customHeight="1" x14ac:dyDescent="0.2">
      <c r="E1424" s="64"/>
    </row>
    <row r="1425" spans="5:5" ht="15" customHeight="1" x14ac:dyDescent="0.2">
      <c r="E1425" s="64"/>
    </row>
    <row r="1426" spans="5:5" ht="15" customHeight="1" x14ac:dyDescent="0.2">
      <c r="E1426" s="64"/>
    </row>
    <row r="1427" spans="5:5" ht="15" customHeight="1" x14ac:dyDescent="0.2">
      <c r="E1427" s="64"/>
    </row>
    <row r="1428" spans="5:5" ht="15" customHeight="1" x14ac:dyDescent="0.2">
      <c r="E1428" s="64"/>
    </row>
    <row r="1429" spans="5:5" ht="15" customHeight="1" x14ac:dyDescent="0.2">
      <c r="E1429" s="64"/>
    </row>
    <row r="1430" spans="5:5" ht="15" customHeight="1" x14ac:dyDescent="0.2">
      <c r="E1430" s="64"/>
    </row>
    <row r="1431" spans="5:5" ht="15" customHeight="1" x14ac:dyDescent="0.2">
      <c r="E1431" s="64"/>
    </row>
    <row r="1432" spans="5:5" ht="15" customHeight="1" x14ac:dyDescent="0.2">
      <c r="E1432" s="64"/>
    </row>
    <row r="1433" spans="5:5" ht="15" customHeight="1" x14ac:dyDescent="0.2">
      <c r="E1433" s="64"/>
    </row>
    <row r="1434" spans="5:5" ht="15" customHeight="1" x14ac:dyDescent="0.2">
      <c r="E1434" s="64"/>
    </row>
    <row r="1435" spans="5:5" ht="15" customHeight="1" x14ac:dyDescent="0.2">
      <c r="E1435" s="64"/>
    </row>
    <row r="1436" spans="5:5" ht="15" customHeight="1" x14ac:dyDescent="0.2">
      <c r="E1436" s="64"/>
    </row>
    <row r="1437" spans="5:5" ht="15" customHeight="1" x14ac:dyDescent="0.2">
      <c r="E1437" s="64"/>
    </row>
    <row r="1438" spans="5:5" ht="15" customHeight="1" x14ac:dyDescent="0.2">
      <c r="E1438" s="64"/>
    </row>
    <row r="1439" spans="5:5" ht="15" customHeight="1" x14ac:dyDescent="0.2">
      <c r="E1439" s="64"/>
    </row>
    <row r="1440" spans="5:5" ht="15" customHeight="1" x14ac:dyDescent="0.2">
      <c r="E1440" s="64"/>
    </row>
    <row r="1441" spans="5:5" ht="15" customHeight="1" x14ac:dyDescent="0.2">
      <c r="E1441" s="64"/>
    </row>
    <row r="1442" spans="5:5" ht="15" customHeight="1" x14ac:dyDescent="0.2">
      <c r="E1442" s="64"/>
    </row>
    <row r="1443" spans="5:5" ht="15" customHeight="1" x14ac:dyDescent="0.2">
      <c r="E1443" s="64"/>
    </row>
    <row r="1444" spans="5:5" ht="15" customHeight="1" x14ac:dyDescent="0.2">
      <c r="E1444" s="64"/>
    </row>
    <row r="1445" spans="5:5" ht="15" customHeight="1" x14ac:dyDescent="0.2">
      <c r="E1445" s="64"/>
    </row>
    <row r="1446" spans="5:5" ht="15" customHeight="1" x14ac:dyDescent="0.2">
      <c r="E1446" s="64"/>
    </row>
    <row r="1447" spans="5:5" ht="15" customHeight="1" x14ac:dyDescent="0.2">
      <c r="E1447" s="64"/>
    </row>
    <row r="1448" spans="5:5" ht="15" customHeight="1" x14ac:dyDescent="0.2">
      <c r="E1448" s="64"/>
    </row>
    <row r="1449" spans="5:5" ht="15" customHeight="1" x14ac:dyDescent="0.2">
      <c r="E1449" s="64"/>
    </row>
    <row r="1450" spans="5:5" ht="15" customHeight="1" x14ac:dyDescent="0.2">
      <c r="E1450" s="64"/>
    </row>
    <row r="1451" spans="5:5" ht="15" customHeight="1" x14ac:dyDescent="0.2">
      <c r="E1451" s="64"/>
    </row>
    <row r="1452" spans="5:5" ht="15" customHeight="1" x14ac:dyDescent="0.2">
      <c r="E1452" s="64"/>
    </row>
    <row r="1453" spans="5:5" ht="15" customHeight="1" x14ac:dyDescent="0.2">
      <c r="E1453" s="64"/>
    </row>
    <row r="1454" spans="5:5" ht="15" customHeight="1" x14ac:dyDescent="0.2">
      <c r="E1454" s="64"/>
    </row>
    <row r="1455" spans="5:5" ht="15" customHeight="1" x14ac:dyDescent="0.2">
      <c r="E1455" s="64"/>
    </row>
    <row r="1456" spans="5:5" ht="15" customHeight="1" x14ac:dyDescent="0.2">
      <c r="E1456" s="64"/>
    </row>
    <row r="1457" spans="5:5" ht="15" customHeight="1" x14ac:dyDescent="0.2">
      <c r="E1457" s="64"/>
    </row>
    <row r="1458" spans="5:5" ht="15" customHeight="1" x14ac:dyDescent="0.2">
      <c r="E1458" s="64"/>
    </row>
    <row r="1459" spans="5:5" ht="15" customHeight="1" x14ac:dyDescent="0.2">
      <c r="E1459" s="64"/>
    </row>
    <row r="1460" spans="5:5" ht="15" customHeight="1" x14ac:dyDescent="0.2">
      <c r="E1460" s="64"/>
    </row>
    <row r="1461" spans="5:5" ht="15" customHeight="1" x14ac:dyDescent="0.2">
      <c r="E1461" s="64"/>
    </row>
    <row r="1462" spans="5:5" ht="15" customHeight="1" x14ac:dyDescent="0.2">
      <c r="E1462" s="64"/>
    </row>
    <row r="1463" spans="5:5" ht="15" customHeight="1" x14ac:dyDescent="0.2">
      <c r="E1463" s="64"/>
    </row>
    <row r="1464" spans="5:5" ht="15" customHeight="1" x14ac:dyDescent="0.2">
      <c r="E1464" s="64"/>
    </row>
    <row r="1465" spans="5:5" ht="15" customHeight="1" x14ac:dyDescent="0.2">
      <c r="E1465" s="64"/>
    </row>
    <row r="1466" spans="5:5" ht="15" customHeight="1" x14ac:dyDescent="0.2">
      <c r="E1466" s="64"/>
    </row>
    <row r="1467" spans="5:5" ht="15" customHeight="1" x14ac:dyDescent="0.2">
      <c r="E1467" s="64"/>
    </row>
    <row r="1468" spans="5:5" ht="15" customHeight="1" x14ac:dyDescent="0.2">
      <c r="E1468" s="64"/>
    </row>
    <row r="1469" spans="5:5" ht="15" customHeight="1" x14ac:dyDescent="0.2">
      <c r="E1469" s="64"/>
    </row>
    <row r="1470" spans="5:5" ht="15" customHeight="1" x14ac:dyDescent="0.2">
      <c r="E1470" s="64"/>
    </row>
    <row r="1471" spans="5:5" ht="15" customHeight="1" x14ac:dyDescent="0.2">
      <c r="E1471" s="64"/>
    </row>
    <row r="1472" spans="5:5" ht="15" customHeight="1" x14ac:dyDescent="0.2">
      <c r="E1472" s="64"/>
    </row>
    <row r="1473" spans="5:5" ht="15" customHeight="1" x14ac:dyDescent="0.2">
      <c r="E1473" s="64"/>
    </row>
    <row r="1474" spans="5:5" ht="15" customHeight="1" x14ac:dyDescent="0.2">
      <c r="E1474" s="64"/>
    </row>
    <row r="1475" spans="5:5" ht="15" customHeight="1" x14ac:dyDescent="0.2">
      <c r="E1475" s="64"/>
    </row>
    <row r="1476" spans="5:5" ht="15" customHeight="1" x14ac:dyDescent="0.2">
      <c r="E1476" s="64"/>
    </row>
    <row r="1477" spans="5:5" ht="15" customHeight="1" x14ac:dyDescent="0.2">
      <c r="E1477" s="64"/>
    </row>
    <row r="1478" spans="5:5" ht="15" customHeight="1" x14ac:dyDescent="0.2">
      <c r="E1478" s="64"/>
    </row>
    <row r="1479" spans="5:5" ht="15" customHeight="1" x14ac:dyDescent="0.2">
      <c r="E1479" s="64"/>
    </row>
    <row r="1480" spans="5:5" ht="15" customHeight="1" x14ac:dyDescent="0.2">
      <c r="E1480" s="64"/>
    </row>
    <row r="1481" spans="5:5" ht="15" customHeight="1" x14ac:dyDescent="0.2">
      <c r="E1481" s="64"/>
    </row>
    <row r="1482" spans="5:5" ht="15" customHeight="1" x14ac:dyDescent="0.2">
      <c r="E1482" s="64"/>
    </row>
    <row r="1483" spans="5:5" ht="15" customHeight="1" x14ac:dyDescent="0.2">
      <c r="E1483" s="64"/>
    </row>
    <row r="1484" spans="5:5" ht="15" customHeight="1" x14ac:dyDescent="0.2">
      <c r="E1484" s="64"/>
    </row>
    <row r="1485" spans="5:5" ht="15" customHeight="1" x14ac:dyDescent="0.2">
      <c r="E1485" s="64"/>
    </row>
    <row r="1486" spans="5:5" ht="15" customHeight="1" x14ac:dyDescent="0.2">
      <c r="E1486" s="64"/>
    </row>
    <row r="1487" spans="5:5" ht="15" customHeight="1" x14ac:dyDescent="0.2">
      <c r="E1487" s="64"/>
    </row>
    <row r="1488" spans="5:5" ht="15" customHeight="1" x14ac:dyDescent="0.2">
      <c r="E1488" s="64"/>
    </row>
    <row r="1489" spans="5:5" ht="15" customHeight="1" x14ac:dyDescent="0.2">
      <c r="E1489" s="64"/>
    </row>
    <row r="1490" spans="5:5" ht="15" customHeight="1" x14ac:dyDescent="0.2">
      <c r="E1490" s="64"/>
    </row>
    <row r="1491" spans="5:5" ht="15" customHeight="1" x14ac:dyDescent="0.2">
      <c r="E1491" s="64"/>
    </row>
    <row r="1492" spans="5:5" ht="15" customHeight="1" x14ac:dyDescent="0.2">
      <c r="E1492" s="64"/>
    </row>
    <row r="1493" spans="5:5" ht="15" customHeight="1" x14ac:dyDescent="0.2">
      <c r="E1493" s="64"/>
    </row>
    <row r="1494" spans="5:5" ht="15" customHeight="1" x14ac:dyDescent="0.2">
      <c r="E1494" s="64"/>
    </row>
    <row r="1495" spans="5:5" ht="15" customHeight="1" x14ac:dyDescent="0.2">
      <c r="E1495" s="64"/>
    </row>
    <row r="1496" spans="5:5" ht="15" customHeight="1" x14ac:dyDescent="0.2">
      <c r="E1496" s="64"/>
    </row>
    <row r="1497" spans="5:5" ht="15" customHeight="1" x14ac:dyDescent="0.2">
      <c r="E1497" s="64"/>
    </row>
    <row r="1498" spans="5:5" ht="15" customHeight="1" x14ac:dyDescent="0.2">
      <c r="E1498" s="64"/>
    </row>
    <row r="1499" spans="5:5" ht="15" customHeight="1" x14ac:dyDescent="0.2">
      <c r="E1499" s="64"/>
    </row>
    <row r="1500" spans="5:5" ht="15" customHeight="1" x14ac:dyDescent="0.2">
      <c r="E1500" s="64"/>
    </row>
    <row r="1501" spans="5:5" ht="15" customHeight="1" x14ac:dyDescent="0.2">
      <c r="E1501" s="64"/>
    </row>
    <row r="1502" spans="5:5" ht="15" customHeight="1" x14ac:dyDescent="0.2">
      <c r="E1502" s="64"/>
    </row>
    <row r="1503" spans="5:5" ht="15" customHeight="1" x14ac:dyDescent="0.2">
      <c r="E1503" s="64"/>
    </row>
    <row r="1504" spans="5:5" ht="15" customHeight="1" x14ac:dyDescent="0.2">
      <c r="E1504" s="64"/>
    </row>
    <row r="1505" spans="5:5" ht="15" customHeight="1" x14ac:dyDescent="0.2">
      <c r="E1505" s="64"/>
    </row>
    <row r="1506" spans="5:5" ht="15" customHeight="1" x14ac:dyDescent="0.2"/>
    <row r="1507" spans="5:5" ht="15" customHeight="1" x14ac:dyDescent="0.2"/>
    <row r="1508" spans="5:5" ht="15" customHeight="1" x14ac:dyDescent="0.2"/>
    <row r="1509" spans="5:5" ht="15" customHeight="1" x14ac:dyDescent="0.2"/>
    <row r="1510" spans="5:5" ht="15" customHeight="1" x14ac:dyDescent="0.2"/>
    <row r="1511" spans="5:5" ht="15" customHeight="1" x14ac:dyDescent="0.2"/>
    <row r="1512" spans="5:5" ht="15" customHeight="1" x14ac:dyDescent="0.2"/>
    <row r="1513" spans="5:5" ht="15" customHeight="1" x14ac:dyDescent="0.2"/>
    <row r="1514" spans="5:5" ht="15" customHeight="1" x14ac:dyDescent="0.2"/>
    <row r="1515" spans="5:5" ht="15" customHeight="1" x14ac:dyDescent="0.2"/>
    <row r="1516" spans="5:5" ht="15" customHeight="1" x14ac:dyDescent="0.2"/>
    <row r="1517" spans="5:5" ht="15" customHeight="1" x14ac:dyDescent="0.2"/>
    <row r="1518" spans="5:5" ht="15" customHeight="1" x14ac:dyDescent="0.2"/>
    <row r="1519" spans="5:5" ht="15" customHeight="1" x14ac:dyDescent="0.2"/>
    <row r="1520" spans="5:5"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row r="1535" ht="15" customHeight="1" x14ac:dyDescent="0.2"/>
    <row r="1536" ht="15" customHeight="1" x14ac:dyDescent="0.2"/>
    <row r="1537" ht="15" customHeight="1" x14ac:dyDescent="0.2"/>
    <row r="1538" ht="15" customHeight="1" x14ac:dyDescent="0.2"/>
    <row r="1539" ht="15" customHeight="1" x14ac:dyDescent="0.2"/>
    <row r="1540" ht="15" customHeight="1" x14ac:dyDescent="0.2"/>
    <row r="1541" ht="15" customHeight="1" x14ac:dyDescent="0.2"/>
    <row r="1542" ht="15" customHeight="1" x14ac:dyDescent="0.2"/>
    <row r="1543" ht="15" customHeight="1" x14ac:dyDescent="0.2"/>
    <row r="1544" ht="15" customHeight="1" x14ac:dyDescent="0.2"/>
    <row r="1545" ht="15" customHeight="1" x14ac:dyDescent="0.2"/>
    <row r="1546" ht="15" customHeight="1" x14ac:dyDescent="0.2"/>
    <row r="1547" ht="15" customHeight="1" x14ac:dyDescent="0.2"/>
    <row r="1548" ht="15" customHeight="1" x14ac:dyDescent="0.2"/>
    <row r="1549" ht="15" customHeight="1" x14ac:dyDescent="0.2"/>
    <row r="1550" ht="15" customHeight="1" x14ac:dyDescent="0.2"/>
    <row r="1551" ht="15" customHeight="1" x14ac:dyDescent="0.2"/>
    <row r="1552" ht="15" customHeight="1" x14ac:dyDescent="0.2"/>
    <row r="1553" ht="15" customHeight="1" x14ac:dyDescent="0.2"/>
    <row r="1554" ht="15" customHeight="1" x14ac:dyDescent="0.2"/>
    <row r="1555" ht="15" customHeight="1" x14ac:dyDescent="0.2"/>
    <row r="1556" ht="15" customHeight="1" x14ac:dyDescent="0.2"/>
    <row r="1557" ht="15" customHeight="1" x14ac:dyDescent="0.2"/>
    <row r="1558" ht="15" customHeight="1" x14ac:dyDescent="0.2"/>
    <row r="1559" ht="15" customHeight="1" x14ac:dyDescent="0.2"/>
    <row r="1560" ht="15" customHeight="1" x14ac:dyDescent="0.2"/>
    <row r="1561" ht="15" customHeight="1" x14ac:dyDescent="0.2"/>
    <row r="1562" ht="15" customHeight="1" x14ac:dyDescent="0.2"/>
    <row r="1563" ht="15" customHeight="1" x14ac:dyDescent="0.2"/>
    <row r="1564" ht="15" customHeight="1" x14ac:dyDescent="0.2"/>
    <row r="1565" ht="15" customHeight="1" x14ac:dyDescent="0.2"/>
    <row r="1566" ht="15" customHeight="1" x14ac:dyDescent="0.2"/>
    <row r="1567" ht="15" customHeight="1" x14ac:dyDescent="0.2"/>
    <row r="1568" ht="15" customHeight="1" x14ac:dyDescent="0.2"/>
    <row r="1569" ht="15" customHeight="1" x14ac:dyDescent="0.2"/>
    <row r="1570" ht="15" customHeight="1" x14ac:dyDescent="0.2"/>
    <row r="1571" ht="15" customHeight="1" x14ac:dyDescent="0.2"/>
    <row r="1572" ht="15" customHeight="1" x14ac:dyDescent="0.2"/>
    <row r="1573" ht="15" customHeight="1" x14ac:dyDescent="0.2"/>
    <row r="1574" ht="15" customHeight="1" x14ac:dyDescent="0.2"/>
    <row r="1575" ht="15" customHeight="1" x14ac:dyDescent="0.2"/>
    <row r="1576" ht="15" customHeight="1" x14ac:dyDescent="0.2"/>
    <row r="1577" ht="15" customHeight="1" x14ac:dyDescent="0.2"/>
    <row r="1578" ht="15" customHeight="1" x14ac:dyDescent="0.2"/>
    <row r="1579" ht="15" customHeight="1" x14ac:dyDescent="0.2"/>
    <row r="1580" ht="15" customHeight="1" x14ac:dyDescent="0.2"/>
    <row r="1581" ht="15" customHeight="1" x14ac:dyDescent="0.2"/>
    <row r="1582" ht="15" customHeight="1" x14ac:dyDescent="0.2"/>
    <row r="1583" ht="15" customHeight="1" x14ac:dyDescent="0.2"/>
    <row r="1584" ht="15" customHeight="1" x14ac:dyDescent="0.2"/>
    <row r="1585" ht="15" customHeight="1" x14ac:dyDescent="0.2"/>
    <row r="1586" ht="12.75" customHeight="1" x14ac:dyDescent="0.2"/>
    <row r="1587" ht="12.75" customHeight="1" x14ac:dyDescent="0.2"/>
    <row r="1588" ht="12.75" customHeight="1" x14ac:dyDescent="0.2"/>
    <row r="1589" ht="12.75" customHeight="1" x14ac:dyDescent="0.2"/>
    <row r="1590" ht="12.75" customHeight="1" x14ac:dyDescent="0.2"/>
    <row r="1591" ht="12.75" customHeight="1" x14ac:dyDescent="0.2"/>
    <row r="1592" ht="12.75" customHeight="1" x14ac:dyDescent="0.2"/>
    <row r="1593" ht="12.75" customHeight="1" x14ac:dyDescent="0.2"/>
    <row r="1594" ht="12.75" customHeight="1" x14ac:dyDescent="0.2"/>
    <row r="1595" ht="12.75" customHeight="1" x14ac:dyDescent="0.2"/>
    <row r="1596" ht="12.75" customHeight="1" x14ac:dyDescent="0.2"/>
    <row r="1597" ht="12.75" customHeight="1" x14ac:dyDescent="0.2"/>
    <row r="1598" ht="12.75" customHeight="1" x14ac:dyDescent="0.2"/>
    <row r="1599" ht="12.75" customHeight="1" x14ac:dyDescent="0.2"/>
    <row r="1600" ht="12.75" customHeight="1" x14ac:dyDescent="0.2"/>
    <row r="1601" ht="15" customHeight="1" x14ac:dyDescent="0.2"/>
    <row r="1602" ht="15" customHeight="1" x14ac:dyDescent="0.2"/>
    <row r="1603" ht="15" customHeight="1" x14ac:dyDescent="0.2"/>
    <row r="1604" ht="15" customHeight="1" x14ac:dyDescent="0.2"/>
    <row r="1605" ht="15" customHeight="1" x14ac:dyDescent="0.2"/>
    <row r="1606" ht="15" customHeight="1" x14ac:dyDescent="0.2"/>
    <row r="1607" ht="15" customHeight="1" x14ac:dyDescent="0.2"/>
    <row r="1608" ht="15" customHeight="1" x14ac:dyDescent="0.2"/>
    <row r="1609" ht="15" customHeight="1" x14ac:dyDescent="0.2"/>
    <row r="1610" ht="15" customHeight="1" x14ac:dyDescent="0.2"/>
    <row r="1611" ht="15" customHeight="1" x14ac:dyDescent="0.2"/>
    <row r="1612" ht="15" customHeight="1" x14ac:dyDescent="0.2"/>
    <row r="1613" ht="15" customHeight="1" x14ac:dyDescent="0.2"/>
    <row r="1614" ht="15" customHeight="1" x14ac:dyDescent="0.2"/>
    <row r="1615" ht="15" customHeight="1" x14ac:dyDescent="0.2"/>
    <row r="1616" ht="15" customHeight="1" x14ac:dyDescent="0.2"/>
    <row r="1617" ht="15" customHeight="1" x14ac:dyDescent="0.2"/>
    <row r="1618" ht="15" customHeight="1" x14ac:dyDescent="0.2"/>
    <row r="1619" ht="15" customHeight="1" x14ac:dyDescent="0.2"/>
    <row r="1620" ht="15" customHeight="1" x14ac:dyDescent="0.2"/>
    <row r="1621" ht="15" customHeight="1" x14ac:dyDescent="0.2"/>
    <row r="1622" ht="15" customHeight="1" x14ac:dyDescent="0.2"/>
    <row r="1623" ht="15" customHeight="1" x14ac:dyDescent="0.2"/>
    <row r="1624" ht="15" customHeight="1" x14ac:dyDescent="0.2"/>
    <row r="1625" ht="15" customHeight="1" x14ac:dyDescent="0.2"/>
    <row r="1626" ht="15" customHeight="1" x14ac:dyDescent="0.2"/>
    <row r="1627" ht="15" customHeight="1" x14ac:dyDescent="0.2"/>
    <row r="1628" ht="15" customHeight="1" x14ac:dyDescent="0.2"/>
    <row r="1629" ht="15" customHeight="1" x14ac:dyDescent="0.2"/>
    <row r="1630" ht="15" customHeight="1" x14ac:dyDescent="0.2"/>
    <row r="1631" ht="15" customHeight="1" x14ac:dyDescent="0.2"/>
    <row r="1632" ht="15" customHeight="1" x14ac:dyDescent="0.2"/>
    <row r="1633" ht="15" customHeight="1" x14ac:dyDescent="0.2"/>
    <row r="1634" ht="15" customHeight="1" x14ac:dyDescent="0.2"/>
    <row r="1635" ht="15" customHeight="1" x14ac:dyDescent="0.2"/>
    <row r="1636" ht="15" customHeight="1" x14ac:dyDescent="0.2"/>
    <row r="1637" ht="15" customHeight="1" x14ac:dyDescent="0.2"/>
    <row r="1638" ht="15" customHeight="1" x14ac:dyDescent="0.2"/>
    <row r="1639" ht="15" customHeight="1" x14ac:dyDescent="0.2"/>
    <row r="1640" ht="15" customHeight="1" x14ac:dyDescent="0.2"/>
    <row r="1641" ht="15" customHeight="1" x14ac:dyDescent="0.2"/>
    <row r="1642" ht="15" customHeight="1" x14ac:dyDescent="0.2"/>
    <row r="1643" ht="15" customHeight="1" x14ac:dyDescent="0.2"/>
    <row r="1644" ht="15" customHeight="1" x14ac:dyDescent="0.2"/>
    <row r="1645" ht="15" customHeight="1" x14ac:dyDescent="0.2"/>
    <row r="1646" ht="15" customHeight="1" x14ac:dyDescent="0.2"/>
    <row r="1647" ht="15" customHeight="1" x14ac:dyDescent="0.2"/>
    <row r="1648" ht="15" customHeight="1" x14ac:dyDescent="0.2"/>
    <row r="1649" ht="15" customHeight="1" x14ac:dyDescent="0.2"/>
    <row r="1650" ht="15" customHeight="1" x14ac:dyDescent="0.2"/>
    <row r="1651" ht="15" customHeight="1" x14ac:dyDescent="0.2"/>
    <row r="1652" ht="15" customHeight="1" x14ac:dyDescent="0.2"/>
    <row r="1653" ht="15" customHeight="1" x14ac:dyDescent="0.2"/>
    <row r="1654" ht="15" customHeight="1" x14ac:dyDescent="0.2"/>
    <row r="1655" ht="15" customHeight="1" x14ac:dyDescent="0.2"/>
    <row r="1656" ht="15" customHeight="1" x14ac:dyDescent="0.2"/>
    <row r="1657" ht="15" customHeight="1" x14ac:dyDescent="0.2"/>
    <row r="1658" ht="15" customHeight="1" x14ac:dyDescent="0.2"/>
    <row r="1659" ht="15" customHeight="1" x14ac:dyDescent="0.2"/>
    <row r="1660" ht="15" customHeight="1" x14ac:dyDescent="0.2"/>
    <row r="1661" ht="15.75" customHeight="1" x14ac:dyDescent="0.2"/>
    <row r="1662" ht="15.75" customHeight="1" x14ac:dyDescent="0.2"/>
    <row r="1663" ht="15.75" customHeight="1" x14ac:dyDescent="0.2"/>
    <row r="1664" ht="15.75" customHeight="1" x14ac:dyDescent="0.2"/>
    <row r="1665" ht="15.75" customHeight="1" x14ac:dyDescent="0.2"/>
    <row r="1666" ht="15.75" customHeight="1" x14ac:dyDescent="0.2"/>
    <row r="1667" ht="15.75" customHeight="1" x14ac:dyDescent="0.2"/>
    <row r="1668" ht="15.75" customHeight="1" x14ac:dyDescent="0.2"/>
    <row r="1669" ht="15.75" customHeight="1" x14ac:dyDescent="0.2"/>
    <row r="1670" ht="15.75" customHeight="1" x14ac:dyDescent="0.2"/>
    <row r="1671" ht="15.75" customHeight="1" x14ac:dyDescent="0.2"/>
    <row r="1672" ht="15.75" customHeight="1" x14ac:dyDescent="0.2"/>
    <row r="1673" ht="15.75" customHeight="1" x14ac:dyDescent="0.2"/>
    <row r="1674" ht="15.75" customHeight="1" x14ac:dyDescent="0.2"/>
    <row r="1675" ht="15.75" customHeight="1" x14ac:dyDescent="0.2"/>
    <row r="1676" ht="15.75" customHeight="1" x14ac:dyDescent="0.2"/>
    <row r="1677" ht="15.75" customHeight="1" x14ac:dyDescent="0.2"/>
    <row r="1678" ht="15.75" customHeight="1" x14ac:dyDescent="0.2"/>
    <row r="1679" ht="15.75" customHeight="1" x14ac:dyDescent="0.2"/>
    <row r="1680" ht="15.75" customHeight="1" x14ac:dyDescent="0.2"/>
    <row r="1681" ht="15.75" customHeight="1" x14ac:dyDescent="0.2"/>
    <row r="1682" ht="15.75" customHeight="1" x14ac:dyDescent="0.2"/>
    <row r="1683" ht="15.75" customHeight="1" x14ac:dyDescent="0.2"/>
    <row r="1684" ht="15.75" customHeight="1" x14ac:dyDescent="0.2"/>
    <row r="1685" ht="15.75" customHeight="1" x14ac:dyDescent="0.2"/>
    <row r="1686" ht="15.75" customHeight="1" x14ac:dyDescent="0.2"/>
    <row r="1687" ht="15.75" customHeight="1" x14ac:dyDescent="0.2"/>
    <row r="1688" ht="15.75" customHeight="1" x14ac:dyDescent="0.2"/>
    <row r="1689" ht="15.75" customHeight="1" x14ac:dyDescent="0.2"/>
    <row r="1690" ht="15.75" customHeight="1" x14ac:dyDescent="0.2"/>
    <row r="1691" ht="15.75" customHeight="1" x14ac:dyDescent="0.2"/>
    <row r="1692" ht="15.75" customHeight="1" x14ac:dyDescent="0.2"/>
    <row r="1693" ht="15.75" customHeight="1" x14ac:dyDescent="0.2"/>
    <row r="1694" ht="15.75" customHeight="1" x14ac:dyDescent="0.2"/>
    <row r="1695" ht="15.75" customHeight="1" x14ac:dyDescent="0.2"/>
    <row r="1696" ht="15.75" customHeight="1" x14ac:dyDescent="0.2"/>
    <row r="1697" ht="15.75" customHeight="1" x14ac:dyDescent="0.2"/>
    <row r="1698" ht="15.75" customHeight="1" x14ac:dyDescent="0.2"/>
    <row r="1699" ht="15.75" customHeight="1" x14ac:dyDescent="0.2"/>
    <row r="1700" ht="15.75" customHeight="1" x14ac:dyDescent="0.2"/>
    <row r="1701" ht="15.75" customHeight="1" x14ac:dyDescent="0.2"/>
    <row r="1702" ht="15.75" customHeight="1" x14ac:dyDescent="0.2"/>
    <row r="1703" ht="15.75" customHeight="1" x14ac:dyDescent="0.2"/>
    <row r="1704" ht="15.75" customHeight="1" x14ac:dyDescent="0.2"/>
    <row r="1705" ht="15.75" customHeight="1" x14ac:dyDescent="0.2"/>
    <row r="1706" ht="15.75" customHeight="1" x14ac:dyDescent="0.2"/>
    <row r="1707" ht="15.75" customHeight="1" x14ac:dyDescent="0.2"/>
    <row r="1708" ht="15.75" customHeight="1" x14ac:dyDescent="0.2"/>
    <row r="1709" ht="15.75" customHeight="1" x14ac:dyDescent="0.2"/>
    <row r="1710" ht="15.75" customHeight="1" x14ac:dyDescent="0.2"/>
    <row r="1711" ht="12.75" customHeight="1" x14ac:dyDescent="0.2"/>
    <row r="1712" ht="12.75" customHeight="1" x14ac:dyDescent="0.2"/>
    <row r="1713" ht="12.75" customHeight="1" x14ac:dyDescent="0.2"/>
    <row r="1714" ht="12.75" customHeight="1" x14ac:dyDescent="0.2"/>
    <row r="1715" ht="12.75" customHeight="1" x14ac:dyDescent="0.2"/>
    <row r="1716" ht="12.75" customHeight="1" x14ac:dyDescent="0.2"/>
    <row r="1717" ht="12.75" customHeight="1" x14ac:dyDescent="0.2"/>
    <row r="1718" ht="12.75" customHeight="1" x14ac:dyDescent="0.2"/>
    <row r="1719" ht="12.75" customHeight="1" x14ac:dyDescent="0.2"/>
    <row r="1720" ht="12.75" customHeight="1" x14ac:dyDescent="0.2"/>
    <row r="1721" ht="12.75" customHeight="1" x14ac:dyDescent="0.2"/>
    <row r="1722" ht="12.75" customHeight="1" x14ac:dyDescent="0.2"/>
    <row r="1723" ht="12.75" customHeight="1" x14ac:dyDescent="0.2"/>
    <row r="1724" ht="12.75" customHeight="1" x14ac:dyDescent="0.2"/>
    <row r="1725" ht="12.75" customHeight="1" x14ac:dyDescent="0.2"/>
    <row r="1726" ht="12.75" customHeight="1" x14ac:dyDescent="0.2"/>
    <row r="1727" ht="12.75" customHeight="1" x14ac:dyDescent="0.2"/>
    <row r="1728" ht="12.75" customHeight="1" x14ac:dyDescent="0.2"/>
    <row r="1729" ht="12.75" customHeight="1" x14ac:dyDescent="0.2"/>
    <row r="1730" ht="12.75" customHeight="1" x14ac:dyDescent="0.2"/>
    <row r="1731" ht="12.75" customHeight="1" x14ac:dyDescent="0.2"/>
    <row r="1732" ht="12.75" customHeight="1" x14ac:dyDescent="0.2"/>
    <row r="1733" ht="12.75" customHeight="1" x14ac:dyDescent="0.2"/>
    <row r="1734" ht="12.75" customHeight="1" x14ac:dyDescent="0.2"/>
    <row r="1735" ht="12.75" customHeight="1" x14ac:dyDescent="0.2"/>
    <row r="1736" ht="12.75" customHeight="1" x14ac:dyDescent="0.2"/>
    <row r="1737" ht="12.75" customHeight="1" x14ac:dyDescent="0.2"/>
    <row r="1738" ht="12.75" customHeight="1" x14ac:dyDescent="0.2"/>
    <row r="1739" ht="12.75" customHeight="1" x14ac:dyDescent="0.2"/>
    <row r="1740" ht="12.75" customHeight="1" x14ac:dyDescent="0.2"/>
    <row r="1741" ht="12.75" customHeight="1" x14ac:dyDescent="0.2"/>
    <row r="1742" ht="12.75" customHeight="1" x14ac:dyDescent="0.2"/>
    <row r="1743" ht="12.75" customHeight="1" x14ac:dyDescent="0.2"/>
    <row r="1744" ht="12.75" customHeight="1" x14ac:dyDescent="0.2"/>
    <row r="1745" ht="12.75" customHeight="1" x14ac:dyDescent="0.2"/>
    <row r="1746" ht="12.75" customHeight="1" x14ac:dyDescent="0.2"/>
    <row r="1747" ht="12.75" customHeight="1" x14ac:dyDescent="0.2"/>
    <row r="1748" ht="12.75" customHeight="1" x14ac:dyDescent="0.2"/>
    <row r="1749" ht="12.75" customHeight="1" x14ac:dyDescent="0.2"/>
    <row r="1750" ht="12.75" customHeight="1" x14ac:dyDescent="0.2"/>
    <row r="1751" ht="12.75" customHeight="1" x14ac:dyDescent="0.2"/>
    <row r="1752" ht="12.75" customHeight="1" x14ac:dyDescent="0.2"/>
    <row r="1753" ht="12.75" customHeight="1" x14ac:dyDescent="0.2"/>
    <row r="1754" ht="12.75" customHeight="1" x14ac:dyDescent="0.2"/>
    <row r="1755" ht="12.75" customHeight="1" x14ac:dyDescent="0.2"/>
    <row r="1756" ht="12.75" customHeight="1" x14ac:dyDescent="0.2"/>
    <row r="1757" ht="12.75" customHeight="1" x14ac:dyDescent="0.2"/>
    <row r="1758" ht="12.75" customHeight="1" x14ac:dyDescent="0.2"/>
    <row r="1759" ht="12.75" customHeight="1" x14ac:dyDescent="0.2"/>
    <row r="1760" ht="12.75" customHeight="1" x14ac:dyDescent="0.2"/>
    <row r="1761" ht="12.75" customHeight="1" x14ac:dyDescent="0.2"/>
    <row r="1762" ht="12.75" customHeight="1" x14ac:dyDescent="0.2"/>
    <row r="1763" ht="12.75" customHeight="1" x14ac:dyDescent="0.2"/>
    <row r="1764" ht="12.75" customHeight="1" x14ac:dyDescent="0.2"/>
    <row r="1765" ht="12.75" customHeight="1" x14ac:dyDescent="0.2"/>
    <row r="1766" ht="12.75" customHeight="1" x14ac:dyDescent="0.2"/>
    <row r="1767" ht="12.75" customHeight="1" x14ac:dyDescent="0.2"/>
    <row r="1768" ht="12.75" customHeight="1" x14ac:dyDescent="0.2"/>
    <row r="1769" ht="12.75" customHeight="1" x14ac:dyDescent="0.2"/>
    <row r="1770" ht="12.75" customHeight="1" x14ac:dyDescent="0.2"/>
    <row r="1771" ht="12.75" customHeight="1" x14ac:dyDescent="0.2"/>
    <row r="1772" ht="12.75" customHeight="1" x14ac:dyDescent="0.2"/>
    <row r="1773" ht="12.75" customHeight="1" x14ac:dyDescent="0.2"/>
    <row r="1774" ht="12.75" customHeight="1" x14ac:dyDescent="0.2"/>
    <row r="1775" ht="12.75" customHeight="1" x14ac:dyDescent="0.2"/>
    <row r="1776" ht="12.75" customHeight="1" x14ac:dyDescent="0.2"/>
    <row r="1777" ht="12.75" customHeight="1" x14ac:dyDescent="0.2"/>
    <row r="1778" ht="12.75" customHeight="1" x14ac:dyDescent="0.2"/>
    <row r="1779" ht="12.75" customHeight="1" x14ac:dyDescent="0.2"/>
    <row r="1780" ht="12.75" customHeight="1" x14ac:dyDescent="0.2"/>
    <row r="1781" ht="12.75" customHeight="1" x14ac:dyDescent="0.2"/>
    <row r="1782" ht="12.75" customHeight="1" x14ac:dyDescent="0.2"/>
    <row r="1783" ht="12.75" customHeight="1" x14ac:dyDescent="0.2"/>
    <row r="1784" ht="12.75" customHeight="1" x14ac:dyDescent="0.2"/>
    <row r="1785" ht="12.75" customHeight="1" x14ac:dyDescent="0.2"/>
    <row r="1786" ht="12.75" customHeight="1" x14ac:dyDescent="0.2"/>
    <row r="1787" ht="12.75" customHeight="1" x14ac:dyDescent="0.2"/>
    <row r="1788" ht="12.75" customHeight="1" x14ac:dyDescent="0.2"/>
    <row r="1789" ht="12.75" customHeight="1" x14ac:dyDescent="0.2"/>
    <row r="1790" ht="12.75" customHeight="1" x14ac:dyDescent="0.2"/>
    <row r="1791" ht="12.75" customHeight="1" x14ac:dyDescent="0.2"/>
    <row r="1792" ht="12.75" customHeight="1" x14ac:dyDescent="0.2"/>
    <row r="1793" ht="12.75" customHeight="1" x14ac:dyDescent="0.2"/>
    <row r="1794" ht="12.75" customHeight="1" x14ac:dyDescent="0.2"/>
    <row r="1795" ht="12.75" customHeight="1" x14ac:dyDescent="0.2"/>
    <row r="1796" ht="93" customHeight="1" x14ac:dyDescent="0.2"/>
    <row r="1797" ht="93" customHeight="1" x14ac:dyDescent="0.2"/>
    <row r="1798" ht="93" customHeight="1" x14ac:dyDescent="0.2"/>
    <row r="1799" ht="93" customHeight="1" x14ac:dyDescent="0.2"/>
    <row r="1800" ht="93" customHeight="1" x14ac:dyDescent="0.2"/>
    <row r="1801" ht="15" customHeight="1" x14ac:dyDescent="0.2"/>
    <row r="1802" ht="15" customHeight="1" x14ac:dyDescent="0.2"/>
    <row r="1803" ht="15" customHeight="1" x14ac:dyDescent="0.2"/>
    <row r="1804" ht="15" customHeight="1" x14ac:dyDescent="0.2"/>
    <row r="1805" ht="15" customHeight="1" x14ac:dyDescent="0.2"/>
    <row r="1806" ht="12" customHeight="1" x14ac:dyDescent="0.2"/>
    <row r="1807" ht="12" customHeight="1" x14ac:dyDescent="0.2"/>
    <row r="1808" ht="12" customHeight="1" x14ac:dyDescent="0.2"/>
    <row r="1809" ht="12" customHeight="1" x14ac:dyDescent="0.2"/>
    <row r="1810" ht="12" customHeight="1" x14ac:dyDescent="0.2"/>
    <row r="1811" ht="15" customHeight="1" x14ac:dyDescent="0.2"/>
    <row r="1812" ht="15" customHeight="1" x14ac:dyDescent="0.2"/>
    <row r="1813" ht="15" customHeight="1" x14ac:dyDescent="0.2"/>
    <row r="1814" ht="15" customHeight="1" x14ac:dyDescent="0.2"/>
    <row r="1815" ht="15" customHeight="1" x14ac:dyDescent="0.2"/>
    <row r="1816" ht="15" customHeight="1" x14ac:dyDescent="0.2"/>
    <row r="1817" ht="15" customHeight="1" x14ac:dyDescent="0.2"/>
    <row r="1818" ht="15" customHeight="1" x14ac:dyDescent="0.2"/>
    <row r="1819" ht="15" customHeight="1" x14ac:dyDescent="0.2"/>
    <row r="1820" ht="15" customHeight="1" x14ac:dyDescent="0.2"/>
    <row r="1821" ht="93" customHeight="1" x14ac:dyDescent="0.2"/>
    <row r="1822" ht="93" customHeight="1" x14ac:dyDescent="0.2"/>
    <row r="1823" ht="93" customHeight="1" x14ac:dyDescent="0.2"/>
    <row r="1824" ht="93" customHeight="1" x14ac:dyDescent="0.2"/>
    <row r="1825" ht="93" customHeight="1" x14ac:dyDescent="0.2"/>
    <row r="1826" ht="15" customHeight="1" x14ac:dyDescent="0.2"/>
    <row r="1827" ht="15" customHeight="1" x14ac:dyDescent="0.2"/>
    <row r="1828" ht="15" customHeight="1" x14ac:dyDescent="0.2"/>
    <row r="1829" ht="15" customHeight="1" x14ac:dyDescent="0.2"/>
    <row r="1830" ht="15" customHeight="1" x14ac:dyDescent="0.2"/>
    <row r="1831" ht="15" customHeight="1" x14ac:dyDescent="0.2"/>
    <row r="1832" ht="15" customHeight="1" x14ac:dyDescent="0.2"/>
    <row r="1833" ht="15" customHeight="1" x14ac:dyDescent="0.2"/>
    <row r="1834" ht="15" customHeight="1" x14ac:dyDescent="0.2"/>
    <row r="1835" ht="15" customHeight="1" x14ac:dyDescent="0.2"/>
    <row r="1836" ht="15" customHeight="1" x14ac:dyDescent="0.2"/>
    <row r="1837" ht="15" customHeight="1" x14ac:dyDescent="0.2"/>
    <row r="1838" ht="15" customHeight="1" x14ac:dyDescent="0.2"/>
    <row r="1839" ht="15" customHeight="1" x14ac:dyDescent="0.2"/>
    <row r="1840" ht="15" customHeight="1" x14ac:dyDescent="0.2"/>
    <row r="1841" ht="15" customHeight="1" x14ac:dyDescent="0.2"/>
    <row r="1842" ht="15" customHeight="1" x14ac:dyDescent="0.2"/>
    <row r="1843" ht="15" customHeight="1" x14ac:dyDescent="0.2"/>
    <row r="1844" ht="15" customHeight="1" x14ac:dyDescent="0.2"/>
    <row r="1845" ht="15" customHeight="1" x14ac:dyDescent="0.2"/>
    <row r="1846" ht="15" customHeight="1" x14ac:dyDescent="0.2"/>
    <row r="1847" ht="15" customHeight="1" x14ac:dyDescent="0.2"/>
    <row r="1848" ht="15" customHeight="1" x14ac:dyDescent="0.2"/>
    <row r="1849" ht="15" customHeight="1" x14ac:dyDescent="0.2"/>
    <row r="1850" ht="15" customHeight="1" x14ac:dyDescent="0.2"/>
    <row r="1851" ht="15" customHeight="1" x14ac:dyDescent="0.2"/>
    <row r="1852" ht="15" customHeight="1" x14ac:dyDescent="0.2"/>
    <row r="1853" ht="15" customHeight="1" x14ac:dyDescent="0.2"/>
    <row r="1854" ht="15" customHeight="1" x14ac:dyDescent="0.2"/>
    <row r="1855" ht="15" customHeight="1" x14ac:dyDescent="0.2"/>
    <row r="1856" ht="93" customHeight="1" x14ac:dyDescent="0.2"/>
    <row r="1857" ht="93" customHeight="1" x14ac:dyDescent="0.2"/>
    <row r="1858" ht="93" customHeight="1" x14ac:dyDescent="0.2"/>
    <row r="1859" ht="93" customHeight="1" x14ac:dyDescent="0.2"/>
    <row r="1860" ht="93" customHeight="1" x14ac:dyDescent="0.2"/>
    <row r="1861" ht="93" customHeight="1" x14ac:dyDescent="0.2"/>
    <row r="1862" ht="93" customHeight="1" x14ac:dyDescent="0.2"/>
    <row r="1863" ht="93" customHeight="1" x14ac:dyDescent="0.2"/>
    <row r="1864" ht="93" customHeight="1" x14ac:dyDescent="0.2"/>
    <row r="1865" ht="93" customHeight="1" x14ac:dyDescent="0.2"/>
    <row r="1866" ht="93" customHeight="1" x14ac:dyDescent="0.2"/>
    <row r="1867" ht="93" customHeight="1" x14ac:dyDescent="0.2"/>
    <row r="1868" ht="93" customHeight="1" x14ac:dyDescent="0.2"/>
    <row r="1869" ht="93" customHeight="1" x14ac:dyDescent="0.2"/>
    <row r="1870" ht="93" customHeight="1" x14ac:dyDescent="0.2"/>
    <row r="1871" ht="93" customHeight="1" x14ac:dyDescent="0.2"/>
    <row r="1872" ht="93" customHeight="1" x14ac:dyDescent="0.2"/>
    <row r="1873" ht="93" customHeight="1" x14ac:dyDescent="0.2"/>
    <row r="1874" ht="93" customHeight="1" x14ac:dyDescent="0.2"/>
    <row r="1875" ht="93" customHeight="1" x14ac:dyDescent="0.2"/>
    <row r="1876" ht="93" customHeight="1" x14ac:dyDescent="0.2"/>
    <row r="1877" ht="93" customHeight="1" x14ac:dyDescent="0.2"/>
    <row r="1878" ht="93" customHeight="1" x14ac:dyDescent="0.2"/>
    <row r="1879" ht="93" customHeight="1" x14ac:dyDescent="0.2"/>
    <row r="1880" ht="93" customHeight="1" x14ac:dyDescent="0.2"/>
    <row r="1881" ht="15.75" customHeight="1" x14ac:dyDescent="0.2"/>
    <row r="1882" ht="15.75" customHeight="1" x14ac:dyDescent="0.2"/>
    <row r="1883" ht="15.75" customHeight="1" x14ac:dyDescent="0.2"/>
    <row r="1884" ht="15.75" customHeight="1" x14ac:dyDescent="0.2"/>
    <row r="1885" ht="15.75" customHeight="1" x14ac:dyDescent="0.2"/>
    <row r="1886" ht="15.75" customHeight="1" x14ac:dyDescent="0.2"/>
    <row r="1887" ht="15.75" customHeight="1" x14ac:dyDescent="0.2"/>
    <row r="1888" ht="15.75" customHeight="1" x14ac:dyDescent="0.2"/>
    <row r="1889" ht="15.75" customHeight="1" x14ac:dyDescent="0.2"/>
    <row r="1890" ht="15.75" customHeight="1" x14ac:dyDescent="0.2"/>
    <row r="1891" ht="15.75" customHeight="1" x14ac:dyDescent="0.2"/>
    <row r="1892" ht="15.75" customHeight="1" x14ac:dyDescent="0.2"/>
    <row r="1893" ht="15.75" customHeight="1" x14ac:dyDescent="0.2"/>
    <row r="1894" ht="15.75" customHeight="1" x14ac:dyDescent="0.2"/>
    <row r="1895" ht="15.75" customHeight="1" x14ac:dyDescent="0.2"/>
    <row r="1896" ht="15.75" customHeight="1" x14ac:dyDescent="0.2"/>
    <row r="1897" ht="15.75" customHeight="1" x14ac:dyDescent="0.2"/>
    <row r="1898" ht="15.75" customHeight="1" x14ac:dyDescent="0.2"/>
    <row r="1899" ht="15.75" customHeight="1" x14ac:dyDescent="0.2"/>
    <row r="1900" ht="15.75" customHeight="1" x14ac:dyDescent="0.2"/>
    <row r="1901" ht="15.75" customHeight="1" x14ac:dyDescent="0.2"/>
    <row r="1902" ht="15.75" customHeight="1" x14ac:dyDescent="0.2"/>
    <row r="1903" ht="15.75" customHeight="1" x14ac:dyDescent="0.2"/>
    <row r="1904" ht="15.75" customHeight="1" x14ac:dyDescent="0.2"/>
    <row r="1905" ht="15.75" customHeight="1" x14ac:dyDescent="0.2"/>
    <row r="1906" ht="93" customHeight="1" x14ac:dyDescent="0.2"/>
    <row r="1907" ht="93" customHeight="1" x14ac:dyDescent="0.2"/>
    <row r="1908" ht="93" customHeight="1" x14ac:dyDescent="0.2"/>
    <row r="1909" ht="93" customHeight="1" x14ac:dyDescent="0.2"/>
    <row r="1910" ht="93" customHeight="1" x14ac:dyDescent="0.2"/>
    <row r="1911" ht="15.75" customHeight="1" x14ac:dyDescent="0.2"/>
    <row r="1912" ht="15.75" customHeight="1" x14ac:dyDescent="0.2"/>
    <row r="1913" ht="15.75" customHeight="1" x14ac:dyDescent="0.2"/>
    <row r="1914" ht="15.75" customHeight="1" x14ac:dyDescent="0.2"/>
    <row r="1915" ht="15.75" customHeight="1" x14ac:dyDescent="0.2"/>
    <row r="1916" ht="15.75" customHeight="1" x14ac:dyDescent="0.2"/>
    <row r="1917" ht="15.75" customHeight="1" x14ac:dyDescent="0.2"/>
    <row r="1918" ht="15.75" customHeight="1" x14ac:dyDescent="0.2"/>
    <row r="1919" ht="15.75" customHeight="1" x14ac:dyDescent="0.2"/>
    <row r="1920" ht="15.75" customHeight="1" x14ac:dyDescent="0.2"/>
    <row r="1921" ht="15.75" customHeight="1" x14ac:dyDescent="0.2"/>
    <row r="1922" ht="15.75" customHeight="1" x14ac:dyDescent="0.2"/>
    <row r="1923" ht="15.75" customHeight="1" x14ac:dyDescent="0.2"/>
    <row r="1924" ht="15.75" customHeight="1" x14ac:dyDescent="0.2"/>
    <row r="1925" ht="15.75" customHeight="1" x14ac:dyDescent="0.2"/>
    <row r="1926" ht="15.75" customHeight="1" x14ac:dyDescent="0.2"/>
    <row r="1927" ht="15.75" customHeight="1" x14ac:dyDescent="0.2"/>
    <row r="1928" ht="15.75" customHeight="1" x14ac:dyDescent="0.2"/>
    <row r="1929" ht="15.75" customHeight="1" x14ac:dyDescent="0.2"/>
    <row r="1930" ht="15.75" customHeight="1" x14ac:dyDescent="0.2"/>
    <row r="1931" ht="15.75" customHeight="1" x14ac:dyDescent="0.2"/>
    <row r="1932" ht="15.75" customHeight="1" x14ac:dyDescent="0.2"/>
    <row r="1933" ht="15.75" customHeight="1" x14ac:dyDescent="0.2"/>
    <row r="1934" ht="15.75" customHeight="1" x14ac:dyDescent="0.2"/>
    <row r="1935" ht="15.75" customHeight="1" x14ac:dyDescent="0.2"/>
    <row r="1936" ht="15.75" customHeight="1" x14ac:dyDescent="0.2"/>
    <row r="1937" ht="15.75" customHeight="1" x14ac:dyDescent="0.2"/>
    <row r="1938" ht="15.75" customHeight="1" x14ac:dyDescent="0.2"/>
    <row r="1939" ht="15.75" customHeight="1" x14ac:dyDescent="0.2"/>
    <row r="1940" ht="15.75" customHeight="1" x14ac:dyDescent="0.2"/>
    <row r="1941" ht="15.75" customHeight="1" x14ac:dyDescent="0.2"/>
    <row r="1942" ht="15.75" customHeight="1" x14ac:dyDescent="0.2"/>
    <row r="1943" ht="15.75" customHeight="1" x14ac:dyDescent="0.2"/>
    <row r="1944" ht="15.75" customHeight="1" x14ac:dyDescent="0.2"/>
    <row r="1945" ht="15.75" customHeight="1" x14ac:dyDescent="0.2"/>
    <row r="1946" ht="15.75" customHeight="1" x14ac:dyDescent="0.2"/>
    <row r="1947" ht="15.75" customHeight="1" x14ac:dyDescent="0.2"/>
    <row r="1948" ht="15.75" customHeight="1" x14ac:dyDescent="0.2"/>
    <row r="1949" ht="15.75" customHeight="1" x14ac:dyDescent="0.2"/>
    <row r="1950" ht="15.75" customHeight="1" x14ac:dyDescent="0.2"/>
    <row r="1951" ht="15.75" customHeight="1" x14ac:dyDescent="0.2"/>
    <row r="1952" ht="15.75" customHeight="1" x14ac:dyDescent="0.2"/>
    <row r="1953" ht="15.75" customHeight="1" x14ac:dyDescent="0.2"/>
    <row r="1954" ht="15.75" customHeight="1" x14ac:dyDescent="0.2"/>
    <row r="1955" ht="15.75" customHeight="1" x14ac:dyDescent="0.2"/>
    <row r="1956" ht="15.75" customHeight="1" x14ac:dyDescent="0.2"/>
    <row r="1957" ht="15.75" customHeight="1" x14ac:dyDescent="0.2"/>
    <row r="1958" ht="15.75" customHeight="1" x14ac:dyDescent="0.2"/>
    <row r="1959" ht="15.75" customHeight="1" x14ac:dyDescent="0.2"/>
    <row r="1960" ht="15.75" customHeight="1" x14ac:dyDescent="0.2"/>
    <row r="1961" ht="15.75" customHeight="1" x14ac:dyDescent="0.2"/>
    <row r="1962" ht="15.75" customHeight="1" x14ac:dyDescent="0.2"/>
    <row r="1963" ht="15.75" customHeight="1" x14ac:dyDescent="0.2"/>
    <row r="1964" ht="15.75" customHeight="1" x14ac:dyDescent="0.2"/>
    <row r="1965" ht="15.75" customHeight="1" x14ac:dyDescent="0.2"/>
    <row r="1966" ht="15.75" customHeight="1" x14ac:dyDescent="0.2"/>
    <row r="1967" ht="15.75" customHeight="1" x14ac:dyDescent="0.2"/>
    <row r="1968" ht="15.75" customHeight="1" x14ac:dyDescent="0.2"/>
    <row r="1969" ht="15.75" customHeight="1" x14ac:dyDescent="0.2"/>
    <row r="1970" ht="15.75" customHeight="1" x14ac:dyDescent="0.2"/>
    <row r="1971" ht="15.75" customHeight="1" x14ac:dyDescent="0.2"/>
    <row r="1972" ht="15.75" customHeight="1" x14ac:dyDescent="0.2"/>
    <row r="1973" ht="15.75" customHeight="1" x14ac:dyDescent="0.2"/>
    <row r="1974" ht="15.75" customHeight="1" x14ac:dyDescent="0.2"/>
    <row r="1975" ht="15.75" customHeight="1" x14ac:dyDescent="0.2"/>
    <row r="1976" ht="15.75" customHeight="1" x14ac:dyDescent="0.2"/>
    <row r="1977" ht="15.75" customHeight="1" x14ac:dyDescent="0.2"/>
    <row r="1978" ht="15.75" customHeight="1" x14ac:dyDescent="0.2"/>
    <row r="1979" ht="15.75" customHeight="1" x14ac:dyDescent="0.2"/>
    <row r="1980" ht="15.75" customHeight="1" x14ac:dyDescent="0.2"/>
    <row r="1981" ht="15.75" customHeight="1" x14ac:dyDescent="0.2"/>
    <row r="1982" ht="15.75" customHeight="1" x14ac:dyDescent="0.2"/>
    <row r="1983" ht="15.75" customHeight="1" x14ac:dyDescent="0.2"/>
    <row r="1984" ht="15.75" customHeight="1" x14ac:dyDescent="0.2"/>
    <row r="1985" ht="15.75" customHeight="1" x14ac:dyDescent="0.2"/>
    <row r="1986" ht="15.75" customHeight="1" x14ac:dyDescent="0.2"/>
    <row r="1987" ht="15.75" customHeight="1" x14ac:dyDescent="0.2"/>
    <row r="1988" ht="15.75" customHeight="1" x14ac:dyDescent="0.2"/>
    <row r="1989" ht="15.75" customHeight="1" x14ac:dyDescent="0.2"/>
    <row r="1990" ht="15.75" customHeight="1" x14ac:dyDescent="0.2"/>
    <row r="1991" ht="15.75" customHeight="1" x14ac:dyDescent="0.2"/>
    <row r="1992" ht="15.75" customHeight="1" x14ac:dyDescent="0.2"/>
    <row r="1993" ht="15.75" customHeight="1" x14ac:dyDescent="0.2"/>
    <row r="1994" ht="15.75" customHeight="1" x14ac:dyDescent="0.2"/>
    <row r="1995" ht="15.75" customHeight="1" x14ac:dyDescent="0.2"/>
    <row r="1996" ht="15.75" customHeight="1" x14ac:dyDescent="0.2"/>
    <row r="1997" ht="15.75" customHeight="1" x14ac:dyDescent="0.2"/>
    <row r="1998" ht="15.75" customHeight="1" x14ac:dyDescent="0.2"/>
    <row r="1999" ht="15.75" customHeight="1" x14ac:dyDescent="0.2"/>
    <row r="2000" ht="15.75" customHeight="1" x14ac:dyDescent="0.2"/>
    <row r="2001" ht="15.75" customHeight="1" x14ac:dyDescent="0.2"/>
    <row r="2002" ht="15.75" customHeight="1" x14ac:dyDescent="0.2"/>
    <row r="2003" ht="15.75" customHeight="1" x14ac:dyDescent="0.2"/>
    <row r="2004" ht="15.75" customHeight="1" x14ac:dyDescent="0.2"/>
    <row r="2005" ht="15.75" customHeight="1" x14ac:dyDescent="0.2"/>
    <row r="2006" ht="15.75" customHeight="1" x14ac:dyDescent="0.2"/>
    <row r="2007" ht="15.75" customHeight="1" x14ac:dyDescent="0.2"/>
    <row r="2008" ht="15.75" customHeight="1" x14ac:dyDescent="0.2"/>
    <row r="2009" ht="15.75" customHeight="1" x14ac:dyDescent="0.2"/>
    <row r="2010" ht="15.75" customHeight="1" x14ac:dyDescent="0.2"/>
    <row r="2011" ht="15.75" customHeight="1" x14ac:dyDescent="0.2"/>
    <row r="2012" ht="15.75" customHeight="1" x14ac:dyDescent="0.2"/>
    <row r="2013" ht="15.75" customHeight="1" x14ac:dyDescent="0.2"/>
    <row r="2014" ht="15.75" customHeight="1" x14ac:dyDescent="0.2"/>
    <row r="2015" ht="15.75" customHeight="1" x14ac:dyDescent="0.2"/>
    <row r="2016" ht="15.75" customHeight="1" x14ac:dyDescent="0.2"/>
    <row r="2017" ht="15.75" customHeight="1" x14ac:dyDescent="0.2"/>
    <row r="2018" ht="15.75" customHeight="1" x14ac:dyDescent="0.2"/>
    <row r="2019" ht="15.75" customHeight="1" x14ac:dyDescent="0.2"/>
    <row r="2020" ht="15.75" customHeight="1" x14ac:dyDescent="0.2"/>
    <row r="2021" ht="15.75" customHeight="1" x14ac:dyDescent="0.2"/>
    <row r="2022" ht="15.75" customHeight="1" x14ac:dyDescent="0.2"/>
    <row r="2023" ht="15.75" customHeight="1" x14ac:dyDescent="0.2"/>
    <row r="2024" ht="15.75" customHeight="1" x14ac:dyDescent="0.2"/>
    <row r="2025" ht="15.75" customHeight="1" x14ac:dyDescent="0.2"/>
    <row r="2026" ht="15.75" customHeight="1" x14ac:dyDescent="0.2"/>
    <row r="2027" ht="15.75" customHeight="1" x14ac:dyDescent="0.2"/>
    <row r="2028" ht="15.75" customHeight="1" x14ac:dyDescent="0.2"/>
    <row r="2029" ht="15.75" customHeight="1" x14ac:dyDescent="0.2"/>
    <row r="2030" ht="15.75" customHeight="1" x14ac:dyDescent="0.2"/>
    <row r="2031" ht="15.75" customHeight="1" x14ac:dyDescent="0.2"/>
    <row r="2032" ht="15.75" customHeight="1" x14ac:dyDescent="0.2"/>
    <row r="2033" ht="15.75" customHeight="1" x14ac:dyDescent="0.2"/>
    <row r="2034" ht="15.75" customHeight="1" x14ac:dyDescent="0.2"/>
    <row r="2035" ht="15.75" customHeight="1" x14ac:dyDescent="0.2"/>
    <row r="2036" ht="15.75" customHeight="1" x14ac:dyDescent="0.2"/>
    <row r="2037" ht="15.75" customHeight="1" x14ac:dyDescent="0.2"/>
    <row r="2038" ht="15.75" customHeight="1" x14ac:dyDescent="0.2"/>
    <row r="2039" ht="15.75" customHeight="1" x14ac:dyDescent="0.2"/>
    <row r="2040" ht="15.75" customHeight="1" x14ac:dyDescent="0.2"/>
    <row r="2041" ht="15.75" customHeight="1" x14ac:dyDescent="0.2"/>
    <row r="2042" ht="15.75" customHeight="1" x14ac:dyDescent="0.2"/>
    <row r="2043" ht="15.75" customHeight="1" x14ac:dyDescent="0.2"/>
    <row r="2044" ht="15.75" customHeight="1" x14ac:dyDescent="0.2"/>
    <row r="2045" ht="15.75" customHeight="1" x14ac:dyDescent="0.2"/>
    <row r="2046" ht="15" customHeight="1" x14ac:dyDescent="0.2"/>
    <row r="2047" ht="15" customHeight="1" x14ac:dyDescent="0.2"/>
    <row r="2048" ht="15" customHeight="1" x14ac:dyDescent="0.2"/>
    <row r="2049" ht="15" customHeight="1" x14ac:dyDescent="0.2"/>
    <row r="2050" ht="15" customHeight="1" x14ac:dyDescent="0.2"/>
    <row r="2051" ht="14.1" customHeight="1" x14ac:dyDescent="0.2"/>
    <row r="2052" ht="14.1" customHeight="1" x14ac:dyDescent="0.2"/>
    <row r="2053" ht="14.1" customHeight="1" x14ac:dyDescent="0.2"/>
    <row r="2054" ht="14.1" customHeight="1" x14ac:dyDescent="0.2"/>
    <row r="2055" ht="14.1" customHeight="1" x14ac:dyDescent="0.2"/>
    <row r="2056" ht="14.1" customHeight="1" x14ac:dyDescent="0.2"/>
    <row r="2057" ht="14.1" customHeight="1" x14ac:dyDescent="0.2"/>
    <row r="2058" ht="14.1" customHeight="1" x14ac:dyDescent="0.2"/>
    <row r="2059" ht="14.1" customHeight="1" x14ac:dyDescent="0.2"/>
    <row r="2060" ht="14.1" customHeight="1" x14ac:dyDescent="0.2"/>
    <row r="2061" ht="14.1" customHeight="1" x14ac:dyDescent="0.2"/>
    <row r="2062" ht="14.1" customHeight="1" x14ac:dyDescent="0.2"/>
    <row r="2063" ht="14.1" customHeight="1" x14ac:dyDescent="0.2"/>
    <row r="2064" ht="14.1" customHeight="1" x14ac:dyDescent="0.2"/>
    <row r="2065" ht="14.1" customHeight="1" x14ac:dyDescent="0.2"/>
    <row r="2066" ht="14.1" customHeight="1" x14ac:dyDescent="0.2"/>
    <row r="2067" ht="14.1" customHeight="1" x14ac:dyDescent="0.2"/>
    <row r="2068" ht="14.1" customHeight="1" x14ac:dyDescent="0.2"/>
    <row r="2069" ht="14.1" customHeight="1" x14ac:dyDescent="0.2"/>
    <row r="2070" ht="14.1" customHeight="1" x14ac:dyDescent="0.2"/>
    <row r="2071" ht="14.1" customHeight="1" x14ac:dyDescent="0.2"/>
    <row r="2072" ht="14.1" customHeight="1" x14ac:dyDescent="0.2"/>
    <row r="2073" ht="14.1" customHeight="1" x14ac:dyDescent="0.2"/>
    <row r="2074" ht="14.1" customHeight="1" x14ac:dyDescent="0.2"/>
    <row r="2075" ht="14.1" customHeight="1" x14ac:dyDescent="0.2"/>
    <row r="2076" ht="14.1" customHeight="1" x14ac:dyDescent="0.2"/>
    <row r="2077" ht="14.1" customHeight="1" x14ac:dyDescent="0.2"/>
    <row r="2078" ht="14.1" customHeight="1" x14ac:dyDescent="0.2"/>
    <row r="2079" ht="14.1" customHeight="1" x14ac:dyDescent="0.2"/>
    <row r="2080" ht="14.1" customHeight="1" x14ac:dyDescent="0.2"/>
    <row r="2081" ht="14.1" customHeight="1" x14ac:dyDescent="0.2"/>
    <row r="2082" ht="14.1" customHeight="1" x14ac:dyDescent="0.2"/>
    <row r="2083" ht="14.1" customHeight="1" x14ac:dyDescent="0.2"/>
    <row r="2084" ht="14.1" customHeight="1" x14ac:dyDescent="0.2"/>
    <row r="2085" ht="14.1" customHeight="1" x14ac:dyDescent="0.2"/>
    <row r="2086" ht="14.1" customHeight="1" x14ac:dyDescent="0.2"/>
    <row r="2087" ht="14.1" customHeight="1" x14ac:dyDescent="0.2"/>
    <row r="2088" ht="14.1" customHeight="1" x14ac:dyDescent="0.2"/>
    <row r="2089" ht="14.1" customHeight="1" x14ac:dyDescent="0.2"/>
    <row r="2090" ht="14.1" customHeight="1" x14ac:dyDescent="0.2"/>
    <row r="2091" ht="14.1" customHeight="1" x14ac:dyDescent="0.2"/>
    <row r="2092" ht="14.1" customHeight="1" x14ac:dyDescent="0.2"/>
    <row r="2093" ht="14.1" customHeight="1" x14ac:dyDescent="0.2"/>
    <row r="2094" ht="14.1" customHeight="1" x14ac:dyDescent="0.2"/>
    <row r="2095" ht="14.1" customHeight="1" x14ac:dyDescent="0.2"/>
    <row r="2096" ht="14.1" customHeight="1" x14ac:dyDescent="0.2"/>
    <row r="2097" ht="14.1" customHeight="1" x14ac:dyDescent="0.2"/>
    <row r="2098" ht="14.1" customHeight="1" x14ac:dyDescent="0.2"/>
    <row r="2099" ht="14.1" customHeight="1" x14ac:dyDescent="0.2"/>
    <row r="2100" ht="14.1" customHeight="1" x14ac:dyDescent="0.2"/>
    <row r="2101" ht="14.1" customHeight="1" x14ac:dyDescent="0.2"/>
    <row r="2102" ht="14.1" customHeight="1" x14ac:dyDescent="0.2"/>
    <row r="2103" ht="14.1" customHeight="1" x14ac:dyDescent="0.2"/>
    <row r="2104" ht="14.1" customHeight="1" x14ac:dyDescent="0.2"/>
    <row r="2105" ht="14.1" customHeight="1" x14ac:dyDescent="0.2"/>
    <row r="2106" ht="14.1" customHeight="1" x14ac:dyDescent="0.2"/>
    <row r="2107" ht="14.1" customHeight="1" x14ac:dyDescent="0.2"/>
    <row r="2108" ht="14.1" customHeight="1" x14ac:dyDescent="0.2"/>
    <row r="2109" ht="14.1" customHeight="1" x14ac:dyDescent="0.2"/>
    <row r="2110" ht="14.1" customHeight="1" x14ac:dyDescent="0.2"/>
    <row r="2111" ht="14.1" customHeight="1" x14ac:dyDescent="0.2"/>
    <row r="2112" ht="14.1" customHeight="1" x14ac:dyDescent="0.2"/>
    <row r="2113" ht="14.1" customHeight="1" x14ac:dyDescent="0.2"/>
    <row r="2114" ht="14.1" customHeight="1" x14ac:dyDescent="0.2"/>
    <row r="2115" ht="14.1" customHeight="1" x14ac:dyDescent="0.2"/>
    <row r="2116" ht="14.1" customHeight="1" x14ac:dyDescent="0.2"/>
    <row r="2117" ht="14.1" customHeight="1" x14ac:dyDescent="0.2"/>
    <row r="2118" ht="14.1" customHeight="1" x14ac:dyDescent="0.2"/>
    <row r="2119" ht="14.1" customHeight="1" x14ac:dyDescent="0.2"/>
    <row r="2120" ht="14.1" customHeight="1" x14ac:dyDescent="0.2"/>
    <row r="2121" ht="14.1" customHeight="1" x14ac:dyDescent="0.2"/>
    <row r="2122" ht="14.1" customHeight="1" x14ac:dyDescent="0.2"/>
    <row r="2123" ht="14.1" customHeight="1" x14ac:dyDescent="0.2"/>
    <row r="2124" ht="14.1" customHeight="1" x14ac:dyDescent="0.2"/>
    <row r="2125" ht="14.1" customHeight="1" x14ac:dyDescent="0.2"/>
    <row r="2126" ht="14.1" customHeight="1" x14ac:dyDescent="0.2"/>
    <row r="2127" ht="14.1" customHeight="1" x14ac:dyDescent="0.2"/>
    <row r="2128" ht="14.1" customHeight="1" x14ac:dyDescent="0.2"/>
    <row r="2129" ht="14.1" customHeight="1" x14ac:dyDescent="0.2"/>
    <row r="2130" ht="14.1" customHeight="1" x14ac:dyDescent="0.2"/>
    <row r="2131" ht="14.1" customHeight="1" x14ac:dyDescent="0.2"/>
    <row r="2132" ht="14.1" customHeight="1" x14ac:dyDescent="0.2"/>
    <row r="2133" ht="14.1" customHeight="1" x14ac:dyDescent="0.2"/>
    <row r="2134" ht="14.1" customHeight="1" x14ac:dyDescent="0.2"/>
    <row r="2135" ht="14.1" customHeight="1" x14ac:dyDescent="0.2"/>
    <row r="2136" ht="14.1" customHeight="1" x14ac:dyDescent="0.2"/>
    <row r="2137" ht="14.1" customHeight="1" x14ac:dyDescent="0.2"/>
    <row r="2138" ht="14.1" customHeight="1" x14ac:dyDescent="0.2"/>
    <row r="2139" ht="14.1" customHeight="1" x14ac:dyDescent="0.2"/>
    <row r="2140" ht="14.1" customHeight="1" x14ac:dyDescent="0.2"/>
    <row r="2141" ht="14.1" customHeight="1" x14ac:dyDescent="0.2"/>
    <row r="2142" ht="14.1" customHeight="1" x14ac:dyDescent="0.2"/>
    <row r="2143" ht="14.1" customHeight="1" x14ac:dyDescent="0.2"/>
    <row r="2144" ht="14.1" customHeight="1" x14ac:dyDescent="0.2"/>
    <row r="2145" ht="14.1" customHeight="1" x14ac:dyDescent="0.2"/>
    <row r="2146" ht="14.1" customHeight="1" x14ac:dyDescent="0.2"/>
    <row r="2147" ht="14.1" customHeight="1" x14ac:dyDescent="0.2"/>
    <row r="2148" ht="14.1" customHeight="1" x14ac:dyDescent="0.2"/>
    <row r="2149" ht="14.1" customHeight="1" x14ac:dyDescent="0.2"/>
    <row r="2150" ht="14.1" customHeight="1" x14ac:dyDescent="0.2"/>
    <row r="2151" ht="14.1" customHeight="1" x14ac:dyDescent="0.2"/>
    <row r="2152" ht="14.1" customHeight="1" x14ac:dyDescent="0.2"/>
    <row r="2153" ht="14.1" customHeight="1" x14ac:dyDescent="0.2"/>
    <row r="2154" ht="14.1" customHeight="1" x14ac:dyDescent="0.2"/>
    <row r="2155" ht="14.1" customHeight="1" x14ac:dyDescent="0.2"/>
    <row r="2156" ht="14.1" customHeight="1" x14ac:dyDescent="0.2"/>
    <row r="2157" ht="14.1" customHeight="1" x14ac:dyDescent="0.2"/>
    <row r="2158" ht="14.1" customHeight="1" x14ac:dyDescent="0.2"/>
    <row r="2159" ht="14.1" customHeight="1" x14ac:dyDescent="0.2"/>
    <row r="2160" ht="14.1" customHeight="1" x14ac:dyDescent="0.2"/>
    <row r="2161" ht="14.1" customHeight="1" x14ac:dyDescent="0.2"/>
    <row r="2162" ht="14.1" customHeight="1" x14ac:dyDescent="0.2"/>
    <row r="2163" ht="14.1" customHeight="1" x14ac:dyDescent="0.2"/>
    <row r="2164" ht="14.1" customHeight="1" x14ac:dyDescent="0.2"/>
    <row r="2165" ht="14.1" customHeight="1" x14ac:dyDescent="0.2"/>
    <row r="2166" ht="14.1" customHeight="1" x14ac:dyDescent="0.2"/>
    <row r="2167" ht="14.1" customHeight="1" x14ac:dyDescent="0.2"/>
    <row r="2168" ht="14.1" customHeight="1" x14ac:dyDescent="0.2"/>
    <row r="2169" ht="14.1" customHeight="1" x14ac:dyDescent="0.2"/>
    <row r="2170" ht="14.1" customHeight="1" x14ac:dyDescent="0.2"/>
    <row r="2171" ht="0.2" customHeight="1" x14ac:dyDescent="0.2"/>
    <row r="2172" ht="0.2" customHeight="1" x14ac:dyDescent="0.2"/>
    <row r="2173" ht="0.2" customHeight="1" x14ac:dyDescent="0.2"/>
    <row r="2174" ht="0.2" customHeight="1" x14ac:dyDescent="0.2"/>
    <row r="2175" ht="0.2" customHeight="1" x14ac:dyDescent="0.2"/>
    <row r="2176" ht="0.2" customHeight="1" x14ac:dyDescent="0.2"/>
    <row r="2177" ht="0.2" customHeight="1" x14ac:dyDescent="0.2"/>
    <row r="2178" ht="0.2" customHeight="1" x14ac:dyDescent="0.2"/>
    <row r="2179" ht="0.2" customHeight="1" x14ac:dyDescent="0.2"/>
    <row r="2180" ht="0.2" customHeight="1" x14ac:dyDescent="0.2"/>
    <row r="2181" ht="15" customHeight="1" x14ac:dyDescent="0.2"/>
    <row r="2189" ht="15" customHeight="1" x14ac:dyDescent="0.2"/>
    <row r="2197" ht="15" customHeight="1" x14ac:dyDescent="0.2"/>
    <row r="2205" ht="15" customHeight="1" x14ac:dyDescent="0.2"/>
    <row r="2213" ht="15" customHeight="1" x14ac:dyDescent="0.2"/>
    <row r="2221" ht="15" customHeight="1" x14ac:dyDescent="0.2"/>
    <row r="2229" ht="15" customHeight="1" x14ac:dyDescent="0.2"/>
    <row r="2237" ht="15" customHeight="1" x14ac:dyDescent="0.2"/>
  </sheetData>
  <pageMargins left="0.7" right="0.7" top="0.75" bottom="0.75" header="0.3" footer="0.3"/>
  <pageSetup orientation="portrait" horizontalDpi="4294967292" verticalDpi="42949672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FC102"/>
  <sheetViews>
    <sheetView zoomScale="40" zoomScaleNormal="40" workbookViewId="0"/>
  </sheetViews>
  <sheetFormatPr defaultColWidth="11.42578125" defaultRowHeight="14.25" x14ac:dyDescent="0.2"/>
  <cols>
    <col min="1" max="1" width="6.7109375" style="16" customWidth="1"/>
    <col min="2" max="54" width="6.7109375" style="10" customWidth="1"/>
    <col min="55" max="100" width="11.42578125" style="10"/>
    <col min="101" max="107" width="11.42578125" style="43"/>
    <col min="108" max="150" width="11.42578125" style="10"/>
    <col min="151" max="159" width="11.42578125" style="44"/>
    <col min="160" max="16384" width="11.42578125" style="10"/>
  </cols>
  <sheetData>
    <row r="4" spans="1:159" x14ac:dyDescent="0.2">
      <c r="B4" s="10" t="s">
        <v>2033</v>
      </c>
      <c r="C4" s="10" t="s">
        <v>2034</v>
      </c>
      <c r="D4" s="10" t="s">
        <v>2035</v>
      </c>
      <c r="E4" s="10" t="s">
        <v>2036</v>
      </c>
      <c r="F4" s="10" t="s">
        <v>2037</v>
      </c>
      <c r="G4" s="10" t="s">
        <v>2038</v>
      </c>
      <c r="H4" s="10" t="s">
        <v>2039</v>
      </c>
      <c r="AZ4" s="10" t="s">
        <v>2033</v>
      </c>
      <c r="BA4" s="10" t="s">
        <v>2034</v>
      </c>
      <c r="BB4" s="10" t="s">
        <v>2035</v>
      </c>
      <c r="BC4" s="10" t="s">
        <v>2036</v>
      </c>
      <c r="BD4" s="10" t="s">
        <v>2037</v>
      </c>
      <c r="BE4" s="10" t="s">
        <v>2038</v>
      </c>
      <c r="BF4" s="10" t="s">
        <v>2039</v>
      </c>
      <c r="BG4" s="10" t="s">
        <v>2040</v>
      </c>
    </row>
    <row r="6" spans="1:159" x14ac:dyDescent="0.2">
      <c r="A6" s="16">
        <v>1230.6640625</v>
      </c>
      <c r="B6" s="10">
        <v>0.10201689427515799</v>
      </c>
      <c r="AZ6" s="10">
        <v>0.10201689427515799</v>
      </c>
      <c r="BG6" s="10">
        <v>99.901352137160714</v>
      </c>
      <c r="CV6" s="16">
        <f>A6</f>
        <v>1230.6640625</v>
      </c>
      <c r="CW6" s="43">
        <f>AZ6/SUM($AZ6:$BF6)</f>
        <v>1</v>
      </c>
      <c r="CX6" s="43">
        <f>BA6/SUM($AZ6:$BF6)</f>
        <v>0</v>
      </c>
      <c r="CY6" s="43">
        <f>BB6/SUM($AZ6:$BF6)</f>
        <v>0</v>
      </c>
      <c r="CZ6" s="43">
        <f>BC6/SUM($AZ6:$BF6)</f>
        <v>0</v>
      </c>
      <c r="DA6" s="43">
        <f>BD6/SUM($AZ6:$BF6)</f>
        <v>0</v>
      </c>
      <c r="DB6" s="43">
        <f>BE6/SUM($AZ6:$BF6)</f>
        <v>0</v>
      </c>
      <c r="DC6" s="43">
        <f>BF6/SUM($AZ6:$BF6)</f>
        <v>0</v>
      </c>
      <c r="ET6" s="16">
        <f>A6</f>
        <v>1230.6640625</v>
      </c>
      <c r="EU6" s="44">
        <f>AZ6/SUM($AZ6:$BH6)</f>
        <v>1.0201345740970904E-3</v>
      </c>
      <c r="EV6" s="44">
        <f>BA6/SUM($AZ6:$BH6)</f>
        <v>0</v>
      </c>
      <c r="EW6" s="44">
        <f>BB6/SUM($AZ6:$BH6)</f>
        <v>0</v>
      </c>
      <c r="EX6" s="44">
        <f>BC6/SUM($AZ6:$BH6)</f>
        <v>0</v>
      </c>
      <c r="EY6" s="44">
        <f>BD6/SUM($AZ6:$BH6)</f>
        <v>0</v>
      </c>
      <c r="EZ6" s="44">
        <f>BE6/SUM($AZ6:$BH6)</f>
        <v>0</v>
      </c>
      <c r="FA6" s="44">
        <f>BF6/SUM($AZ6:$BH6)</f>
        <v>0</v>
      </c>
      <c r="FB6" s="44">
        <f>BG6/SUM($AZ6:$BH6)</f>
        <v>0.998979865425903</v>
      </c>
      <c r="FC6" s="44">
        <f>BH6/SUM($AZ6:$BH6)</f>
        <v>0</v>
      </c>
    </row>
    <row r="7" spans="1:159" x14ac:dyDescent="0.2">
      <c r="A7" s="16">
        <v>1220.6640625</v>
      </c>
      <c r="B7" s="10">
        <v>1.0952844872501299</v>
      </c>
      <c r="AZ7" s="10">
        <v>1.0952844872501299</v>
      </c>
      <c r="BG7" s="10">
        <v>98.907266004356828</v>
      </c>
      <c r="CV7" s="16">
        <f>A7</f>
        <v>1220.6640625</v>
      </c>
      <c r="CW7" s="43">
        <f>AZ7/SUM($AZ7:$BF7)</f>
        <v>1</v>
      </c>
      <c r="CX7" s="43">
        <f>BA7/SUM($AZ7:$BF7)</f>
        <v>0</v>
      </c>
      <c r="CY7" s="43">
        <f>BB7/SUM($AZ7:$BF7)</f>
        <v>0</v>
      </c>
      <c r="CZ7" s="43">
        <f>BC7/SUM($AZ7:$BF7)</f>
        <v>0</v>
      </c>
      <c r="DA7" s="43">
        <f>BD7/SUM($AZ7:$BF7)</f>
        <v>0</v>
      </c>
      <c r="DB7" s="43">
        <f>BE7/SUM($AZ7:$BF7)</f>
        <v>0</v>
      </c>
      <c r="DC7" s="43">
        <f>BF7/SUM($AZ7:$BF7)</f>
        <v>0</v>
      </c>
      <c r="ET7" s="16">
        <f>A7</f>
        <v>1220.6640625</v>
      </c>
      <c r="EU7" s="44">
        <f>AZ7/SUM($AZ7:$BH7)</f>
        <v>1.0952565528236756E-2</v>
      </c>
      <c r="EV7" s="44">
        <f>BA7/SUM($AZ7:$BH7)</f>
        <v>0</v>
      </c>
      <c r="EW7" s="44">
        <f>BB7/SUM($AZ7:$BH7)</f>
        <v>0</v>
      </c>
      <c r="EX7" s="44">
        <f>BC7/SUM($AZ7:$BH7)</f>
        <v>0</v>
      </c>
      <c r="EY7" s="44">
        <f>BD7/SUM($AZ7:$BH7)</f>
        <v>0</v>
      </c>
      <c r="EZ7" s="44">
        <f>BE7/SUM($AZ7:$BH7)</f>
        <v>0</v>
      </c>
      <c r="FA7" s="44">
        <f>BF7/SUM($AZ7:$BH7)</f>
        <v>0</v>
      </c>
      <c r="FB7" s="44">
        <f>BG7/SUM($AZ7:$BH7)</f>
        <v>0.98904743447176324</v>
      </c>
      <c r="FC7" s="44">
        <f>BH7/SUM($AZ7:$BH7)</f>
        <v>0</v>
      </c>
    </row>
    <row r="8" spans="1:159" x14ac:dyDescent="0.2">
      <c r="A8" s="16">
        <v>1210.6640625</v>
      </c>
      <c r="B8" s="10">
        <v>2.0529720861175074</v>
      </c>
      <c r="AZ8" s="10">
        <v>2.0529720861175074</v>
      </c>
      <c r="BG8" s="10">
        <v>97.948777939446714</v>
      </c>
      <c r="CV8" s="16">
        <f>A8</f>
        <v>1210.6640625</v>
      </c>
      <c r="CW8" s="43">
        <f>AZ8/SUM($AZ8:$BF8)</f>
        <v>1</v>
      </c>
      <c r="CX8" s="43">
        <f>BA8/SUM($AZ8:$BF8)</f>
        <v>0</v>
      </c>
      <c r="CY8" s="43">
        <f>BB8/SUM($AZ8:$BF8)</f>
        <v>0</v>
      </c>
      <c r="CZ8" s="43">
        <f>BC8/SUM($AZ8:$BF8)</f>
        <v>0</v>
      </c>
      <c r="DA8" s="43">
        <f>BD8/SUM($AZ8:$BF8)</f>
        <v>0</v>
      </c>
      <c r="DB8" s="43">
        <f>BE8/SUM($AZ8:$BF8)</f>
        <v>0</v>
      </c>
      <c r="DC8" s="43">
        <f>BF8/SUM($AZ8:$BF8)</f>
        <v>0</v>
      </c>
      <c r="ET8" s="16">
        <f>A8</f>
        <v>1210.6640625</v>
      </c>
      <c r="EU8" s="44">
        <f>AZ8/SUM($AZ8:$BH8)</f>
        <v>2.0529361592099039E-2</v>
      </c>
      <c r="EV8" s="44">
        <f>BA8/SUM($AZ8:$BH8)</f>
        <v>0</v>
      </c>
      <c r="EW8" s="44">
        <f>BB8/SUM($AZ8:$BH8)</f>
        <v>0</v>
      </c>
      <c r="EX8" s="44">
        <f>BC8/SUM($AZ8:$BH8)</f>
        <v>0</v>
      </c>
      <c r="EY8" s="44">
        <f>BD8/SUM($AZ8:$BH8)</f>
        <v>0</v>
      </c>
      <c r="EZ8" s="44">
        <f>BE8/SUM($AZ8:$BH8)</f>
        <v>0</v>
      </c>
      <c r="FA8" s="44">
        <f>BF8/SUM($AZ8:$BH8)</f>
        <v>0</v>
      </c>
      <c r="FB8" s="44">
        <f>BG8/SUM($AZ8:$BH8)</f>
        <v>0.97947063840790094</v>
      </c>
      <c r="FC8" s="44">
        <f>BH8/SUM($AZ8:$BH8)</f>
        <v>0</v>
      </c>
    </row>
    <row r="9" spans="1:159" x14ac:dyDescent="0.2">
      <c r="A9" s="16">
        <v>1200.6640625</v>
      </c>
      <c r="B9" s="10">
        <v>2.9766881038999236</v>
      </c>
      <c r="AZ9" s="10">
        <v>2.9766881038999236</v>
      </c>
      <c r="BG9" s="10">
        <v>97.024278655212626</v>
      </c>
      <c r="CV9" s="16">
        <f>A9</f>
        <v>1200.6640625</v>
      </c>
      <c r="CW9" s="43">
        <f>AZ9/SUM($AZ9:$BF9)</f>
        <v>1</v>
      </c>
      <c r="CX9" s="43">
        <f>BA9/SUM($AZ9:$BF9)</f>
        <v>0</v>
      </c>
      <c r="CY9" s="43">
        <f>BB9/SUM($AZ9:$BF9)</f>
        <v>0</v>
      </c>
      <c r="CZ9" s="43">
        <f>BC9/SUM($AZ9:$BF9)</f>
        <v>0</v>
      </c>
      <c r="DA9" s="43">
        <f>BD9/SUM($AZ9:$BF9)</f>
        <v>0</v>
      </c>
      <c r="DB9" s="43">
        <f>BE9/SUM($AZ9:$BF9)</f>
        <v>0</v>
      </c>
      <c r="DC9" s="43">
        <f>BF9/SUM($AZ9:$BF9)</f>
        <v>0</v>
      </c>
      <c r="ET9" s="16">
        <f>A9</f>
        <v>1200.6640625</v>
      </c>
      <c r="EU9" s="44">
        <f>AZ9/SUM($AZ9:$BH9)</f>
        <v>2.9766593267746326E-2</v>
      </c>
      <c r="EV9" s="44">
        <f>BA9/SUM($AZ9:$BH9)</f>
        <v>0</v>
      </c>
      <c r="EW9" s="44">
        <f>BB9/SUM($AZ9:$BH9)</f>
        <v>0</v>
      </c>
      <c r="EX9" s="44">
        <f>BC9/SUM($AZ9:$BH9)</f>
        <v>0</v>
      </c>
      <c r="EY9" s="44">
        <f>BD9/SUM($AZ9:$BH9)</f>
        <v>0</v>
      </c>
      <c r="EZ9" s="44">
        <f>BE9/SUM($AZ9:$BH9)</f>
        <v>0</v>
      </c>
      <c r="FA9" s="44">
        <f>BF9/SUM($AZ9:$BH9)</f>
        <v>0</v>
      </c>
      <c r="FB9" s="44">
        <f>BG9/SUM($AZ9:$BH9)</f>
        <v>0.97023340673225378</v>
      </c>
      <c r="FC9" s="44">
        <f>BH9/SUM($AZ9:$BH9)</f>
        <v>0</v>
      </c>
    </row>
    <row r="10" spans="1:159" x14ac:dyDescent="0.2">
      <c r="A10" s="16">
        <v>1190.6640625</v>
      </c>
      <c r="B10" s="10">
        <v>3.8679725270356409</v>
      </c>
      <c r="AZ10" s="10">
        <v>3.8679725270356409</v>
      </c>
      <c r="BG10" s="10">
        <v>96.132227246195157</v>
      </c>
      <c r="CV10" s="16">
        <f>A10</f>
        <v>1190.6640625</v>
      </c>
      <c r="CW10" s="43">
        <f>AZ10/SUM($AZ10:$BF10)</f>
        <v>1</v>
      </c>
      <c r="CX10" s="43">
        <f>BA10/SUM($AZ10:$BF10)</f>
        <v>0</v>
      </c>
      <c r="CY10" s="43">
        <f>BB10/SUM($AZ10:$BF10)</f>
        <v>0</v>
      </c>
      <c r="CZ10" s="43">
        <f>BC10/SUM($AZ10:$BF10)</f>
        <v>0</v>
      </c>
      <c r="DA10" s="43">
        <f>BD10/SUM($AZ10:$BF10)</f>
        <v>0</v>
      </c>
      <c r="DB10" s="43">
        <f>BE10/SUM($AZ10:$BF10)</f>
        <v>0</v>
      </c>
      <c r="DC10" s="43">
        <f>BF10/SUM($AZ10:$BF10)</f>
        <v>0</v>
      </c>
      <c r="ET10" s="16">
        <f>A10</f>
        <v>1190.6640625</v>
      </c>
      <c r="EU10" s="44">
        <f>AZ10/SUM($AZ10:$BH10)</f>
        <v>3.8679647998773936E-2</v>
      </c>
      <c r="EV10" s="44">
        <f>BA10/SUM($AZ10:$BH10)</f>
        <v>0</v>
      </c>
      <c r="EW10" s="44">
        <f>BB10/SUM($AZ10:$BH10)</f>
        <v>0</v>
      </c>
      <c r="EX10" s="44">
        <f>BC10/SUM($AZ10:$BH10)</f>
        <v>0</v>
      </c>
      <c r="EY10" s="44">
        <f>BD10/SUM($AZ10:$BH10)</f>
        <v>0</v>
      </c>
      <c r="EZ10" s="44">
        <f>BE10/SUM($AZ10:$BH10)</f>
        <v>0</v>
      </c>
      <c r="FA10" s="44">
        <f>BF10/SUM($AZ10:$BH10)</f>
        <v>0</v>
      </c>
      <c r="FB10" s="44">
        <f>BG10/SUM($AZ10:$BH10)</f>
        <v>0.96132035200122601</v>
      </c>
      <c r="FC10" s="44">
        <f>BH10/SUM($AZ10:$BH10)</f>
        <v>0</v>
      </c>
    </row>
    <row r="11" spans="1:159" x14ac:dyDescent="0.2">
      <c r="A11" s="16">
        <v>1180.6640625</v>
      </c>
      <c r="B11" s="10">
        <v>4.728290251224303</v>
      </c>
      <c r="AZ11" s="10">
        <v>4.728290251224303</v>
      </c>
      <c r="BG11" s="10">
        <v>95.271157866739458</v>
      </c>
      <c r="CV11" s="16">
        <f>A11</f>
        <v>1180.6640625</v>
      </c>
      <c r="CW11" s="43">
        <f>AZ11/SUM($AZ11:$BF11)</f>
        <v>1</v>
      </c>
      <c r="CX11" s="43">
        <f>BA11/SUM($AZ11:$BF11)</f>
        <v>0</v>
      </c>
      <c r="CY11" s="43">
        <f>BB11/SUM($AZ11:$BF11)</f>
        <v>0</v>
      </c>
      <c r="CZ11" s="43">
        <f>BC11/SUM($AZ11:$BF11)</f>
        <v>0</v>
      </c>
      <c r="DA11" s="43">
        <f>BD11/SUM($AZ11:$BF11)</f>
        <v>0</v>
      </c>
      <c r="DB11" s="43">
        <f>BE11/SUM($AZ11:$BF11)</f>
        <v>0</v>
      </c>
      <c r="DC11" s="43">
        <f>BF11/SUM($AZ11:$BF11)</f>
        <v>0</v>
      </c>
      <c r="ET11" s="16">
        <f>A11</f>
        <v>1180.6640625</v>
      </c>
      <c r="EU11" s="44">
        <f>AZ11/SUM($AZ11:$BH11)</f>
        <v>4.7283163459528328E-2</v>
      </c>
      <c r="EV11" s="44">
        <f>BA11/SUM($AZ11:$BH11)</f>
        <v>0</v>
      </c>
      <c r="EW11" s="44">
        <f>BB11/SUM($AZ11:$BH11)</f>
        <v>0</v>
      </c>
      <c r="EX11" s="44">
        <f>BC11/SUM($AZ11:$BH11)</f>
        <v>0</v>
      </c>
      <c r="EY11" s="44">
        <f>BD11/SUM($AZ11:$BH11)</f>
        <v>0</v>
      </c>
      <c r="EZ11" s="44">
        <f>BE11/SUM($AZ11:$BH11)</f>
        <v>0</v>
      </c>
      <c r="FA11" s="44">
        <f>BF11/SUM($AZ11:$BH11)</f>
        <v>0</v>
      </c>
      <c r="FB11" s="44">
        <f>BG11/SUM($AZ11:$BH11)</f>
        <v>0.95271683654047157</v>
      </c>
      <c r="FC11" s="44">
        <f>BH11/SUM($AZ11:$BH11)</f>
        <v>0</v>
      </c>
    </row>
    <row r="12" spans="1:159" x14ac:dyDescent="0.2">
      <c r="A12" s="16">
        <v>1170.6640625</v>
      </c>
      <c r="B12" s="10">
        <v>5.5590419833724312</v>
      </c>
      <c r="AZ12" s="10">
        <v>5.5590419833724312</v>
      </c>
      <c r="BG12" s="10">
        <v>94.43966881094812</v>
      </c>
      <c r="CV12" s="16">
        <f>A12</f>
        <v>1170.6640625</v>
      </c>
      <c r="CW12" s="43">
        <f>AZ12/SUM($AZ12:$BF12)</f>
        <v>1</v>
      </c>
      <c r="CX12" s="43">
        <f>BA12/SUM($AZ12:$BF12)</f>
        <v>0</v>
      </c>
      <c r="CY12" s="43">
        <f>BB12/SUM($AZ12:$BF12)</f>
        <v>0</v>
      </c>
      <c r="CZ12" s="43">
        <f>BC12/SUM($AZ12:$BF12)</f>
        <v>0</v>
      </c>
      <c r="DA12" s="43">
        <f>BD12/SUM($AZ12:$BF12)</f>
        <v>0</v>
      </c>
      <c r="DB12" s="43">
        <f>BE12/SUM($AZ12:$BF12)</f>
        <v>0</v>
      </c>
      <c r="DC12" s="43">
        <f>BF12/SUM($AZ12:$BF12)</f>
        <v>0</v>
      </c>
      <c r="ET12" s="16">
        <f>A12</f>
        <v>1170.6640625</v>
      </c>
      <c r="EU12" s="44">
        <f>AZ12/SUM($AZ12:$BH12)</f>
        <v>5.5591136517813576E-2</v>
      </c>
      <c r="EV12" s="44">
        <f>BA12/SUM($AZ12:$BH12)</f>
        <v>0</v>
      </c>
      <c r="EW12" s="44">
        <f>BB12/SUM($AZ12:$BH12)</f>
        <v>0</v>
      </c>
      <c r="EX12" s="44">
        <f>BC12/SUM($AZ12:$BH12)</f>
        <v>0</v>
      </c>
      <c r="EY12" s="44">
        <f>BD12/SUM($AZ12:$BH12)</f>
        <v>0</v>
      </c>
      <c r="EZ12" s="44">
        <f>BE12/SUM($AZ12:$BH12)</f>
        <v>0</v>
      </c>
      <c r="FA12" s="44">
        <f>BF12/SUM($AZ12:$BH12)</f>
        <v>0</v>
      </c>
      <c r="FB12" s="44">
        <f>BG12/SUM($AZ12:$BH12)</f>
        <v>0.94440886348218644</v>
      </c>
      <c r="FC12" s="44">
        <f>BH12/SUM($AZ12:$BH12)</f>
        <v>0</v>
      </c>
    </row>
    <row r="13" spans="1:159" x14ac:dyDescent="0.2">
      <c r="A13" s="16">
        <v>1160.6640625</v>
      </c>
      <c r="B13" s="10">
        <v>6.3615700092168392</v>
      </c>
      <c r="AZ13" s="10">
        <v>6.3615700092168392</v>
      </c>
      <c r="BG13" s="10">
        <v>93.636416732354647</v>
      </c>
      <c r="CV13" s="16">
        <f>A13</f>
        <v>1160.6640625</v>
      </c>
      <c r="CW13" s="43">
        <f>AZ13/SUM($AZ13:$BF13)</f>
        <v>1</v>
      </c>
      <c r="CX13" s="43">
        <f>BA13/SUM($AZ13:$BF13)</f>
        <v>0</v>
      </c>
      <c r="CY13" s="43">
        <f>BB13/SUM($AZ13:$BF13)</f>
        <v>0</v>
      </c>
      <c r="CZ13" s="43">
        <f>BC13/SUM($AZ13:$BF13)</f>
        <v>0</v>
      </c>
      <c r="DA13" s="43">
        <f>BD13/SUM($AZ13:$BF13)</f>
        <v>0</v>
      </c>
      <c r="DB13" s="43">
        <f>BE13/SUM($AZ13:$BF13)</f>
        <v>0</v>
      </c>
      <c r="DC13" s="43">
        <f>BF13/SUM($AZ13:$BF13)</f>
        <v>0</v>
      </c>
      <c r="ET13" s="16">
        <f>A13</f>
        <v>1160.6640625</v>
      </c>
      <c r="EU13" s="44">
        <f>AZ13/SUM($AZ13:$BH13)</f>
        <v>6.3616980866397652E-2</v>
      </c>
      <c r="EV13" s="44">
        <f>BA13/SUM($AZ13:$BH13)</f>
        <v>0</v>
      </c>
      <c r="EW13" s="44">
        <f>BB13/SUM($AZ13:$BH13)</f>
        <v>0</v>
      </c>
      <c r="EX13" s="44">
        <f>BC13/SUM($AZ13:$BH13)</f>
        <v>0</v>
      </c>
      <c r="EY13" s="44">
        <f>BD13/SUM($AZ13:$BH13)</f>
        <v>0</v>
      </c>
      <c r="EZ13" s="44">
        <f>BE13/SUM($AZ13:$BH13)</f>
        <v>0</v>
      </c>
      <c r="FA13" s="44">
        <f>BF13/SUM($AZ13:$BH13)</f>
        <v>0</v>
      </c>
      <c r="FB13" s="44">
        <f>BG13/SUM($AZ13:$BH13)</f>
        <v>0.93638301913360245</v>
      </c>
      <c r="FC13" s="44">
        <f>BH13/SUM($AZ13:$BH13)</f>
        <v>0</v>
      </c>
    </row>
    <row r="14" spans="1:159" x14ac:dyDescent="0.2">
      <c r="A14" s="16">
        <v>1150.6640625</v>
      </c>
      <c r="B14" s="10">
        <v>7.1371629442753806</v>
      </c>
      <c r="AZ14" s="10">
        <v>7.1371629442753806</v>
      </c>
      <c r="BG14" s="10">
        <v>92.860111879956918</v>
      </c>
      <c r="CV14" s="16">
        <f>A14</f>
        <v>1150.6640625</v>
      </c>
      <c r="CW14" s="43">
        <f>AZ14/SUM($AZ14:$BF14)</f>
        <v>1</v>
      </c>
      <c r="CX14" s="43">
        <f>BA14/SUM($AZ14:$BF14)</f>
        <v>0</v>
      </c>
      <c r="CY14" s="43">
        <f>BB14/SUM($AZ14:$BF14)</f>
        <v>0</v>
      </c>
      <c r="CZ14" s="43">
        <f>BC14/SUM($AZ14:$BF14)</f>
        <v>0</v>
      </c>
      <c r="DA14" s="43">
        <f>BD14/SUM($AZ14:$BF14)</f>
        <v>0</v>
      </c>
      <c r="DB14" s="43">
        <f>BE14/SUM($AZ14:$BF14)</f>
        <v>0</v>
      </c>
      <c r="DC14" s="43">
        <f>BF14/SUM($AZ14:$BF14)</f>
        <v>0</v>
      </c>
      <c r="ET14" s="16">
        <f>A14</f>
        <v>1150.6640625</v>
      </c>
      <c r="EU14" s="44">
        <f>AZ14/SUM($AZ14:$BH14)</f>
        <v>7.1373574498110576E-2</v>
      </c>
      <c r="EV14" s="44">
        <f>BA14/SUM($AZ14:$BH14)</f>
        <v>0</v>
      </c>
      <c r="EW14" s="44">
        <f>BB14/SUM($AZ14:$BH14)</f>
        <v>0</v>
      </c>
      <c r="EX14" s="44">
        <f>BC14/SUM($AZ14:$BH14)</f>
        <v>0</v>
      </c>
      <c r="EY14" s="44">
        <f>BD14/SUM($AZ14:$BH14)</f>
        <v>0</v>
      </c>
      <c r="EZ14" s="44">
        <f>BE14/SUM($AZ14:$BH14)</f>
        <v>0</v>
      </c>
      <c r="FA14" s="44">
        <f>BF14/SUM($AZ14:$BH14)</f>
        <v>0</v>
      </c>
      <c r="FB14" s="44">
        <f>BG14/SUM($AZ14:$BH14)</f>
        <v>0.92862642550188945</v>
      </c>
      <c r="FC14" s="44">
        <f>BH14/SUM($AZ14:$BH14)</f>
        <v>0</v>
      </c>
    </row>
    <row r="15" spans="1:159" x14ac:dyDescent="0.2">
      <c r="A15" s="16">
        <v>1140.6640625</v>
      </c>
      <c r="B15" s="10">
        <v>7.8870602296355985</v>
      </c>
      <c r="AZ15" s="10">
        <v>7.8870602296355985</v>
      </c>
      <c r="BG15" s="10">
        <v>92.109513587720315</v>
      </c>
      <c r="CV15" s="16">
        <f>A15</f>
        <v>1140.6640625</v>
      </c>
      <c r="CW15" s="43">
        <f>AZ15/SUM($AZ15:$BF15)</f>
        <v>1</v>
      </c>
      <c r="CX15" s="43">
        <f>BA15/SUM($AZ15:$BF15)</f>
        <v>0</v>
      </c>
      <c r="CY15" s="43">
        <f>BB15/SUM($AZ15:$BF15)</f>
        <v>0</v>
      </c>
      <c r="CZ15" s="43">
        <f>BC15/SUM($AZ15:$BF15)</f>
        <v>0</v>
      </c>
      <c r="DA15" s="43">
        <f>BD15/SUM($AZ15:$BF15)</f>
        <v>0</v>
      </c>
      <c r="DB15" s="43">
        <f>BE15/SUM($AZ15:$BF15)</f>
        <v>0</v>
      </c>
      <c r="DC15" s="43">
        <f>BF15/SUM($AZ15:$BF15)</f>
        <v>0</v>
      </c>
      <c r="ET15" s="16">
        <f>A15</f>
        <v>1140.6640625</v>
      </c>
      <c r="EU15" s="44">
        <f>AZ15/SUM($AZ15:$BH15)</f>
        <v>7.8873304639830374E-2</v>
      </c>
      <c r="EV15" s="44">
        <f>BA15/SUM($AZ15:$BH15)</f>
        <v>0</v>
      </c>
      <c r="EW15" s="44">
        <f>BB15/SUM($AZ15:$BH15)</f>
        <v>0</v>
      </c>
      <c r="EX15" s="44">
        <f>BC15/SUM($AZ15:$BH15)</f>
        <v>0</v>
      </c>
      <c r="EY15" s="44">
        <f>BD15/SUM($AZ15:$BH15)</f>
        <v>0</v>
      </c>
      <c r="EZ15" s="44">
        <f>BE15/SUM($AZ15:$BH15)</f>
        <v>0</v>
      </c>
      <c r="FA15" s="44">
        <f>BF15/SUM($AZ15:$BH15)</f>
        <v>0</v>
      </c>
      <c r="FB15" s="44">
        <f>BG15/SUM($AZ15:$BH15)</f>
        <v>0.92112669536016967</v>
      </c>
      <c r="FC15" s="44">
        <f>BH15/SUM($AZ15:$BH15)</f>
        <v>0</v>
      </c>
    </row>
    <row r="16" spans="1:159" x14ac:dyDescent="0.2">
      <c r="A16" s="16">
        <v>1130.6640625</v>
      </c>
      <c r="B16" s="10">
        <v>8.6124564187624699</v>
      </c>
      <c r="AZ16" s="10">
        <v>8.6124564187624699</v>
      </c>
      <c r="BG16" s="10">
        <v>91.383425971070807</v>
      </c>
      <c r="CV16" s="16">
        <f>A16</f>
        <v>1130.6640625</v>
      </c>
      <c r="CW16" s="43">
        <f>AZ16/SUM($AZ16:$BF16)</f>
        <v>1</v>
      </c>
      <c r="CX16" s="43">
        <f>BA16/SUM($AZ16:$BF16)</f>
        <v>0</v>
      </c>
      <c r="CY16" s="43">
        <f>BB16/SUM($AZ16:$BF16)</f>
        <v>0</v>
      </c>
      <c r="CZ16" s="43">
        <f>BC16/SUM($AZ16:$BF16)</f>
        <v>0</v>
      </c>
      <c r="DA16" s="43">
        <f>BD16/SUM($AZ16:$BF16)</f>
        <v>0</v>
      </c>
      <c r="DB16" s="43">
        <f>BE16/SUM($AZ16:$BF16)</f>
        <v>0</v>
      </c>
      <c r="DC16" s="43">
        <f>BF16/SUM($AZ16:$BF16)</f>
        <v>0</v>
      </c>
      <c r="ET16" s="16">
        <f>A16</f>
        <v>1130.6640625</v>
      </c>
      <c r="EU16" s="44">
        <f>AZ16/SUM($AZ16:$BH16)</f>
        <v>8.612811060746349E-2</v>
      </c>
      <c r="EV16" s="44">
        <f>BA16/SUM($AZ16:$BH16)</f>
        <v>0</v>
      </c>
      <c r="EW16" s="44">
        <f>BB16/SUM($AZ16:$BH16)</f>
        <v>0</v>
      </c>
      <c r="EX16" s="44">
        <f>BC16/SUM($AZ16:$BH16)</f>
        <v>0</v>
      </c>
      <c r="EY16" s="44">
        <f>BD16/SUM($AZ16:$BH16)</f>
        <v>0</v>
      </c>
      <c r="EZ16" s="44">
        <f>BE16/SUM($AZ16:$BH16)</f>
        <v>0</v>
      </c>
      <c r="FA16" s="44">
        <f>BF16/SUM($AZ16:$BH16)</f>
        <v>0</v>
      </c>
      <c r="FB16" s="44">
        <f>BG16/SUM($AZ16:$BH16)</f>
        <v>0.91387188939253661</v>
      </c>
      <c r="FC16" s="44">
        <f>BH16/SUM($AZ16:$BH16)</f>
        <v>0</v>
      </c>
    </row>
    <row r="17" spans="1:159" x14ac:dyDescent="0.2">
      <c r="A17" s="16">
        <v>1120.6640625</v>
      </c>
      <c r="B17" s="10">
        <v>9.3145052961389947</v>
      </c>
      <c r="AZ17" s="10">
        <v>9.3145052961389947</v>
      </c>
      <c r="BG17" s="10">
        <v>90.68069378919165</v>
      </c>
      <c r="CV17" s="16">
        <f>A17</f>
        <v>1120.6640625</v>
      </c>
      <c r="CW17" s="43">
        <f>AZ17/SUM($AZ17:$BF17)</f>
        <v>1</v>
      </c>
      <c r="CX17" s="43">
        <f>BA17/SUM($AZ17:$BF17)</f>
        <v>0</v>
      </c>
      <c r="CY17" s="43">
        <f>BB17/SUM($AZ17:$BF17)</f>
        <v>0</v>
      </c>
      <c r="CZ17" s="43">
        <f>BC17/SUM($AZ17:$BF17)</f>
        <v>0</v>
      </c>
      <c r="DA17" s="43">
        <f>BD17/SUM($AZ17:$BF17)</f>
        <v>0</v>
      </c>
      <c r="DB17" s="43">
        <f>BE17/SUM($AZ17:$BF17)</f>
        <v>0</v>
      </c>
      <c r="DC17" s="43">
        <f>BF17/SUM($AZ17:$BF17)</f>
        <v>0</v>
      </c>
      <c r="ET17" s="16">
        <f>A17</f>
        <v>1120.6640625</v>
      </c>
      <c r="EU17" s="44">
        <f>AZ17/SUM($AZ17:$BH17)</f>
        <v>9.3149524990599655E-2</v>
      </c>
      <c r="EV17" s="44">
        <f>BA17/SUM($AZ17:$BH17)</f>
        <v>0</v>
      </c>
      <c r="EW17" s="44">
        <f>BB17/SUM($AZ17:$BH17)</f>
        <v>0</v>
      </c>
      <c r="EX17" s="44">
        <f>BC17/SUM($AZ17:$BH17)</f>
        <v>0</v>
      </c>
      <c r="EY17" s="44">
        <f>BD17/SUM($AZ17:$BH17)</f>
        <v>0</v>
      </c>
      <c r="EZ17" s="44">
        <f>BE17/SUM($AZ17:$BH17)</f>
        <v>0</v>
      </c>
      <c r="FA17" s="44">
        <f>BF17/SUM($AZ17:$BH17)</f>
        <v>0</v>
      </c>
      <c r="FB17" s="44">
        <f>BG17/SUM($AZ17:$BH17)</f>
        <v>0.90685047500940041</v>
      </c>
      <c r="FC17" s="44">
        <f>BH17/SUM($AZ17:$BH17)</f>
        <v>0</v>
      </c>
    </row>
    <row r="18" spans="1:159" x14ac:dyDescent="0.2">
      <c r="A18" s="16">
        <v>1110.6640625</v>
      </c>
      <c r="B18" s="10">
        <v>9.9403066290020075</v>
      </c>
      <c r="C18" s="10">
        <v>10.638864866877263</v>
      </c>
      <c r="AZ18" s="10">
        <v>9.9403066290020075</v>
      </c>
      <c r="BA18" s="10">
        <v>0.69855823787525617</v>
      </c>
      <c r="BG18" s="10">
        <v>89.356629207947122</v>
      </c>
      <c r="CV18" s="16">
        <f>A18</f>
        <v>1110.6640625</v>
      </c>
      <c r="CW18" s="43">
        <f>AZ18/SUM($AZ18:$BF18)</f>
        <v>0.93433902520464129</v>
      </c>
      <c r="CX18" s="43">
        <f>BA18/SUM($AZ18:$BF18)</f>
        <v>6.566097479535879E-2</v>
      </c>
      <c r="CY18" s="43">
        <f>BB18/SUM($AZ18:$BF18)</f>
        <v>0</v>
      </c>
      <c r="CZ18" s="43">
        <f>BC18/SUM($AZ18:$BF18)</f>
        <v>0</v>
      </c>
      <c r="DA18" s="43">
        <f>BD18/SUM($AZ18:$BF18)</f>
        <v>0</v>
      </c>
      <c r="DB18" s="43">
        <f>BE18/SUM($AZ18:$BF18)</f>
        <v>0</v>
      </c>
      <c r="DC18" s="43">
        <f>BF18/SUM($AZ18:$BF18)</f>
        <v>0</v>
      </c>
      <c r="ET18" s="16">
        <f>A18</f>
        <v>1110.6640625</v>
      </c>
      <c r="EU18" s="44">
        <f>AZ18/SUM($AZ18:$BH18)</f>
        <v>9.9407545519640095E-2</v>
      </c>
      <c r="EV18" s="44">
        <f>BA18/SUM($AZ18:$BH18)</f>
        <v>6.9858971580513485E-3</v>
      </c>
      <c r="EW18" s="44">
        <f>BB18/SUM($AZ18:$BH18)</f>
        <v>0</v>
      </c>
      <c r="EX18" s="44">
        <f>BC18/SUM($AZ18:$BH18)</f>
        <v>0</v>
      </c>
      <c r="EY18" s="44">
        <f>BD18/SUM($AZ18:$BH18)</f>
        <v>0</v>
      </c>
      <c r="EZ18" s="44">
        <f>BE18/SUM($AZ18:$BH18)</f>
        <v>0</v>
      </c>
      <c r="FA18" s="44">
        <f>BF18/SUM($AZ18:$BH18)</f>
        <v>0</v>
      </c>
      <c r="FB18" s="44">
        <f>BG18/SUM($AZ18:$BH18)</f>
        <v>0.89360655732230854</v>
      </c>
      <c r="FC18" s="44">
        <f>BH18/SUM($AZ18:$BH18)</f>
        <v>0</v>
      </c>
    </row>
    <row r="19" spans="1:159" x14ac:dyDescent="0.2">
      <c r="A19" s="16">
        <v>1100.6640625</v>
      </c>
      <c r="B19" s="10">
        <v>10.270502153590449</v>
      </c>
      <c r="C19" s="10">
        <v>15.853197398210442</v>
      </c>
      <c r="AZ19" s="10">
        <v>10.270502153590449</v>
      </c>
      <c r="BA19" s="10">
        <v>5.5826952446199929</v>
      </c>
      <c r="BG19" s="10">
        <v>84.149318170935771</v>
      </c>
      <c r="CV19" s="16">
        <f>A19</f>
        <v>1100.6640625</v>
      </c>
      <c r="CW19" s="43">
        <f>AZ19/SUM($AZ19:$BF19)</f>
        <v>0.64785051845439179</v>
      </c>
      <c r="CX19" s="43">
        <f>BA19/SUM($AZ19:$BF19)</f>
        <v>0.35214948154560827</v>
      </c>
      <c r="CY19" s="43">
        <f>BB19/SUM($AZ19:$BF19)</f>
        <v>0</v>
      </c>
      <c r="CZ19" s="43">
        <f>BC19/SUM($AZ19:$BF19)</f>
        <v>0</v>
      </c>
      <c r="DA19" s="43">
        <f>BD19/SUM($AZ19:$BF19)</f>
        <v>0</v>
      </c>
      <c r="DB19" s="43">
        <f>BE19/SUM($AZ19:$BF19)</f>
        <v>0</v>
      </c>
      <c r="DC19" s="43">
        <f>BF19/SUM($AZ19:$BF19)</f>
        <v>0</v>
      </c>
      <c r="ET19" s="16">
        <f>A19</f>
        <v>1100.6640625</v>
      </c>
      <c r="EU19" s="44">
        <f>AZ19/SUM($AZ19:$BH19)</f>
        <v>0.10270243798506214</v>
      </c>
      <c r="EV19" s="44">
        <f>BA19/SUM($AZ19:$BH19)</f>
        <v>5.5825548115935819E-2</v>
      </c>
      <c r="EW19" s="44">
        <f>BB19/SUM($AZ19:$BH19)</f>
        <v>0</v>
      </c>
      <c r="EX19" s="44">
        <f>BC19/SUM($AZ19:$BH19)</f>
        <v>0</v>
      </c>
      <c r="EY19" s="44">
        <f>BD19/SUM($AZ19:$BH19)</f>
        <v>0</v>
      </c>
      <c r="EZ19" s="44">
        <f>BE19/SUM($AZ19:$BH19)</f>
        <v>0</v>
      </c>
      <c r="FA19" s="44">
        <f>BF19/SUM($AZ19:$BH19)</f>
        <v>0</v>
      </c>
      <c r="FB19" s="44">
        <f>BG19/SUM($AZ19:$BH19)</f>
        <v>0.84147201389900206</v>
      </c>
      <c r="FC19" s="44">
        <f>BH19/SUM($AZ19:$BH19)</f>
        <v>0</v>
      </c>
    </row>
    <row r="20" spans="1:159" x14ac:dyDescent="0.2">
      <c r="A20" s="16">
        <v>1090.6640625</v>
      </c>
      <c r="B20" s="10">
        <v>10.371950700833679</v>
      </c>
      <c r="C20" s="10">
        <v>20.588457586482399</v>
      </c>
      <c r="D20" s="10">
        <v>21.130506728053664</v>
      </c>
      <c r="AZ20" s="10">
        <v>10.371950700833679</v>
      </c>
      <c r="BA20" s="10">
        <v>10.216506885648721</v>
      </c>
      <c r="BB20" s="10">
        <v>0.54204914157126538</v>
      </c>
      <c r="BG20" s="10">
        <v>78.885383068926004</v>
      </c>
      <c r="CV20" s="16">
        <f>A20</f>
        <v>1090.6640625</v>
      </c>
      <c r="CW20" s="43">
        <f>AZ20/SUM($AZ20:$BF20)</f>
        <v>0.49085196272475012</v>
      </c>
      <c r="CX20" s="43">
        <f>BA20/SUM($AZ20:$BF20)</f>
        <v>0.48349559322611502</v>
      </c>
      <c r="CY20" s="43">
        <f>BB20/SUM($AZ20:$BF20)</f>
        <v>2.5652444049134908E-2</v>
      </c>
      <c r="CZ20" s="43">
        <f>BC20/SUM($AZ20:$BF20)</f>
        <v>0</v>
      </c>
      <c r="DA20" s="43">
        <f>BD20/SUM($AZ20:$BF20)</f>
        <v>0</v>
      </c>
      <c r="DB20" s="43">
        <f>BE20/SUM($AZ20:$BF20)</f>
        <v>0</v>
      </c>
      <c r="DC20" s="43">
        <f>BF20/SUM($AZ20:$BF20)</f>
        <v>0</v>
      </c>
      <c r="ET20" s="16">
        <f>A20</f>
        <v>1090.6640625</v>
      </c>
      <c r="EU20" s="44">
        <f>AZ20/SUM($AZ20:$BH20)</f>
        <v>0.10370302880759751</v>
      </c>
      <c r="EV20" s="44">
        <f>BA20/SUM($AZ20:$BH20)</f>
        <v>0.10214883761357332</v>
      </c>
      <c r="EW20" s="44">
        <f>BB20/SUM($AZ20:$BH20)</f>
        <v>5.4196302474692828E-3</v>
      </c>
      <c r="EX20" s="44">
        <f>BC20/SUM($AZ20:$BH20)</f>
        <v>0</v>
      </c>
      <c r="EY20" s="44">
        <f>BD20/SUM($AZ20:$BH20)</f>
        <v>0</v>
      </c>
      <c r="EZ20" s="44">
        <f>BE20/SUM($AZ20:$BH20)</f>
        <v>0</v>
      </c>
      <c r="FA20" s="44">
        <f>BF20/SUM($AZ20:$BH20)</f>
        <v>0</v>
      </c>
      <c r="FB20" s="44">
        <f>BG20/SUM($AZ20:$BH20)</f>
        <v>0.78872850333135991</v>
      </c>
      <c r="FC20" s="44">
        <f>BH20/SUM($AZ20:$BH20)</f>
        <v>0</v>
      </c>
    </row>
    <row r="21" spans="1:159" x14ac:dyDescent="0.2">
      <c r="A21" s="16">
        <v>1080.6640625</v>
      </c>
      <c r="B21" s="10">
        <v>10.370415982772521</v>
      </c>
      <c r="C21" s="10">
        <v>24.666203120455307</v>
      </c>
      <c r="D21" s="10">
        <v>26.060660079089722</v>
      </c>
      <c r="AZ21" s="10">
        <v>10.370415982772521</v>
      </c>
      <c r="BA21" s="10">
        <v>14.295787137682787</v>
      </c>
      <c r="BB21" s="10">
        <v>1.3944569586344131</v>
      </c>
      <c r="BG21" s="10">
        <v>73.971749633785649</v>
      </c>
      <c r="CV21" s="16">
        <f>A21</f>
        <v>1080.6640625</v>
      </c>
      <c r="CW21" s="43">
        <f>AZ21/SUM($AZ21:$BF21)</f>
        <v>0.39793374194283843</v>
      </c>
      <c r="CX21" s="43">
        <f>BA21/SUM($AZ21:$BF21)</f>
        <v>0.5485581368352711</v>
      </c>
      <c r="CY21" s="43">
        <f>BB21/SUM($AZ21:$BF21)</f>
        <v>5.3508121221890415E-2</v>
      </c>
      <c r="CZ21" s="43">
        <f>BC21/SUM($AZ21:$BF21)</f>
        <v>0</v>
      </c>
      <c r="DA21" s="43">
        <f>BD21/SUM($AZ21:$BF21)</f>
        <v>0</v>
      </c>
      <c r="DB21" s="43">
        <f>BE21/SUM($AZ21:$BF21)</f>
        <v>0</v>
      </c>
      <c r="DC21" s="43">
        <f>BF21/SUM($AZ21:$BF21)</f>
        <v>0</v>
      </c>
      <c r="ET21" s="16">
        <f>A21</f>
        <v>1080.6640625</v>
      </c>
      <c r="EU21" s="44">
        <f>AZ21/SUM($AZ21:$BH21)</f>
        <v>0.10367056049673194</v>
      </c>
      <c r="EV21" s="44">
        <f>BA21/SUM($AZ21:$BH21)</f>
        <v>0.14291155415246135</v>
      </c>
      <c r="EW21" s="44">
        <f>BB21/SUM($AZ21:$BH21)</f>
        <v>1.3940051655627865E-2</v>
      </c>
      <c r="EX21" s="44">
        <f>BC21/SUM($AZ21:$BH21)</f>
        <v>0</v>
      </c>
      <c r="EY21" s="44">
        <f>BD21/SUM($AZ21:$BH21)</f>
        <v>0</v>
      </c>
      <c r="EZ21" s="44">
        <f>BE21/SUM($AZ21:$BH21)</f>
        <v>0</v>
      </c>
      <c r="FA21" s="44">
        <f>BF21/SUM($AZ21:$BH21)</f>
        <v>0</v>
      </c>
      <c r="FB21" s="44">
        <f>BG21/SUM($AZ21:$BH21)</f>
        <v>0.73947783369517894</v>
      </c>
      <c r="FC21" s="44">
        <f>BH21/SUM($AZ21:$BH21)</f>
        <v>0</v>
      </c>
    </row>
    <row r="22" spans="1:159" x14ac:dyDescent="0.2">
      <c r="A22" s="16">
        <v>1070.6640625</v>
      </c>
      <c r="B22" s="10">
        <v>10.370415982772521</v>
      </c>
      <c r="C22" s="10">
        <v>28.051720715513728</v>
      </c>
      <c r="D22" s="10">
        <v>30.216173102491354</v>
      </c>
      <c r="E22" s="10">
        <v>30.237586302307125</v>
      </c>
      <c r="AZ22" s="10">
        <v>10.370415982772521</v>
      </c>
      <c r="BA22" s="10">
        <v>17.681304732741207</v>
      </c>
      <c r="BB22" s="10">
        <v>2.1644523869776253</v>
      </c>
      <c r="BC22" s="10">
        <v>2.1413199815770733E-2</v>
      </c>
      <c r="BG22" s="10">
        <v>69.809742836958463</v>
      </c>
      <c r="CV22" s="16">
        <f>A22</f>
        <v>1070.6640625</v>
      </c>
      <c r="CW22" s="43">
        <f>AZ22/SUM($AZ22:$BF22)</f>
        <v>0.34296441121629007</v>
      </c>
      <c r="CX22" s="43">
        <f>BA22/SUM($AZ22:$BF22)</f>
        <v>0.58474590385516734</v>
      </c>
      <c r="CY22" s="43">
        <f>BB22/SUM($AZ22:$BF22)</f>
        <v>7.1581519944681496E-2</v>
      </c>
      <c r="CZ22" s="43">
        <f>BC22/SUM($AZ22:$BF22)</f>
        <v>7.0816498386105996E-4</v>
      </c>
      <c r="DA22" s="43">
        <f>BD22/SUM($AZ22:$BF22)</f>
        <v>0</v>
      </c>
      <c r="DB22" s="43">
        <f>BE22/SUM($AZ22:$BF22)</f>
        <v>0</v>
      </c>
      <c r="DC22" s="43">
        <f>BF22/SUM($AZ22:$BF22)</f>
        <v>0</v>
      </c>
      <c r="ET22" s="16">
        <f>A22</f>
        <v>1070.6640625</v>
      </c>
      <c r="EU22" s="44">
        <f>AZ22/SUM($AZ22:$BH22)</f>
        <v>0.10365510076073028</v>
      </c>
      <c r="EV22" s="44">
        <f>BA22/SUM($AZ22:$BH22)</f>
        <v>0.1767294028222271</v>
      </c>
      <c r="EW22" s="44">
        <f>BB22/SUM($AZ22:$BH22)</f>
        <v>2.1634284549112891E-2</v>
      </c>
      <c r="EX22" s="44">
        <f>BC22/SUM($AZ22:$BH22)</f>
        <v>2.1403069926997874E-4</v>
      </c>
      <c r="EY22" s="44">
        <f>BD22/SUM($AZ22:$BH22)</f>
        <v>0</v>
      </c>
      <c r="EZ22" s="44">
        <f>BE22/SUM($AZ22:$BH22)</f>
        <v>0</v>
      </c>
      <c r="FA22" s="44">
        <f>BF22/SUM($AZ22:$BH22)</f>
        <v>0</v>
      </c>
      <c r="FB22" s="44">
        <f>BG22/SUM($AZ22:$BH22)</f>
        <v>0.69776718116865977</v>
      </c>
      <c r="FC22" s="44">
        <f>BH22/SUM($AZ22:$BH22)</f>
        <v>0</v>
      </c>
    </row>
    <row r="23" spans="1:159" x14ac:dyDescent="0.2">
      <c r="A23" s="16">
        <v>1060.6640625</v>
      </c>
      <c r="B23" s="10">
        <v>10.370415982772521</v>
      </c>
      <c r="C23" s="10">
        <v>30.629467820373272</v>
      </c>
      <c r="D23" s="10">
        <v>33.415153106827646</v>
      </c>
      <c r="E23" s="10">
        <v>34.221956011204313</v>
      </c>
      <c r="AZ23" s="10">
        <v>10.370415982772521</v>
      </c>
      <c r="BA23" s="10">
        <v>20.259051837600751</v>
      </c>
      <c r="BB23" s="10">
        <v>2.7856852864543722</v>
      </c>
      <c r="BC23" s="10">
        <v>0.80680290437666546</v>
      </c>
      <c r="BG23" s="10">
        <v>65.837927984744951</v>
      </c>
      <c r="CV23" s="16">
        <f>A23</f>
        <v>1060.6640625</v>
      </c>
      <c r="CW23" s="43">
        <f>AZ23/SUM($AZ23:$BF23)</f>
        <v>0.30303399312935919</v>
      </c>
      <c r="CX23" s="43">
        <f>BA23/SUM($AZ23:$BF23)</f>
        <v>0.59198988599505864</v>
      </c>
      <c r="CY23" s="43">
        <f>BB23/SUM($AZ23:$BF23)</f>
        <v>8.1400527940084288E-2</v>
      </c>
      <c r="CZ23" s="43">
        <f>BC23/SUM($AZ23:$BF23)</f>
        <v>2.3575592935497817E-2</v>
      </c>
      <c r="DA23" s="43">
        <f>BD23/SUM($AZ23:$BF23)</f>
        <v>0</v>
      </c>
      <c r="DB23" s="43">
        <f>BE23/SUM($AZ23:$BF23)</f>
        <v>0</v>
      </c>
      <c r="DC23" s="43">
        <f>BF23/SUM($AZ23:$BF23)</f>
        <v>0</v>
      </c>
      <c r="ET23" s="16">
        <f>A23</f>
        <v>1060.6640625</v>
      </c>
      <c r="EU23" s="44">
        <f>AZ23/SUM($AZ23:$BH23)</f>
        <v>0.10364209479987352</v>
      </c>
      <c r="EV23" s="44">
        <f>BA23/SUM($AZ23:$BH23)</f>
        <v>0.20246927168555282</v>
      </c>
      <c r="EW23" s="44">
        <f>BB23/SUM($AZ23:$BH23)</f>
        <v>2.7840181051650485E-2</v>
      </c>
      <c r="EX23" s="44">
        <f>BC23/SUM($AZ23:$BH23)</f>
        <v>8.0632004771195552E-3</v>
      </c>
      <c r="EY23" s="44">
        <f>BD23/SUM($AZ23:$BH23)</f>
        <v>0</v>
      </c>
      <c r="EZ23" s="44">
        <f>BE23/SUM($AZ23:$BH23)</f>
        <v>0</v>
      </c>
      <c r="FA23" s="44">
        <f>BF23/SUM($AZ23:$BH23)</f>
        <v>0</v>
      </c>
      <c r="FB23" s="44">
        <f>BG23/SUM($AZ23:$BH23)</f>
        <v>0.6579852519858036</v>
      </c>
      <c r="FC23" s="44">
        <f>BH23/SUM($AZ23:$BH23)</f>
        <v>0</v>
      </c>
    </row>
    <row r="24" spans="1:159" x14ac:dyDescent="0.2">
      <c r="A24" s="16">
        <v>1050.6640625</v>
      </c>
      <c r="B24" s="10">
        <v>10.775715988776042</v>
      </c>
      <c r="C24" s="10">
        <v>32.531292459165968</v>
      </c>
      <c r="D24" s="10">
        <v>35.913292315566927</v>
      </c>
      <c r="E24" s="10">
        <v>38.533387040830689</v>
      </c>
      <c r="AZ24" s="10">
        <v>10.775715988776042</v>
      </c>
      <c r="BA24" s="10">
        <v>21.755576470389922</v>
      </c>
      <c r="BB24" s="10">
        <v>3.3819998564009608</v>
      </c>
      <c r="BC24" s="10">
        <v>2.6200947252637605</v>
      </c>
      <c r="BG24" s="10">
        <v>61.543456495979022</v>
      </c>
      <c r="CV24" s="16">
        <f>A24</f>
        <v>1050.6640625</v>
      </c>
      <c r="CW24" s="43">
        <f>AZ24/SUM($AZ24:$BF24)</f>
        <v>0.27964621893626673</v>
      </c>
      <c r="CX24" s="43">
        <f>BA24/SUM($AZ24:$BF24)</f>
        <v>0.5645902979496018</v>
      </c>
      <c r="CY24" s="43">
        <f>BB24/SUM($AZ24:$BF24)</f>
        <v>8.7768040032850769E-2</v>
      </c>
      <c r="CZ24" s="43">
        <f>BC24/SUM($AZ24:$BF24)</f>
        <v>6.7995443081280652E-2</v>
      </c>
      <c r="DA24" s="43">
        <f>BD24/SUM($AZ24:$BF24)</f>
        <v>0</v>
      </c>
      <c r="DB24" s="43">
        <f>BE24/SUM($AZ24:$BF24)</f>
        <v>0</v>
      </c>
      <c r="DC24" s="43">
        <f>BF24/SUM($AZ24:$BF24)</f>
        <v>0</v>
      </c>
      <c r="ET24" s="16">
        <f>A24</f>
        <v>1050.6640625</v>
      </c>
      <c r="EU24" s="44">
        <f>AZ24/SUM($AZ24:$BH24)</f>
        <v>0.10767441905591854</v>
      </c>
      <c r="EV24" s="44">
        <f>BA24/SUM($AZ24:$BH24)</f>
        <v>0.21738871552626363</v>
      </c>
      <c r="EW24" s="44">
        <f>BB24/SUM($AZ24:$BH24)</f>
        <v>3.3794030036099328E-2</v>
      </c>
      <c r="EX24" s="44">
        <f>BC24/SUM($AZ24:$BH24)</f>
        <v>2.6180828977685047E-2</v>
      </c>
      <c r="EY24" s="44">
        <f>BD24/SUM($AZ24:$BH24)</f>
        <v>0</v>
      </c>
      <c r="EZ24" s="44">
        <f>BE24/SUM($AZ24:$BH24)</f>
        <v>0</v>
      </c>
      <c r="FA24" s="44">
        <f>BF24/SUM($AZ24:$BH24)</f>
        <v>0</v>
      </c>
      <c r="FB24" s="44">
        <f>BG24/SUM($AZ24:$BH24)</f>
        <v>0.61496200640403331</v>
      </c>
      <c r="FC24" s="44">
        <f>BH24/SUM($AZ24:$BH24)</f>
        <v>0</v>
      </c>
    </row>
    <row r="25" spans="1:159" x14ac:dyDescent="0.2">
      <c r="A25" s="16">
        <v>1047.4701118441899</v>
      </c>
      <c r="B25" s="10">
        <v>10.774150763777016</v>
      </c>
      <c r="C25" s="10">
        <v>32.527478635333594</v>
      </c>
      <c r="D25" s="10">
        <v>35.907473669486869</v>
      </c>
      <c r="E25" s="10">
        <v>38.850391534782275</v>
      </c>
      <c r="AZ25" s="10">
        <v>10.774150763777016</v>
      </c>
      <c r="BA25" s="10">
        <v>21.753327871556579</v>
      </c>
      <c r="BB25" s="10">
        <v>3.3799950341532758</v>
      </c>
      <c r="BC25" s="10">
        <v>2.9429178652954082</v>
      </c>
      <c r="BG25" s="10">
        <v>62.02613638746746</v>
      </c>
      <c r="CV25" s="16">
        <f>A25</f>
        <v>1047.4701118441899</v>
      </c>
      <c r="CW25" s="43">
        <f>AZ25/SUM($AZ25:$BF25)</f>
        <v>0.27732412308202997</v>
      </c>
      <c r="CX25" s="43">
        <f>BA25/SUM($AZ25:$BF25)</f>
        <v>0.55992557635052642</v>
      </c>
      <c r="CY25" s="43">
        <f>BB25/SUM($AZ25:$BF25)</f>
        <v>8.7000282381381105E-2</v>
      </c>
      <c r="CZ25" s="43">
        <f>BC25/SUM($AZ25:$BF25)</f>
        <v>7.5750018186062557E-2</v>
      </c>
      <c r="DA25" s="43">
        <f>BD25/SUM($AZ25:$BF25)</f>
        <v>0</v>
      </c>
      <c r="DB25" s="43">
        <f>BE25/SUM($AZ25:$BF25)</f>
        <v>0</v>
      </c>
      <c r="DC25" s="43">
        <f>BF25/SUM($AZ25:$BF25)</f>
        <v>0</v>
      </c>
      <c r="ET25" s="16">
        <f>A25</f>
        <v>1047.4701118441899</v>
      </c>
      <c r="EU25" s="44">
        <f>AZ25/SUM($AZ25:$BH25)</f>
        <v>0.10680532910570791</v>
      </c>
      <c r="EV25" s="44">
        <f>BA25/SUM($AZ25:$BH25)</f>
        <v>0.21564310667316869</v>
      </c>
      <c r="EW25" s="44">
        <f>BB25/SUM($AZ25:$BH25)</f>
        <v>3.3506258628948814E-2</v>
      </c>
      <c r="EX25" s="44">
        <f>BC25/SUM($AZ25:$BH25)</f>
        <v>2.9173465085591099E-2</v>
      </c>
      <c r="EY25" s="44">
        <f>BD25/SUM($AZ25:$BH25)</f>
        <v>0</v>
      </c>
      <c r="EZ25" s="44">
        <f>BE25/SUM($AZ25:$BH25)</f>
        <v>0</v>
      </c>
      <c r="FA25" s="44">
        <f>BF25/SUM($AZ25:$BH25)</f>
        <v>0</v>
      </c>
      <c r="FB25" s="44">
        <f>BG25/SUM($AZ25:$BH25)</f>
        <v>0.6148718405065835</v>
      </c>
      <c r="FC25" s="44">
        <f>BH25/SUM($AZ25:$BH25)</f>
        <v>0</v>
      </c>
    </row>
    <row r="26" spans="1:159" x14ac:dyDescent="0.2">
      <c r="A26" s="16">
        <v>1037.4701118441899</v>
      </c>
      <c r="B26" s="10">
        <v>11.475327447542677</v>
      </c>
      <c r="C26" s="10">
        <v>33.91720024114467</v>
      </c>
      <c r="D26" s="10">
        <v>37.297195275297945</v>
      </c>
      <c r="E26" s="10">
        <v>41.925485373175526</v>
      </c>
      <c r="F26" s="10">
        <v>42.260721097781548</v>
      </c>
      <c r="AZ26" s="10">
        <v>11.475327447542677</v>
      </c>
      <c r="BA26" s="10">
        <v>22.441872793601991</v>
      </c>
      <c r="BB26" s="10">
        <v>3.3799950341532758</v>
      </c>
      <c r="BC26" s="10">
        <v>4.6282900978775832</v>
      </c>
      <c r="BD26" s="10">
        <v>0.33523572460602485</v>
      </c>
      <c r="BG26" s="10">
        <v>58.615457809317533</v>
      </c>
      <c r="CV26" s="16">
        <f>A26</f>
        <v>1037.4701118441899</v>
      </c>
      <c r="CW26" s="43">
        <f>AZ26/SUM($AZ26:$BF26)</f>
        <v>0.27153647996188751</v>
      </c>
      <c r="CX26" s="43">
        <f>BA26/SUM($AZ26:$BF26)</f>
        <v>0.53103383498063561</v>
      </c>
      <c r="CY26" s="43">
        <f>BB26/SUM($AZ26:$BF26)</f>
        <v>7.997958734146414E-2</v>
      </c>
      <c r="CZ26" s="43">
        <f>BC26/SUM($AZ26:$BF26)</f>
        <v>0.10951753726986316</v>
      </c>
      <c r="DA26" s="43">
        <f>BD26/SUM($AZ26:$BF26)</f>
        <v>7.9325604461496727E-3</v>
      </c>
      <c r="DB26" s="43">
        <f>BE26/SUM($AZ26:$BF26)</f>
        <v>0</v>
      </c>
      <c r="DC26" s="43">
        <f>BF26/SUM($AZ26:$BF26)</f>
        <v>0</v>
      </c>
      <c r="ET26" s="16">
        <f>A26</f>
        <v>1037.4701118441899</v>
      </c>
      <c r="EU26" s="44">
        <f>AZ26/SUM($AZ26:$BH26)</f>
        <v>0.11375656346094122</v>
      </c>
      <c r="EV26" s="44">
        <f>BA26/SUM($AZ26:$BH26)</f>
        <v>0.22246949712745973</v>
      </c>
      <c r="EW26" s="44">
        <f>BB26/SUM($AZ26:$BH26)</f>
        <v>3.3506374555146948E-2</v>
      </c>
      <c r="EX26" s="44">
        <f>BC26/SUM($AZ26:$BH26)</f>
        <v>4.5880902191388129E-2</v>
      </c>
      <c r="EY26" s="44">
        <f>BD26/SUM($AZ26:$BH26)</f>
        <v>3.3232397205960476E-3</v>
      </c>
      <c r="EZ26" s="44">
        <f>BE26/SUM($AZ26:$BH26)</f>
        <v>0</v>
      </c>
      <c r="FA26" s="44">
        <f>BF26/SUM($AZ26:$BH26)</f>
        <v>0</v>
      </c>
      <c r="FB26" s="44">
        <f>BG26/SUM($AZ26:$BH26)</f>
        <v>0.581063422944468</v>
      </c>
      <c r="FC26" s="44">
        <f>BH26/SUM($AZ26:$BH26)</f>
        <v>0</v>
      </c>
    </row>
    <row r="27" spans="1:159" x14ac:dyDescent="0.2">
      <c r="A27" s="16">
        <v>1036.73347848406</v>
      </c>
      <c r="B27" s="10">
        <v>11.473747428728434</v>
      </c>
      <c r="C27" s="10">
        <v>33.913362199157454</v>
      </c>
      <c r="D27" s="10">
        <v>37.641789182565233</v>
      </c>
      <c r="E27" s="10">
        <v>42.267326695726595</v>
      </c>
      <c r="F27" s="10">
        <v>42.600263774479686</v>
      </c>
      <c r="AZ27" s="10">
        <v>11.473747428728434</v>
      </c>
      <c r="BA27" s="10">
        <v>22.439614770429021</v>
      </c>
      <c r="BB27" s="10">
        <v>3.728426983407779</v>
      </c>
      <c r="BC27" s="10">
        <v>4.6255375131613592</v>
      </c>
      <c r="BD27" s="10">
        <v>0.33293707875309275</v>
      </c>
      <c r="BG27" s="10">
        <v>60.45027339775487</v>
      </c>
      <c r="CV27" s="16">
        <f>A27</f>
        <v>1036.73347848406</v>
      </c>
      <c r="CW27" s="43">
        <f>AZ27/SUM($AZ27:$BF27)</f>
        <v>0.2693351264083475</v>
      </c>
      <c r="CX27" s="43">
        <f>BA27/SUM($AZ27:$BF27)</f>
        <v>0.52674825886575383</v>
      </c>
      <c r="CY27" s="43">
        <f>BB27/SUM($AZ27:$BF27)</f>
        <v>8.7521218252205935E-2</v>
      </c>
      <c r="CZ27" s="43">
        <f>BC27/SUM($AZ27:$BF27)</f>
        <v>0.10858002048175945</v>
      </c>
      <c r="DA27" s="43">
        <f>BD27/SUM($AZ27:$BF27)</f>
        <v>7.8153759919332606E-3</v>
      </c>
      <c r="DB27" s="43">
        <f>BE27/SUM($AZ27:$BF27)</f>
        <v>0</v>
      </c>
      <c r="DC27" s="43">
        <f>BF27/SUM($AZ27:$BF27)</f>
        <v>0</v>
      </c>
      <c r="ET27" s="16">
        <f>A27</f>
        <v>1036.73347848406</v>
      </c>
      <c r="EU27" s="44">
        <f>AZ27/SUM($AZ27:$BH27)</f>
        <v>0.11134097641385091</v>
      </c>
      <c r="EV27" s="44">
        <f>BA27/SUM($AZ27:$BH27)</f>
        <v>0.21775349635416597</v>
      </c>
      <c r="EW27" s="44">
        <f>BB27/SUM($AZ27:$BH27)</f>
        <v>3.6180568153431701E-2</v>
      </c>
      <c r="EX27" s="44">
        <f>BC27/SUM($AZ27:$BH27)</f>
        <v>4.4886107730136529E-2</v>
      </c>
      <c r="EY27" s="44">
        <f>BD27/SUM($AZ27:$BH27)</f>
        <v>3.230813617173436E-3</v>
      </c>
      <c r="EZ27" s="44">
        <f>BE27/SUM($AZ27:$BH27)</f>
        <v>0</v>
      </c>
      <c r="FA27" s="44">
        <f>BF27/SUM($AZ27:$BH27)</f>
        <v>0</v>
      </c>
      <c r="FB27" s="44">
        <f>BG27/SUM($AZ27:$BH27)</f>
        <v>0.58660803773124148</v>
      </c>
      <c r="FC27" s="44">
        <f>BH27/SUM($AZ27:$BH27)</f>
        <v>0</v>
      </c>
    </row>
    <row r="28" spans="1:159" x14ac:dyDescent="0.2">
      <c r="A28" s="16">
        <v>1026.73347848406</v>
      </c>
      <c r="B28" s="10">
        <v>11.940395953993987</v>
      </c>
      <c r="C28" s="10">
        <v>34.380010724423009</v>
      </c>
      <c r="D28" s="10">
        <v>38.646201297966073</v>
      </c>
      <c r="E28" s="10">
        <v>45.248973136735934</v>
      </c>
      <c r="F28" s="10">
        <v>45.581910215489025</v>
      </c>
      <c r="AZ28" s="10">
        <v>11.940395953993987</v>
      </c>
      <c r="BA28" s="10">
        <v>22.439614770429021</v>
      </c>
      <c r="BB28" s="10">
        <v>4.2661905735430636</v>
      </c>
      <c r="BC28" s="10">
        <v>6.6027718387698622</v>
      </c>
      <c r="BD28" s="10">
        <v>0.33293707875309275</v>
      </c>
      <c r="BG28" s="10">
        <v>57.482372821666644</v>
      </c>
      <c r="CV28" s="16">
        <f>A28</f>
        <v>1026.73347848406</v>
      </c>
      <c r="CW28" s="43">
        <f>AZ28/SUM($AZ28:$BF28)</f>
        <v>0.26195470741672788</v>
      </c>
      <c r="CX28" s="43">
        <f>BA28/SUM($AZ28:$BF28)</f>
        <v>0.49229211027676273</v>
      </c>
      <c r="CY28" s="43">
        <f>BB28/SUM($AZ28:$BF28)</f>
        <v>9.3593940082251859E-2</v>
      </c>
      <c r="CZ28" s="43">
        <f>BC28/SUM($AZ28:$BF28)</f>
        <v>0.14485509289880963</v>
      </c>
      <c r="DA28" s="43">
        <f>BD28/SUM($AZ28:$BF28)</f>
        <v>7.3041493254479405E-3</v>
      </c>
      <c r="DB28" s="43">
        <f>BE28/SUM($AZ28:$BF28)</f>
        <v>0</v>
      </c>
      <c r="DC28" s="43">
        <f>BF28/SUM($AZ28:$BF28)</f>
        <v>0</v>
      </c>
      <c r="ET28" s="16">
        <f>A28</f>
        <v>1026.73347848406</v>
      </c>
      <c r="EU28" s="44">
        <f>AZ28/SUM($AZ28:$BH28)</f>
        <v>0.1158538690817784</v>
      </c>
      <c r="EV28" s="44">
        <f>BA28/SUM($AZ28:$BH28)</f>
        <v>0.21772445418690126</v>
      </c>
      <c r="EW28" s="44">
        <f>BB28/SUM($AZ28:$BH28)</f>
        <v>4.1393491982135662E-2</v>
      </c>
      <c r="EX28" s="44">
        <f>BC28/SUM($AZ28:$BH28)</f>
        <v>6.4064597784952326E-2</v>
      </c>
      <c r="EY28" s="44">
        <f>BD28/SUM($AZ28:$BH28)</f>
        <v>3.2303827178719689E-3</v>
      </c>
      <c r="EZ28" s="44">
        <f>BE28/SUM($AZ28:$BH28)</f>
        <v>0</v>
      </c>
      <c r="FA28" s="44">
        <f>BF28/SUM($AZ28:$BH28)</f>
        <v>0</v>
      </c>
      <c r="FB28" s="44">
        <f>BG28/SUM($AZ28:$BH28)</f>
        <v>0.55773320424636053</v>
      </c>
      <c r="FC28" s="44">
        <f>BH28/SUM($AZ28:$BH28)</f>
        <v>0</v>
      </c>
    </row>
    <row r="29" spans="1:159" x14ac:dyDescent="0.2">
      <c r="A29" s="16">
        <v>1019.3626002488201</v>
      </c>
      <c r="B29" s="10">
        <v>12.231571228374486</v>
      </c>
      <c r="C29" s="10">
        <v>34.671185998803509</v>
      </c>
      <c r="D29" s="10">
        <v>38.935309004251998</v>
      </c>
      <c r="E29" s="10">
        <v>46.33849567890762</v>
      </c>
      <c r="F29" s="10">
        <v>46.67143275766071</v>
      </c>
      <c r="AZ29" s="10">
        <v>12.231571228374486</v>
      </c>
      <c r="BA29" s="10">
        <v>22.439614770429021</v>
      </c>
      <c r="BB29" s="10">
        <v>4.2641230054484893</v>
      </c>
      <c r="BC29" s="10">
        <v>7.4031866746556192</v>
      </c>
      <c r="BD29" s="10">
        <v>0.33293707875309275</v>
      </c>
      <c r="BG29" s="10">
        <v>58.380505121475153</v>
      </c>
      <c r="CV29" s="16">
        <f>A29</f>
        <v>1019.3626002488201</v>
      </c>
      <c r="CW29" s="43">
        <f>AZ29/SUM($AZ29:$BF29)</f>
        <v>0.26207833155425853</v>
      </c>
      <c r="CX29" s="43">
        <f>BA29/SUM($AZ29:$BF29)</f>
        <v>0.48079978360522374</v>
      </c>
      <c r="CY29" s="43">
        <f>BB29/SUM($AZ29:$BF29)</f>
        <v>9.1364733274629767E-2</v>
      </c>
      <c r="CZ29" s="43">
        <f>BC29/SUM($AZ29:$BF29)</f>
        <v>0.15862351415471493</v>
      </c>
      <c r="DA29" s="43">
        <f>BD29/SUM($AZ29:$BF29)</f>
        <v>7.1336374111729836E-3</v>
      </c>
      <c r="DB29" s="43">
        <f>BE29/SUM($AZ29:$BF29)</f>
        <v>0</v>
      </c>
      <c r="DC29" s="43">
        <f>BF29/SUM($AZ29:$BF29)</f>
        <v>0</v>
      </c>
      <c r="ET29" s="16">
        <f>A29</f>
        <v>1019.3626002488201</v>
      </c>
      <c r="EU29" s="44">
        <f>AZ29/SUM($AZ29:$BH29)</f>
        <v>0.11643356110619424</v>
      </c>
      <c r="EV29" s="44">
        <f>BA29/SUM($AZ29:$BH29)</f>
        <v>0.21360495792325315</v>
      </c>
      <c r="EW29" s="44">
        <f>BB29/SUM($AZ29:$BH29)</f>
        <v>4.0590617284513485E-2</v>
      </c>
      <c r="EX29" s="44">
        <f>BC29/SUM($AZ29:$BH29)</f>
        <v>7.0471681190432858E-2</v>
      </c>
      <c r="EY29" s="44">
        <f>BD29/SUM($AZ29:$BH29)</f>
        <v>3.1692616573731638E-3</v>
      </c>
      <c r="EZ29" s="44">
        <f>BE29/SUM($AZ29:$BH29)</f>
        <v>0</v>
      </c>
      <c r="FA29" s="44">
        <f>BF29/SUM($AZ29:$BH29)</f>
        <v>0</v>
      </c>
      <c r="FB29" s="44">
        <f>BG29/SUM($AZ29:$BH29)</f>
        <v>0.55572992083823314</v>
      </c>
      <c r="FC29" s="44">
        <f>BH29/SUM($AZ29:$BH29)</f>
        <v>0</v>
      </c>
    </row>
    <row r="30" spans="1:159" x14ac:dyDescent="0.2">
      <c r="A30" s="16">
        <v>1009.3626002488201</v>
      </c>
      <c r="B30" s="10">
        <v>12.716032610750416</v>
      </c>
      <c r="C30" s="10">
        <v>35.540803878823823</v>
      </c>
      <c r="D30" s="10">
        <v>40.412244127125994</v>
      </c>
      <c r="E30" s="10">
        <v>50.156515176433338</v>
      </c>
      <c r="F30" s="10">
        <v>50.489452255186428</v>
      </c>
      <c r="H30" s="10">
        <v>50.557338977081599</v>
      </c>
      <c r="AZ30" s="10">
        <v>12.716032610750416</v>
      </c>
      <c r="BA30" s="10">
        <v>22.824771268073405</v>
      </c>
      <c r="BB30" s="10">
        <v>4.8714402483021733</v>
      </c>
      <c r="BC30" s="10">
        <v>9.7442710493073417</v>
      </c>
      <c r="BD30" s="10">
        <v>0.33293707875309275</v>
      </c>
      <c r="BF30" s="10">
        <v>6.7886721895170088E-2</v>
      </c>
      <c r="BG30" s="10">
        <v>54.510618246042171</v>
      </c>
      <c r="CV30" s="16">
        <f>A30</f>
        <v>1009.3626002488201</v>
      </c>
      <c r="CW30" s="43">
        <f>AZ30/SUM($AZ30:$BF30)</f>
        <v>0.25151704713958112</v>
      </c>
      <c r="CX30" s="43">
        <f>BA30/SUM($AZ30:$BF30)</f>
        <v>0.45146306609254527</v>
      </c>
      <c r="CY30" s="43">
        <f>BB30/SUM($AZ30:$BF30)</f>
        <v>9.6354759701859902E-2</v>
      </c>
      <c r="CZ30" s="43">
        <f>BC30/SUM($AZ30:$BF30)</f>
        <v>0.19273702387154051</v>
      </c>
      <c r="DA30" s="43">
        <f>BD30/SUM($AZ30:$BF30)</f>
        <v>6.5853362833043511E-3</v>
      </c>
      <c r="DB30" s="43">
        <f>BE30/SUM($AZ30:$BF30)</f>
        <v>0</v>
      </c>
      <c r="DC30" s="43">
        <f>BF30/SUM($AZ30:$BF30)</f>
        <v>1.3427669111688049E-3</v>
      </c>
      <c r="ET30" s="16">
        <f>A30</f>
        <v>1009.3626002488201</v>
      </c>
      <c r="EU30" s="44">
        <f>AZ30/SUM($AZ30:$BH30)</f>
        <v>0.1210267425657327</v>
      </c>
      <c r="EV30" s="44">
        <f>BA30/SUM($AZ30:$BH30)</f>
        <v>0.21723817490428984</v>
      </c>
      <c r="EW30" s="44">
        <f>BB30/SUM($AZ30:$BH30)</f>
        <v>4.6364661282574625E-2</v>
      </c>
      <c r="EX30" s="44">
        <f>BC30/SUM($AZ30:$BH30)</f>
        <v>9.2742557358512959E-2</v>
      </c>
      <c r="EY30" s="44">
        <f>BD30/SUM($AZ30:$BH30)</f>
        <v>3.1687784511319943E-3</v>
      </c>
      <c r="EZ30" s="44">
        <f>BE30/SUM($AZ30:$BH30)</f>
        <v>0</v>
      </c>
      <c r="FA30" s="44">
        <f>BF30/SUM($AZ30:$BH30)</f>
        <v>6.4612203082053748E-4</v>
      </c>
      <c r="FB30" s="44">
        <f>BG30/SUM($AZ30:$BH30)</f>
        <v>0.51881296340693739</v>
      </c>
      <c r="FC30" s="44">
        <f>BH30/SUM($AZ30:$BH30)</f>
        <v>0</v>
      </c>
    </row>
    <row r="31" spans="1:159" x14ac:dyDescent="0.2">
      <c r="A31" s="16">
        <v>999.28409330630586</v>
      </c>
      <c r="B31" s="10">
        <v>13.106045430549656</v>
      </c>
      <c r="C31" s="10">
        <v>35.928574438222938</v>
      </c>
      <c r="D31" s="10">
        <v>40.797915604475598</v>
      </c>
      <c r="E31" s="10">
        <v>51.750751108858985</v>
      </c>
      <c r="F31" s="10">
        <v>52.083688187612076</v>
      </c>
      <c r="H31" s="10">
        <v>52.2018839421998</v>
      </c>
      <c r="AZ31" s="10">
        <v>13.106045430549656</v>
      </c>
      <c r="BA31" s="10">
        <v>22.822529007673278</v>
      </c>
      <c r="BB31" s="10">
        <v>4.8693411662526627</v>
      </c>
      <c r="BC31" s="10">
        <v>10.952835504383387</v>
      </c>
      <c r="BD31" s="10">
        <v>0.33293707875309275</v>
      </c>
      <c r="BF31" s="10">
        <v>0.11819575458772263</v>
      </c>
      <c r="BG31" s="10">
        <v>55.821040711314872</v>
      </c>
      <c r="CV31" s="16">
        <f>A31</f>
        <v>999.28409330630586</v>
      </c>
      <c r="CW31" s="43">
        <f>AZ31/SUM($AZ31:$BF31)</f>
        <v>0.25106460611768805</v>
      </c>
      <c r="CX31" s="43">
        <f>BA31/SUM($AZ31:$BF31)</f>
        <v>0.437197420555614</v>
      </c>
      <c r="CY31" s="43">
        <f>BB31/SUM($AZ31:$BF31)</f>
        <v>9.3279031301709517E-2</v>
      </c>
      <c r="CZ31" s="43">
        <f>BC31/SUM($AZ31:$BF31)</f>
        <v>0.20981686248164613</v>
      </c>
      <c r="DA31" s="43">
        <f>BD31/SUM($AZ31:$BF31)</f>
        <v>6.3778747740548059E-3</v>
      </c>
      <c r="DB31" s="43">
        <f>BE31/SUM($AZ31:$BF31)</f>
        <v>0</v>
      </c>
      <c r="DC31" s="43">
        <f>BF31/SUM($AZ31:$BF31)</f>
        <v>2.2642047692875244E-3</v>
      </c>
      <c r="ET31" s="16">
        <f>A31</f>
        <v>999.28409330630586</v>
      </c>
      <c r="EU31" s="44">
        <f>AZ31/SUM($AZ31:$BH31)</f>
        <v>0.12132651909386377</v>
      </c>
      <c r="EV31" s="44">
        <f>BA31/SUM($AZ31:$BH31)</f>
        <v>0.21127486670886683</v>
      </c>
      <c r="EW31" s="44">
        <f>BB31/SUM($AZ31:$BH31)</f>
        <v>4.5076924012853341E-2</v>
      </c>
      <c r="EX31" s="44">
        <f>BC31/SUM($AZ31:$BH31)</f>
        <v>0.10139362121063458</v>
      </c>
      <c r="EY31" s="44">
        <f>BD31/SUM($AZ31:$BH31)</f>
        <v>3.0820965070238004E-3</v>
      </c>
      <c r="EZ31" s="44">
        <f>BE31/SUM($AZ31:$BH31)</f>
        <v>0</v>
      </c>
      <c r="FA31" s="44">
        <f>BF31/SUM($AZ31:$BH31)</f>
        <v>1.094172880125561E-3</v>
      </c>
      <c r="FB31" s="44">
        <f>BG31/SUM($AZ31:$BH31)</f>
        <v>0.51675179958663209</v>
      </c>
      <c r="FC31" s="44">
        <f>BH31/SUM($AZ31:$BH31)</f>
        <v>0</v>
      </c>
    </row>
    <row r="32" spans="1:159" x14ac:dyDescent="0.2">
      <c r="A32" s="16">
        <v>989.28409330630586</v>
      </c>
      <c r="B32" s="10">
        <v>13.659676934109955</v>
      </c>
      <c r="C32" s="10">
        <v>36.735027373394203</v>
      </c>
      <c r="D32" s="10">
        <v>41.604368539646863</v>
      </c>
      <c r="E32" s="10">
        <v>54.611678415712049</v>
      </c>
      <c r="F32" s="10">
        <v>54.94461549446514</v>
      </c>
      <c r="H32" s="10">
        <v>55.156786851188151</v>
      </c>
      <c r="AZ32" s="10">
        <v>13.659676934109955</v>
      </c>
      <c r="BA32" s="10">
        <v>23.07535043928425</v>
      </c>
      <c r="BB32" s="10">
        <v>4.8693411662526627</v>
      </c>
      <c r="BC32" s="10">
        <v>13.00730987606519</v>
      </c>
      <c r="BD32" s="10">
        <v>0.33293707875309275</v>
      </c>
      <c r="BF32" s="10">
        <v>0.21217135672301141</v>
      </c>
      <c r="BG32" s="10">
        <v>52.863944766524448</v>
      </c>
      <c r="CV32" s="16">
        <f>A32</f>
        <v>989.28409330630586</v>
      </c>
      <c r="CW32" s="43">
        <f>AZ32/SUM($AZ32:$BF32)</f>
        <v>0.24765178890792669</v>
      </c>
      <c r="CX32" s="43">
        <f>BA32/SUM($AZ32:$BF32)</f>
        <v>0.41835922207617093</v>
      </c>
      <c r="CY32" s="43">
        <f>BB32/SUM($AZ32:$BF32)</f>
        <v>8.8281813431047795E-2</v>
      </c>
      <c r="CZ32" s="43">
        <f>BC32/SUM($AZ32:$BF32)</f>
        <v>0.23582428597877969</v>
      </c>
      <c r="DA32" s="43">
        <f>BD32/SUM($AZ32:$BF32)</f>
        <v>6.0361942339271857E-3</v>
      </c>
      <c r="DB32" s="43">
        <f>BE32/SUM($AZ32:$BF32)</f>
        <v>0</v>
      </c>
      <c r="DC32" s="43">
        <f>BF32/SUM($AZ32:$BF32)</f>
        <v>3.8466953721478601E-3</v>
      </c>
      <c r="ET32" s="16">
        <f>A32</f>
        <v>989.28409330630586</v>
      </c>
      <c r="EU32" s="44">
        <f>AZ32/SUM($AZ32:$BH32)</f>
        <v>0.12645421605226492</v>
      </c>
      <c r="EV32" s="44">
        <f>BA32/SUM($AZ32:$BH32)</f>
        <v>0.21361964591156768</v>
      </c>
      <c r="EW32" s="44">
        <f>BB32/SUM($AZ32:$BH32)</f>
        <v>4.5077839164109283E-2</v>
      </c>
      <c r="EX32" s="44">
        <f>BC32/SUM($AZ32:$BH32)</f>
        <v>0.120414939625648</v>
      </c>
      <c r="EY32" s="44">
        <f>BD32/SUM($AZ32:$BH32)</f>
        <v>3.0821590797159505E-3</v>
      </c>
      <c r="EZ32" s="44">
        <f>BE32/SUM($AZ32:$BH32)</f>
        <v>0</v>
      </c>
      <c r="FA32" s="44">
        <f>BF32/SUM($AZ32:$BH32)</f>
        <v>1.9641725578557439E-3</v>
      </c>
      <c r="FB32" s="44">
        <f>BG32/SUM($AZ32:$BH32)</f>
        <v>0.48938702760883845</v>
      </c>
      <c r="FC32" s="44">
        <f>BH32/SUM($AZ32:$BH32)</f>
        <v>0</v>
      </c>
    </row>
    <row r="33" spans="1:159" x14ac:dyDescent="0.2">
      <c r="A33" s="16">
        <v>985.87105057094698</v>
      </c>
      <c r="B33" s="10">
        <v>13.658045330717131</v>
      </c>
      <c r="C33" s="10">
        <v>36.731143551162525</v>
      </c>
      <c r="D33" s="10">
        <v>41.961705648653528</v>
      </c>
      <c r="E33" s="10">
        <v>54.966280243532481</v>
      </c>
      <c r="F33" s="10">
        <v>55.299217322285571</v>
      </c>
      <c r="H33" s="10">
        <v>55.512812503059195</v>
      </c>
      <c r="AZ33" s="10">
        <v>13.658045330717131</v>
      </c>
      <c r="BA33" s="10">
        <v>23.073098220445395</v>
      </c>
      <c r="BB33" s="10">
        <v>5.230562097491001</v>
      </c>
      <c r="BC33" s="10">
        <v>13.004574594878957</v>
      </c>
      <c r="BD33" s="10">
        <v>0.33293707875309275</v>
      </c>
      <c r="BF33" s="10">
        <v>0.21359518077362227</v>
      </c>
      <c r="BG33" s="10">
        <v>55.639181329622609</v>
      </c>
      <c r="CV33" s="16">
        <f>A33</f>
        <v>985.87105057094698</v>
      </c>
      <c r="CW33" s="43">
        <f>AZ33/SUM($AZ33:$BF33)</f>
        <v>0.24603410843153489</v>
      </c>
      <c r="CX33" s="43">
        <f>BA33/SUM($AZ33:$BF33)</f>
        <v>0.41563554754452198</v>
      </c>
      <c r="CY33" s="43">
        <f>BB33/SUM($AZ33:$BF33)</f>
        <v>9.4222610270426416E-2</v>
      </c>
      <c r="CZ33" s="43">
        <f>BC33/SUM($AZ33:$BF33)</f>
        <v>0.23426257846622889</v>
      </c>
      <c r="DA33" s="43">
        <f>BD33/SUM($AZ33:$BF33)</f>
        <v>5.9974817297312275E-3</v>
      </c>
      <c r="DB33" s="43">
        <f>BE33/SUM($AZ33:$BF33)</f>
        <v>0</v>
      </c>
      <c r="DC33" s="43">
        <f>BF33/SUM($AZ33:$BF33)</f>
        <v>3.8476735575566721E-3</v>
      </c>
      <c r="ET33" s="16">
        <f>A33</f>
        <v>985.87105057094698</v>
      </c>
      <c r="EU33" s="44">
        <f>AZ33/SUM($AZ33:$BH33)</f>
        <v>0.12287719598873524</v>
      </c>
      <c r="EV33" s="44">
        <f>BA33/SUM($AZ33:$BH33)</f>
        <v>0.20758150551197094</v>
      </c>
      <c r="EW33" s="44">
        <f>BB33/SUM($AZ33:$BH33)</f>
        <v>4.7057744239519611E-2</v>
      </c>
      <c r="EX33" s="44">
        <f>BC33/SUM($AZ33:$BH33)</f>
        <v>0.11699812253889816</v>
      </c>
      <c r="EY33" s="44">
        <f>BD33/SUM($AZ33:$BH33)</f>
        <v>2.9953315930100746E-3</v>
      </c>
      <c r="EZ33" s="44">
        <f>BE33/SUM($AZ33:$BH33)</f>
        <v>0</v>
      </c>
      <c r="FA33" s="44">
        <f>BF33/SUM($AZ33:$BH33)</f>
        <v>1.9216495665849165E-3</v>
      </c>
      <c r="FB33" s="44">
        <f>BG33/SUM($AZ33:$BH33)</f>
        <v>0.50056845056128119</v>
      </c>
      <c r="FC33" s="44">
        <f>BH33/SUM($AZ33:$BH33)</f>
        <v>0</v>
      </c>
    </row>
    <row r="34" spans="1:159" x14ac:dyDescent="0.2">
      <c r="A34" s="16">
        <v>975.87105057094698</v>
      </c>
      <c r="B34" s="10">
        <v>13.989215417159775</v>
      </c>
      <c r="C34" s="10">
        <v>37.062313637605172</v>
      </c>
      <c r="D34" s="10">
        <v>42.607492066339368</v>
      </c>
      <c r="E34" s="10">
        <v>57.686765103749551</v>
      </c>
      <c r="F34" s="10">
        <v>58.019702182502641</v>
      </c>
      <c r="H34" s="10">
        <v>58.314350764198117</v>
      </c>
      <c r="AZ34" s="10">
        <v>13.989215417159775</v>
      </c>
      <c r="BA34" s="10">
        <v>23.073098220445395</v>
      </c>
      <c r="BB34" s="10">
        <v>5.5451784287341974</v>
      </c>
      <c r="BC34" s="10">
        <v>15.079273037410182</v>
      </c>
      <c r="BD34" s="10">
        <v>0.33293707875309275</v>
      </c>
      <c r="BF34" s="10">
        <v>0.29464858169547381</v>
      </c>
      <c r="BG34" s="10">
        <v>52.845423443386409</v>
      </c>
      <c r="CV34" s="16">
        <f>A34</f>
        <v>975.87105057094698</v>
      </c>
      <c r="CW34" s="43">
        <f>AZ34/SUM($AZ34:$BF34)</f>
        <v>0.23989318639123738</v>
      </c>
      <c r="CX34" s="43">
        <f>BA34/SUM($AZ34:$BF34)</f>
        <v>0.39566758298904081</v>
      </c>
      <c r="CY34" s="43">
        <f>BB34/SUM($AZ34:$BF34)</f>
        <v>9.5091145765420049E-2</v>
      </c>
      <c r="CZ34" s="43">
        <f>BC34/SUM($AZ34:$BF34)</f>
        <v>0.25858597137410039</v>
      </c>
      <c r="DA34" s="43">
        <f>BD34/SUM($AZ34:$BF34)</f>
        <v>5.7093506896675984E-3</v>
      </c>
      <c r="DB34" s="43">
        <f>BE34/SUM($AZ34:$BF34)</f>
        <v>0</v>
      </c>
      <c r="DC34" s="43">
        <f>BF34/SUM($AZ34:$BF34)</f>
        <v>5.0527627905337536E-3</v>
      </c>
      <c r="ET34" s="16">
        <f>A34</f>
        <v>975.87105057094698</v>
      </c>
      <c r="EU34" s="44">
        <f>AZ34/SUM($AZ34:$BH34)</f>
        <v>0.12584782145235124</v>
      </c>
      <c r="EV34" s="44">
        <f>BA34/SUM($AZ34:$BH34)</f>
        <v>0.2075669763178693</v>
      </c>
      <c r="EW34" s="44">
        <f>BB34/SUM($AZ34:$BH34)</f>
        <v>4.9884757937515185E-2</v>
      </c>
      <c r="EX34" s="44">
        <f>BC34/SUM($AZ34:$BH34)</f>
        <v>0.1356540452236841</v>
      </c>
      <c r="EY34" s="44">
        <f>BD34/SUM($AZ34:$BH34)</f>
        <v>2.9951219416058891E-3</v>
      </c>
      <c r="EZ34" s="44">
        <f>BE34/SUM($AZ34:$BH34)</f>
        <v>0</v>
      </c>
      <c r="FA34" s="44">
        <f>BF34/SUM($AZ34:$BH34)</f>
        <v>2.6506763242001054E-3</v>
      </c>
      <c r="FB34" s="44">
        <f>BG34/SUM($AZ34:$BH34)</f>
        <v>0.47540060080277424</v>
      </c>
      <c r="FC34" s="44">
        <f>BH34/SUM($AZ34:$BH34)</f>
        <v>0</v>
      </c>
    </row>
    <row r="35" spans="1:159" x14ac:dyDescent="0.2">
      <c r="A35" s="16">
        <v>959.31927603670113</v>
      </c>
      <c r="B35" s="10">
        <v>14.36338050718973</v>
      </c>
      <c r="C35" s="10">
        <v>37.436478727635127</v>
      </c>
      <c r="D35" s="10">
        <v>42.979510597132197</v>
      </c>
      <c r="E35" s="10">
        <v>59.33445583643779</v>
      </c>
      <c r="F35" s="10">
        <v>59.667392915190881</v>
      </c>
      <c r="H35" s="10">
        <v>60.01757625734902</v>
      </c>
      <c r="AZ35" s="10">
        <v>14.36338050718973</v>
      </c>
      <c r="BA35" s="10">
        <v>23.073098220445395</v>
      </c>
      <c r="BB35" s="10">
        <v>5.5430318694970735</v>
      </c>
      <c r="BC35" s="10">
        <v>16.354945239305593</v>
      </c>
      <c r="BD35" s="10">
        <v>0.33293707875309275</v>
      </c>
      <c r="BF35" s="10">
        <v>0.35018334215814301</v>
      </c>
      <c r="BG35" s="10">
        <v>56.539884894822421</v>
      </c>
      <c r="CV35" s="16">
        <f>A35</f>
        <v>959.31927603670113</v>
      </c>
      <c r="CW35" s="43">
        <f>AZ35/SUM($AZ35:$BF35)</f>
        <v>0.23931956941415083</v>
      </c>
      <c r="CX35" s="43">
        <f>BA35/SUM($AZ35:$BF35)</f>
        <v>0.38443902035481053</v>
      </c>
      <c r="CY35" s="43">
        <f>BB35/SUM($AZ35:$BF35)</f>
        <v>9.2356809707362042E-2</v>
      </c>
      <c r="CZ35" s="43">
        <f>BC35/SUM($AZ35:$BF35)</f>
        <v>0.27250259439297109</v>
      </c>
      <c r="DA35" s="43">
        <f>BD35/SUM($AZ35:$BF35)</f>
        <v>5.5473262919764335E-3</v>
      </c>
      <c r="DB35" s="43">
        <f>BE35/SUM($AZ35:$BF35)</f>
        <v>0</v>
      </c>
      <c r="DC35" s="43">
        <f>BF35/SUM($AZ35:$BF35)</f>
        <v>5.8346798387291397E-3</v>
      </c>
      <c r="ET35" s="16">
        <f>A35</f>
        <v>959.31927603670113</v>
      </c>
      <c r="EU35" s="44">
        <f>AZ35/SUM($AZ35:$BH35)</f>
        <v>0.12323003920304713</v>
      </c>
      <c r="EV35" s="44">
        <f>BA35/SUM($AZ35:$BH35)</f>
        <v>0.19795470828180053</v>
      </c>
      <c r="EW35" s="44">
        <f>BB35/SUM($AZ35:$BH35)</f>
        <v>4.7556216605133289E-2</v>
      </c>
      <c r="EX35" s="44">
        <f>BC35/SUM($AZ35:$BH35)</f>
        <v>0.14031658786693557</v>
      </c>
      <c r="EY35" s="44">
        <f>BD35/SUM($AZ35:$BH35)</f>
        <v>2.8564201335719483E-3</v>
      </c>
      <c r="EZ35" s="44">
        <f>BE35/SUM($AZ35:$BH35)</f>
        <v>0</v>
      </c>
      <c r="FA35" s="44">
        <f>BF35/SUM($AZ35:$BH35)</f>
        <v>3.0043837494106154E-3</v>
      </c>
      <c r="FB35" s="44">
        <f>BG35/SUM($AZ35:$BH35)</f>
        <v>0.48508164416010097</v>
      </c>
      <c r="FC35" s="44">
        <f>BH35/SUM($AZ35:$BH35)</f>
        <v>0</v>
      </c>
    </row>
    <row r="36" spans="1:159" x14ac:dyDescent="0.2">
      <c r="A36" s="16">
        <v>949.31927603670113</v>
      </c>
      <c r="B36" s="10">
        <v>14.86257465113904</v>
      </c>
      <c r="C36" s="10">
        <v>37.935672871584437</v>
      </c>
      <c r="D36" s="10">
        <v>43.478704741081508</v>
      </c>
      <c r="E36" s="10">
        <v>61.850172406903781</v>
      </c>
      <c r="F36" s="10">
        <v>62.183109485656871</v>
      </c>
      <c r="H36" s="10">
        <v>62.620586595607215</v>
      </c>
      <c r="AZ36" s="10">
        <v>14.86257465113904</v>
      </c>
      <c r="BA36" s="10">
        <v>23.073098220445395</v>
      </c>
      <c r="BB36" s="10">
        <v>5.5430318694970735</v>
      </c>
      <c r="BC36" s="10">
        <v>18.371467665822273</v>
      </c>
      <c r="BD36" s="10">
        <v>0.33293707875309275</v>
      </c>
      <c r="BF36" s="10">
        <v>0.43747710995034139</v>
      </c>
      <c r="BG36" s="10">
        <v>53.933872195806011</v>
      </c>
      <c r="CV36" s="16">
        <f>A36</f>
        <v>949.31927603670113</v>
      </c>
      <c r="CW36" s="43">
        <f>AZ36/SUM($AZ36:$BF36)</f>
        <v>0.23734326775184886</v>
      </c>
      <c r="CX36" s="43">
        <f>BA36/SUM($AZ36:$BF36)</f>
        <v>0.36845867269572902</v>
      </c>
      <c r="CY36" s="43">
        <f>BB36/SUM($AZ36:$BF36)</f>
        <v>8.8517725094033425E-2</v>
      </c>
      <c r="CZ36" s="43">
        <f>BC36/SUM($AZ36:$BF36)</f>
        <v>0.29337744445707598</v>
      </c>
      <c r="DA36" s="43">
        <f>BD36/SUM($AZ36:$BF36)</f>
        <v>5.3167352280351849E-3</v>
      </c>
      <c r="DB36" s="43">
        <f>BE36/SUM($AZ36:$BF36)</f>
        <v>0</v>
      </c>
      <c r="DC36" s="43">
        <f>BF36/SUM($AZ36:$BF36)</f>
        <v>6.9861547732775484E-3</v>
      </c>
      <c r="ET36" s="16">
        <f>A36</f>
        <v>949.31927603670113</v>
      </c>
      <c r="EU36" s="44">
        <f>AZ36/SUM($AZ36:$BH36)</f>
        <v>0.12751613971059847</v>
      </c>
      <c r="EV36" s="44">
        <f>BA36/SUM($AZ36:$BH36)</f>
        <v>0.19795980745564778</v>
      </c>
      <c r="EW36" s="44">
        <f>BB36/SUM($AZ36:$BH36)</f>
        <v>4.7557441619774724E-2</v>
      </c>
      <c r="EX36" s="44">
        <f>BC36/SUM($AZ36:$BH36)</f>
        <v>0.15762132016502256</v>
      </c>
      <c r="EY36" s="44">
        <f>BD36/SUM($AZ36:$BH36)</f>
        <v>2.8564937129425443E-3</v>
      </c>
      <c r="EZ36" s="44">
        <f>BE36/SUM($AZ36:$BH36)</f>
        <v>0</v>
      </c>
      <c r="FA36" s="44">
        <f>BF36/SUM($AZ36:$BH36)</f>
        <v>3.7534137645755267E-3</v>
      </c>
      <c r="FB36" s="44">
        <f>BG36/SUM($AZ36:$BH36)</f>
        <v>0.4627353835714384</v>
      </c>
      <c r="FC36" s="44">
        <f>BH36/SUM($AZ36:$BH36)</f>
        <v>0</v>
      </c>
    </row>
    <row r="37" spans="1:159" x14ac:dyDescent="0.2">
      <c r="A37" s="16">
        <v>948.15612976442605</v>
      </c>
      <c r="B37" s="10">
        <v>14.860894806307725</v>
      </c>
      <c r="C37" s="10">
        <v>37.933993026753122</v>
      </c>
      <c r="D37" s="10">
        <v>43.477024896250192</v>
      </c>
      <c r="E37" s="10">
        <v>61.897723476496843</v>
      </c>
      <c r="F37" s="10">
        <v>62.230660555249933</v>
      </c>
      <c r="H37" s="10">
        <v>62.669663286642738</v>
      </c>
      <c r="AZ37" s="10">
        <v>14.860894806307725</v>
      </c>
      <c r="BA37" s="10">
        <v>23.073098220445395</v>
      </c>
      <c r="BB37" s="10">
        <v>5.5430318694970735</v>
      </c>
      <c r="BC37" s="10">
        <v>18.420698580246651</v>
      </c>
      <c r="BD37" s="10">
        <v>0.33293707875309275</v>
      </c>
      <c r="BF37" s="10">
        <v>0.43900273139280727</v>
      </c>
      <c r="BG37" s="10">
        <v>54.313118972548864</v>
      </c>
      <c r="CV37" s="16">
        <f>A37</f>
        <v>948.15612976442605</v>
      </c>
      <c r="CW37" s="43">
        <f>AZ37/SUM($AZ37:$BF37)</f>
        <v>0.2371305991917646</v>
      </c>
      <c r="CX37" s="43">
        <f>BA37/SUM($AZ37:$BF37)</f>
        <v>0.36817013225222067</v>
      </c>
      <c r="CY37" s="43">
        <f>BB37/SUM($AZ37:$BF37)</f>
        <v>8.8448406753742714E-2</v>
      </c>
      <c r="CZ37" s="43">
        <f>BC37/SUM($AZ37:$BF37)</f>
        <v>0.29393326235044243</v>
      </c>
      <c r="DA37" s="43">
        <f>BD37/SUM($AZ37:$BF37)</f>
        <v>5.3125716860849027E-3</v>
      </c>
      <c r="DB37" s="43">
        <f>BE37/SUM($AZ37:$BF37)</f>
        <v>0</v>
      </c>
      <c r="DC37" s="43">
        <f>BF37/SUM($AZ37:$BF37)</f>
        <v>7.005027765744758E-3</v>
      </c>
      <c r="ET37" s="16">
        <f>A37</f>
        <v>948.15612976442605</v>
      </c>
      <c r="EU37" s="44">
        <f>AZ37/SUM($AZ37:$BH37)</f>
        <v>0.12703488940262464</v>
      </c>
      <c r="EV37" s="44">
        <f>BA37/SUM($AZ37:$BH37)</f>
        <v>0.19723499283273793</v>
      </c>
      <c r="EW37" s="44">
        <f>BB37/SUM($AZ37:$BH37)</f>
        <v>4.7383313701803716E-2</v>
      </c>
      <c r="EX37" s="44">
        <f>BC37/SUM($AZ37:$BH37)</f>
        <v>0.15746504079064419</v>
      </c>
      <c r="EY37" s="44">
        <f>BD37/SUM($AZ37:$BH37)</f>
        <v>2.8460348807179542E-3</v>
      </c>
      <c r="EZ37" s="44">
        <f>BE37/SUM($AZ37:$BH37)</f>
        <v>0</v>
      </c>
      <c r="FA37" s="44">
        <f>BF37/SUM($AZ37:$BH37)</f>
        <v>3.7527123471908521E-3</v>
      </c>
      <c r="FB37" s="44">
        <f>BG37/SUM($AZ37:$BH37)</f>
        <v>0.46428301604428085</v>
      </c>
      <c r="FC37" s="44">
        <f>BH37/SUM($AZ37:$BH37)</f>
        <v>0</v>
      </c>
    </row>
    <row r="38" spans="1:159" x14ac:dyDescent="0.2">
      <c r="A38" s="16">
        <v>938.15612976442605</v>
      </c>
      <c r="B38" s="10">
        <v>14.860894806307725</v>
      </c>
      <c r="C38" s="10">
        <v>37.933993026753122</v>
      </c>
      <c r="D38" s="10">
        <v>44.048694885429512</v>
      </c>
      <c r="E38" s="10">
        <v>64.401078540138286</v>
      </c>
      <c r="F38" s="10">
        <v>64.734015618891377</v>
      </c>
      <c r="H38" s="10">
        <v>65.244621676532972</v>
      </c>
      <c r="AZ38" s="10">
        <v>14.860894806307725</v>
      </c>
      <c r="BA38" s="10">
        <v>23.073098220445395</v>
      </c>
      <c r="BB38" s="10">
        <v>6.1147018586763888</v>
      </c>
      <c r="BC38" s="10">
        <v>20.352383654708774</v>
      </c>
      <c r="BD38" s="10">
        <v>0.33293707875309275</v>
      </c>
      <c r="BF38" s="10">
        <v>0.51060605764159905</v>
      </c>
      <c r="BG38" s="10">
        <v>51.7554456229362</v>
      </c>
      <c r="CV38" s="16">
        <f>A38</f>
        <v>938.15612976442605</v>
      </c>
      <c r="CW38" s="43">
        <f>AZ38/SUM($AZ38:$BF38)</f>
        <v>0.22777195153317681</v>
      </c>
      <c r="CX38" s="43">
        <f>BA38/SUM($AZ38:$BF38)</f>
        <v>0.35363984996090908</v>
      </c>
      <c r="CY38" s="43">
        <f>BB38/SUM($AZ38:$BF38)</f>
        <v>9.3719630853123792E-2</v>
      </c>
      <c r="CZ38" s="43">
        <f>BC38/SUM($AZ38:$BF38)</f>
        <v>0.31193963780817002</v>
      </c>
      <c r="DA38" s="43">
        <f>BD38/SUM($AZ38:$BF38)</f>
        <v>5.1029045796864934E-3</v>
      </c>
      <c r="DB38" s="43">
        <f>BE38/SUM($AZ38:$BF38)</f>
        <v>0</v>
      </c>
      <c r="DC38" s="43">
        <f>BF38/SUM($AZ38:$BF38)</f>
        <v>7.8260252649338703E-3</v>
      </c>
      <c r="ET38" s="16">
        <f>A38</f>
        <v>938.15612976442605</v>
      </c>
      <c r="EU38" s="44">
        <f>AZ38/SUM($AZ38:$BH38)</f>
        <v>0.12701612186487304</v>
      </c>
      <c r="EV38" s="44">
        <f>BA38/SUM($AZ38:$BH38)</f>
        <v>0.197205854261505</v>
      </c>
      <c r="EW38" s="44">
        <f>BB38/SUM($AZ38:$BH38)</f>
        <v>5.2262378986718164E-2</v>
      </c>
      <c r="EX38" s="44">
        <f>BC38/SUM($AZ38:$BH38)</f>
        <v>0.17395189699007216</v>
      </c>
      <c r="EY38" s="44">
        <f>BD38/SUM($AZ38:$BH38)</f>
        <v>2.8456144208953227E-3</v>
      </c>
      <c r="EZ38" s="44">
        <f>BE38/SUM($AZ38:$BH38)</f>
        <v>0</v>
      </c>
      <c r="FA38" s="44">
        <f>BF38/SUM($AZ38:$BH38)</f>
        <v>4.3641518285170737E-3</v>
      </c>
      <c r="FB38" s="44">
        <f>BG38/SUM($AZ38:$BH38)</f>
        <v>0.44235398164741918</v>
      </c>
      <c r="FC38" s="44">
        <f>BH38/SUM($AZ38:$BH38)</f>
        <v>0</v>
      </c>
    </row>
    <row r="39" spans="1:159" x14ac:dyDescent="0.2">
      <c r="A39" s="16">
        <v>936.74548675664198</v>
      </c>
      <c r="B39" s="10">
        <v>14.860894806307725</v>
      </c>
      <c r="C39" s="10">
        <v>37.933993026753122</v>
      </c>
      <c r="D39" s="10">
        <v>44.046518267886491</v>
      </c>
      <c r="E39" s="10">
        <v>64.454401068094796</v>
      </c>
      <c r="F39" s="10">
        <v>64.787338146847887</v>
      </c>
      <c r="H39" s="10">
        <v>65.299782318324276</v>
      </c>
      <c r="AZ39" s="10">
        <v>14.860894806307725</v>
      </c>
      <c r="BA39" s="10">
        <v>23.073098220445395</v>
      </c>
      <c r="BB39" s="10">
        <v>6.1125252411333699</v>
      </c>
      <c r="BC39" s="10">
        <v>20.407882800208302</v>
      </c>
      <c r="BD39" s="10">
        <v>0.33293707875309275</v>
      </c>
      <c r="BF39" s="10">
        <v>0.51244417147638233</v>
      </c>
      <c r="BG39" s="10">
        <v>52.266291072786942</v>
      </c>
      <c r="CV39" s="16">
        <f>A39</f>
        <v>936.74548675664198</v>
      </c>
      <c r="CW39" s="43">
        <f>AZ39/SUM($AZ39:$BF39)</f>
        <v>0.22757954588368504</v>
      </c>
      <c r="CX39" s="43">
        <f>BA39/SUM($AZ39:$BF39)</f>
        <v>0.35334112000509188</v>
      </c>
      <c r="CY39" s="43">
        <f>BB39/SUM($AZ39:$BF39)</f>
        <v>9.3607130439362696E-2</v>
      </c>
      <c r="CZ39" s="43">
        <f>BC39/SUM($AZ39:$BF39)</f>
        <v>0.31252604642269211</v>
      </c>
      <c r="DA39" s="43">
        <f>BD39/SUM($AZ39:$BF39)</f>
        <v>5.0985940064866755E-3</v>
      </c>
      <c r="DB39" s="43">
        <f>BE39/SUM($AZ39:$BF39)</f>
        <v>0</v>
      </c>
      <c r="DC39" s="43">
        <f>BF39/SUM($AZ39:$BF39)</f>
        <v>7.8475632426814601E-3</v>
      </c>
      <c r="ET39" s="16">
        <f>A39</f>
        <v>936.74548675664198</v>
      </c>
      <c r="EU39" s="44">
        <f>AZ39/SUM($AZ39:$BH39)</f>
        <v>0.12640461978235387</v>
      </c>
      <c r="EV39" s="44">
        <f>BA39/SUM($AZ39:$BH39)</f>
        <v>0.19625643312664959</v>
      </c>
      <c r="EW39" s="44">
        <f>BB39/SUM($AZ39:$BH39)</f>
        <v>5.1992254779136972E-2</v>
      </c>
      <c r="EX39" s="44">
        <f>BC39/SUM($AZ39:$BH39)</f>
        <v>0.17358649661043518</v>
      </c>
      <c r="EY39" s="44">
        <f>BD39/SUM($AZ39:$BH39)</f>
        <v>2.8319145919375836E-3</v>
      </c>
      <c r="EZ39" s="44">
        <f>BE39/SUM($AZ39:$BH39)</f>
        <v>0</v>
      </c>
      <c r="FA39" s="44">
        <f>BF39/SUM($AZ39:$BH39)</f>
        <v>4.3587759350575241E-3</v>
      </c>
      <c r="FB39" s="44">
        <f>BG39/SUM($AZ39:$BH39)</f>
        <v>0.44456950517442922</v>
      </c>
      <c r="FC39" s="44">
        <f>BH39/SUM($AZ39:$BH39)</f>
        <v>0</v>
      </c>
    </row>
    <row r="40" spans="1:159" x14ac:dyDescent="0.2">
      <c r="A40" s="16">
        <v>926.74548675664198</v>
      </c>
      <c r="B40" s="10">
        <v>15.468902308760558</v>
      </c>
      <c r="C40" s="10">
        <v>38.54200052920595</v>
      </c>
      <c r="D40" s="10">
        <v>44.654525770339319</v>
      </c>
      <c r="E40" s="10">
        <v>67.07503808155667</v>
      </c>
      <c r="F40" s="10">
        <v>67.407975160309761</v>
      </c>
      <c r="H40" s="10">
        <v>68.015189502714819</v>
      </c>
      <c r="AZ40" s="10">
        <v>15.468902308760558</v>
      </c>
      <c r="BA40" s="10">
        <v>23.073098220445395</v>
      </c>
      <c r="BB40" s="10">
        <v>6.1125252411333699</v>
      </c>
      <c r="BC40" s="10">
        <v>22.420512311217347</v>
      </c>
      <c r="BD40" s="10">
        <v>0.33293707875309275</v>
      </c>
      <c r="BF40" s="10">
        <v>0.60721434240505712</v>
      </c>
      <c r="BG40" s="10">
        <v>49.54664387130714</v>
      </c>
      <c r="CV40" s="16">
        <f>A40</f>
        <v>926.74548675664198</v>
      </c>
      <c r="CW40" s="43">
        <f>AZ40/SUM($AZ40:$BF40)</f>
        <v>0.2274330546141185</v>
      </c>
      <c r="CX40" s="43">
        <f>BA40/SUM($AZ40:$BF40)</f>
        <v>0.33923449142965978</v>
      </c>
      <c r="CY40" s="43">
        <f>BB40/SUM($AZ40:$BF40)</f>
        <v>8.9870002360125587E-2</v>
      </c>
      <c r="CZ40" s="43">
        <f>BC40/SUM($AZ40:$BF40)</f>
        <v>0.32963978304173414</v>
      </c>
      <c r="DA40" s="43">
        <f>BD40/SUM($AZ40:$BF40)</f>
        <v>4.895040081301304E-3</v>
      </c>
      <c r="DB40" s="43">
        <f>BE40/SUM($AZ40:$BF40)</f>
        <v>0</v>
      </c>
      <c r="DC40" s="43">
        <f>BF40/SUM($AZ40:$BF40)</f>
        <v>8.9276284730607156E-3</v>
      </c>
      <c r="ET40" s="16">
        <f>A40</f>
        <v>926.74548675664198</v>
      </c>
      <c r="EU40" s="44">
        <f>AZ40/SUM($AZ40:$BH40)</f>
        <v>0.13158098904043439</v>
      </c>
      <c r="EV40" s="44">
        <f>BA40/SUM($AZ40:$BH40)</f>
        <v>0.19626351136459852</v>
      </c>
      <c r="EW40" s="44">
        <f>BB40/SUM($AZ40:$BH40)</f>
        <v>5.1994129945952983E-2</v>
      </c>
      <c r="EX40" s="44">
        <f>BC40/SUM($AZ40:$BH40)</f>
        <v>0.19071250990010236</v>
      </c>
      <c r="EY40" s="44">
        <f>BD40/SUM($AZ40:$BH40)</f>
        <v>2.8320167285402595E-3</v>
      </c>
      <c r="EZ40" s="44">
        <f>BE40/SUM($AZ40:$BH40)</f>
        <v>0</v>
      </c>
      <c r="FA40" s="44">
        <f>BF40/SUM($AZ40:$BH40)</f>
        <v>5.1650635667888061E-3</v>
      </c>
      <c r="FB40" s="44">
        <f>BG40/SUM($AZ40:$BH40)</f>
        <v>0.4214517794535827</v>
      </c>
      <c r="FC40" s="44">
        <f>BH40/SUM($AZ40:$BH40)</f>
        <v>0</v>
      </c>
    </row>
    <row r="41" spans="1:159" x14ac:dyDescent="0.2">
      <c r="A41" s="16">
        <v>925.41762635030693</v>
      </c>
      <c r="B41" s="10">
        <v>15.467213860746373</v>
      </c>
      <c r="C41" s="10">
        <v>38.540312081191772</v>
      </c>
      <c r="D41" s="10">
        <v>44.652837322325141</v>
      </c>
      <c r="E41" s="10">
        <v>67.119583080986132</v>
      </c>
      <c r="F41" s="10">
        <v>67.452520159739223</v>
      </c>
      <c r="H41" s="10">
        <v>68.061282215151238</v>
      </c>
      <c r="AZ41" s="10">
        <v>15.467213860746373</v>
      </c>
      <c r="BA41" s="10">
        <v>23.073098220445395</v>
      </c>
      <c r="BB41" s="10">
        <v>6.1125252411333699</v>
      </c>
      <c r="BC41" s="10">
        <v>22.466745758660998</v>
      </c>
      <c r="BD41" s="10">
        <v>0.33293707875309275</v>
      </c>
      <c r="BF41" s="10">
        <v>0.60876205541201989</v>
      </c>
      <c r="BG41" s="10">
        <v>50.102303123098103</v>
      </c>
      <c r="CV41" s="16">
        <f>A41</f>
        <v>925.41762635030693</v>
      </c>
      <c r="CW41" s="43">
        <f>AZ41/SUM($AZ41:$BF41)</f>
        <v>0.22725422380160787</v>
      </c>
      <c r="CX41" s="43">
        <f>BA41/SUM($AZ41:$BF41)</f>
        <v>0.3390047537968518</v>
      </c>
      <c r="CY41" s="43">
        <f>BB41/SUM($AZ41:$BF41)</f>
        <v>8.9809140265838985E-2</v>
      </c>
      <c r="CZ41" s="43">
        <f>BC41/SUM($AZ41:$BF41)</f>
        <v>0.33009583462798237</v>
      </c>
      <c r="DA41" s="43">
        <f>BD41/SUM($AZ41:$BF41)</f>
        <v>4.8917250442128326E-3</v>
      </c>
      <c r="DB41" s="43">
        <f>BE41/SUM($AZ41:$BF41)</f>
        <v>0</v>
      </c>
      <c r="DC41" s="43">
        <f>BF41/SUM($AZ41:$BF41)</f>
        <v>8.9443224635063125E-3</v>
      </c>
      <c r="ET41" s="16">
        <f>A41</f>
        <v>925.41762635030693</v>
      </c>
      <c r="EU41" s="44">
        <f>AZ41/SUM($AZ41:$BH41)</f>
        <v>0.13089661943204142</v>
      </c>
      <c r="EV41" s="44">
        <f>BA41/SUM($AZ41:$BH41)</f>
        <v>0.19526403294549219</v>
      </c>
      <c r="EW41" s="44">
        <f>BB41/SUM($AZ41:$BH41)</f>
        <v>5.1729348120539441E-2</v>
      </c>
      <c r="EX41" s="44">
        <f>BC41/SUM($AZ41:$BH41)</f>
        <v>0.19013256659696626</v>
      </c>
      <c r="EY41" s="44">
        <f>BD41/SUM($AZ41:$BH41)</f>
        <v>2.8175945897379743E-3</v>
      </c>
      <c r="EZ41" s="44">
        <f>BE41/SUM($AZ41:$BH41)</f>
        <v>0</v>
      </c>
      <c r="FA41" s="44">
        <f>BF41/SUM($AZ41:$BH41)</f>
        <v>5.1518583637201534E-3</v>
      </c>
      <c r="FB41" s="44">
        <f>BG41/SUM($AZ41:$BH41)</f>
        <v>0.42400797995150269</v>
      </c>
      <c r="FC41" s="44">
        <f>BH41/SUM($AZ41:$BH41)</f>
        <v>0</v>
      </c>
    </row>
    <row r="42" spans="1:159" x14ac:dyDescent="0.2">
      <c r="A42" s="16">
        <v>915.41762635030693</v>
      </c>
      <c r="B42" s="10">
        <v>15.467213860746373</v>
      </c>
      <c r="C42" s="10">
        <v>38.734045059791384</v>
      </c>
      <c r="D42" s="10">
        <v>44.846570300924753</v>
      </c>
      <c r="E42" s="10">
        <v>68.515370216194896</v>
      </c>
      <c r="F42" s="10">
        <v>68.848307294947986</v>
      </c>
      <c r="H42" s="10">
        <v>69.507614861668287</v>
      </c>
      <c r="AZ42" s="10">
        <v>15.467213860746373</v>
      </c>
      <c r="BA42" s="10">
        <v>23.266831199045011</v>
      </c>
      <c r="BB42" s="10">
        <v>6.1125252411333699</v>
      </c>
      <c r="BC42" s="10">
        <v>23.668799915270142</v>
      </c>
      <c r="BD42" s="10">
        <v>0.33293707875309275</v>
      </c>
      <c r="BF42" s="10">
        <v>0.65930756672030499</v>
      </c>
      <c r="BG42" s="10">
        <v>48.656313699065421</v>
      </c>
      <c r="CV42" s="16">
        <f>A42</f>
        <v>915.41762635030693</v>
      </c>
      <c r="CW42" s="43">
        <f>AZ42/SUM($AZ42:$BF42)</f>
        <v>0.22252545841960913</v>
      </c>
      <c r="CX42" s="43">
        <f>BA42/SUM($AZ42:$BF42)</f>
        <v>0.33473787361787444</v>
      </c>
      <c r="CY42" s="43">
        <f>BB42/SUM($AZ42:$BF42)</f>
        <v>8.7940368163953134E-2</v>
      </c>
      <c r="CZ42" s="43">
        <f>BC42/SUM($AZ42:$BF42)</f>
        <v>0.34052096252151637</v>
      </c>
      <c r="DA42" s="43">
        <f>BD42/SUM($AZ42:$BF42)</f>
        <v>4.7899367488827361E-3</v>
      </c>
      <c r="DB42" s="43">
        <f>BE42/SUM($AZ42:$BF42)</f>
        <v>0</v>
      </c>
      <c r="DC42" s="43">
        <f>BF42/SUM($AZ42:$BF42)</f>
        <v>9.4854005281642412E-3</v>
      </c>
      <c r="ET42" s="16">
        <f>A42</f>
        <v>915.41762635030693</v>
      </c>
      <c r="EU42" s="44">
        <f>AZ42/SUM($AZ42:$BH42)</f>
        <v>0.13089623922580196</v>
      </c>
      <c r="EV42" s="44">
        <f>BA42/SUM($AZ42:$BH42)</f>
        <v>0.1969029930067564</v>
      </c>
      <c r="EW42" s="44">
        <f>BB42/SUM($AZ42:$BH42)</f>
        <v>5.1729197865926266E-2</v>
      </c>
      <c r="EX42" s="44">
        <f>BC42/SUM($AZ42:$BH42)</f>
        <v>0.20030478170082919</v>
      </c>
      <c r="EY42" s="44">
        <f>BD42/SUM($AZ42:$BH42)</f>
        <v>2.8175864056683786E-3</v>
      </c>
      <c r="EZ42" s="44">
        <f>BE42/SUM($AZ42:$BH42)</f>
        <v>0</v>
      </c>
      <c r="FA42" s="44">
        <f>BF42/SUM($AZ42:$BH42)</f>
        <v>5.5796009387199339E-3</v>
      </c>
      <c r="FB42" s="44">
        <f>BG42/SUM($AZ42:$BH42)</f>
        <v>0.41176960085629793</v>
      </c>
      <c r="FC42" s="44">
        <f>BH42/SUM($AZ42:$BH42)</f>
        <v>0</v>
      </c>
    </row>
    <row r="43" spans="1:159" x14ac:dyDescent="0.2">
      <c r="A43" s="16">
        <v>914.2440641046029</v>
      </c>
      <c r="B43" s="10">
        <v>15.467213860746373</v>
      </c>
      <c r="C43" s="10">
        <v>38.731794576639103</v>
      </c>
      <c r="D43" s="10">
        <v>44.844319817772472</v>
      </c>
      <c r="E43" s="10">
        <v>68.553562782139238</v>
      </c>
      <c r="F43" s="10">
        <v>68.886499860892329</v>
      </c>
      <c r="H43" s="10">
        <v>69.547135156779021</v>
      </c>
      <c r="AZ43" s="10">
        <v>15.467213860746373</v>
      </c>
      <c r="BA43" s="10">
        <v>23.26458071589273</v>
      </c>
      <c r="BB43" s="10">
        <v>6.1125252411333699</v>
      </c>
      <c r="BC43" s="10">
        <v>23.709242964366769</v>
      </c>
      <c r="BD43" s="10">
        <v>0.33293707875309275</v>
      </c>
      <c r="BF43" s="10">
        <v>0.66063529588669523</v>
      </c>
      <c r="BG43" s="10">
        <v>49.237338442922429</v>
      </c>
      <c r="CV43" s="16">
        <f>A43</f>
        <v>914.2440641046029</v>
      </c>
      <c r="CW43" s="43">
        <f>AZ43/SUM($AZ43:$BF43)</f>
        <v>0.22239900789412639</v>
      </c>
      <c r="CX43" s="43">
        <f>BA43/SUM($AZ43:$BF43)</f>
        <v>0.33451529906225108</v>
      </c>
      <c r="CY43" s="43">
        <f>BB43/SUM($AZ43:$BF43)</f>
        <v>8.7890395878334887E-2</v>
      </c>
      <c r="CZ43" s="43">
        <f>BC43/SUM($AZ43:$BF43)</f>
        <v>0.34090898080732429</v>
      </c>
      <c r="DA43" s="43">
        <f>BD43/SUM($AZ43:$BF43)</f>
        <v>4.7872148579888715E-3</v>
      </c>
      <c r="DB43" s="43">
        <f>BE43/SUM($AZ43:$BF43)</f>
        <v>0</v>
      </c>
      <c r="DC43" s="43">
        <f>BF43/SUM($AZ43:$BF43)</f>
        <v>9.4991014999745906E-3</v>
      </c>
      <c r="ET43" s="16">
        <f>A43</f>
        <v>914.2440641046029</v>
      </c>
      <c r="EU43" s="44">
        <f>AZ43/SUM($AZ43:$BH43)</f>
        <v>0.13021242079895237</v>
      </c>
      <c r="EV43" s="44">
        <f>BA43/SUM($AZ43:$BH43)</f>
        <v>0.19585540105429405</v>
      </c>
      <c r="EW43" s="44">
        <f>BB43/SUM($AZ43:$BH43)</f>
        <v>5.1458958026217437E-2</v>
      </c>
      <c r="EX43" s="44">
        <f>BC43/SUM($AZ43:$BH43)</f>
        <v>0.19959883851711038</v>
      </c>
      <c r="EY43" s="44">
        <f>BD43/SUM($AZ43:$BH43)</f>
        <v>2.8028669796953125E-3</v>
      </c>
      <c r="EZ43" s="44">
        <f>BE43/SUM($AZ43:$BH43)</f>
        <v>0</v>
      </c>
      <c r="FA43" s="44">
        <f>BF43/SUM($AZ43:$BH43)</f>
        <v>5.5616300335093261E-3</v>
      </c>
      <c r="FB43" s="44">
        <f>BG43/SUM($AZ43:$BH43)</f>
        <v>0.41450988459022126</v>
      </c>
      <c r="FC43" s="44">
        <f>BH43/SUM($AZ43:$BH43)</f>
        <v>0</v>
      </c>
    </row>
    <row r="44" spans="1:159" x14ac:dyDescent="0.2">
      <c r="A44" s="16">
        <v>904.2440641046029</v>
      </c>
      <c r="B44" s="10">
        <v>15.852166571838277</v>
      </c>
      <c r="C44" s="10">
        <v>39.116747287731009</v>
      </c>
      <c r="D44" s="10">
        <v>45.560522912392415</v>
      </c>
      <c r="E44" s="10">
        <v>71.265294229728795</v>
      </c>
      <c r="F44" s="10">
        <v>71.598231308481886</v>
      </c>
      <c r="H44" s="10">
        <v>72.350822931447084</v>
      </c>
      <c r="AZ44" s="10">
        <v>15.852166571838277</v>
      </c>
      <c r="BA44" s="10">
        <v>23.26458071589273</v>
      </c>
      <c r="BB44" s="10">
        <v>6.4437756246614049</v>
      </c>
      <c r="BC44" s="10">
        <v>25.704771317336387</v>
      </c>
      <c r="BD44" s="10">
        <v>0.33293707875309275</v>
      </c>
      <c r="BF44" s="10">
        <v>0.75259162296519133</v>
      </c>
      <c r="BG44" s="10">
        <v>46.440126327696525</v>
      </c>
      <c r="CV44" s="16">
        <f>A44</f>
        <v>904.2440641046029</v>
      </c>
      <c r="CW44" s="43">
        <f>AZ44/SUM($AZ44:$BF44)</f>
        <v>0.21910139967389614</v>
      </c>
      <c r="CX44" s="43">
        <f>BA44/SUM($AZ44:$BF44)</f>
        <v>0.32155239945143521</v>
      </c>
      <c r="CY44" s="43">
        <f>BB44/SUM($AZ44:$BF44)</f>
        <v>8.9062920967283646E-2</v>
      </c>
      <c r="CZ44" s="43">
        <f>BC44/SUM($AZ44:$BF44)</f>
        <v>0.355279598432375</v>
      </c>
      <c r="DA44" s="43">
        <f>BD44/SUM($AZ44:$BF44)</f>
        <v>4.6017041031938639E-3</v>
      </c>
      <c r="DB44" s="43">
        <f>BE44/SUM($AZ44:$BF44)</f>
        <v>0</v>
      </c>
      <c r="DC44" s="43">
        <f>BF44/SUM($AZ44:$BF44)</f>
        <v>1.0401977371816175E-2</v>
      </c>
      <c r="ET44" s="16">
        <f>A44</f>
        <v>904.2440641046029</v>
      </c>
      <c r="EU44" s="44">
        <f>AZ44/SUM($AZ44:$BH44)</f>
        <v>0.13344591208928402</v>
      </c>
      <c r="EV44" s="44">
        <f>BA44/SUM($AZ44:$BH44)</f>
        <v>0.19584472437492539</v>
      </c>
      <c r="EW44" s="44">
        <f>BB44/SUM($AZ44:$BH44)</f>
        <v>5.4244668174207832E-2</v>
      </c>
      <c r="EX44" s="44">
        <f>BC44/SUM($AZ44:$BH44)</f>
        <v>0.21638661428036221</v>
      </c>
      <c r="EY44" s="44">
        <f>BD44/SUM($AZ44:$BH44)</f>
        <v>2.8027141868088557E-3</v>
      </c>
      <c r="EZ44" s="44">
        <f>BE44/SUM($AZ44:$BH44)</f>
        <v>0</v>
      </c>
      <c r="FA44" s="44">
        <f>BF44/SUM($AZ44:$BH44)</f>
        <v>6.3354289839321455E-3</v>
      </c>
      <c r="FB44" s="44">
        <f>BG44/SUM($AZ44:$BH44)</f>
        <v>0.39093993791047948</v>
      </c>
      <c r="FC44" s="44">
        <f>BH44/SUM($AZ44:$BH44)</f>
        <v>0</v>
      </c>
    </row>
    <row r="45" spans="1:159" x14ac:dyDescent="0.2">
      <c r="A45" s="16">
        <v>902.74397708766094</v>
      </c>
      <c r="B45" s="10">
        <v>15.850464667218542</v>
      </c>
      <c r="C45" s="10">
        <v>39.115045383111273</v>
      </c>
      <c r="D45" s="10">
        <v>45.556620631355862</v>
      </c>
      <c r="E45" s="10">
        <v>71.309372343796809</v>
      </c>
      <c r="F45" s="10">
        <v>71.6423094225499</v>
      </c>
      <c r="H45" s="10">
        <v>72.396611707955273</v>
      </c>
      <c r="AZ45" s="10">
        <v>15.850464667218542</v>
      </c>
      <c r="BA45" s="10">
        <v>23.26458071589273</v>
      </c>
      <c r="BB45" s="10">
        <v>6.4415752482445887</v>
      </c>
      <c r="BC45" s="10">
        <v>25.752751712440944</v>
      </c>
      <c r="BD45" s="10">
        <v>0.33293707875309275</v>
      </c>
      <c r="BF45" s="10">
        <v>0.75430228540537092</v>
      </c>
      <c r="BG45" s="10">
        <v>47.345456757565373</v>
      </c>
      <c r="CV45" s="16">
        <f>A45</f>
        <v>902.74397708766094</v>
      </c>
      <c r="CW45" s="43">
        <f>AZ45/SUM($AZ45:$BF45)</f>
        <v>0.21893931626467017</v>
      </c>
      <c r="CX45" s="43">
        <f>BA45/SUM($AZ45:$BF45)</f>
        <v>0.32134902679894772</v>
      </c>
      <c r="CY45" s="43">
        <f>BB45/SUM($AZ45:$BF45)</f>
        <v>8.8976197867237469E-2</v>
      </c>
      <c r="CZ45" s="43">
        <f>BC45/SUM($AZ45:$BF45)</f>
        <v>0.35571763795143346</v>
      </c>
      <c r="DA45" s="43">
        <f>BD45/SUM($AZ45:$BF45)</f>
        <v>4.5987936575836753E-3</v>
      </c>
      <c r="DB45" s="43">
        <f>BE45/SUM($AZ45:$BF45)</f>
        <v>0</v>
      </c>
      <c r="DC45" s="43">
        <f>BF45/SUM($AZ45:$BF45)</f>
        <v>1.0419027460127456E-2</v>
      </c>
      <c r="ET45" s="16">
        <f>A45</f>
        <v>902.74397708766094</v>
      </c>
      <c r="EU45" s="44">
        <f>AZ45/SUM($AZ45:$BH45)</f>
        <v>0.13237172925388904</v>
      </c>
      <c r="EV45" s="44">
        <f>BA45/SUM($AZ45:$BH45)</f>
        <v>0.19428911671583235</v>
      </c>
      <c r="EW45" s="44">
        <f>BB45/SUM($AZ45:$BH45)</f>
        <v>5.3795423202493114E-2</v>
      </c>
      <c r="EX45" s="44">
        <f>BC45/SUM($AZ45:$BH45)</f>
        <v>0.21506853892252886</v>
      </c>
      <c r="EY45" s="44">
        <f>BD45/SUM($AZ45:$BH45)</f>
        <v>2.7804520417898156E-3</v>
      </c>
      <c r="EZ45" s="44">
        <f>BE45/SUM($AZ45:$BH45)</f>
        <v>0</v>
      </c>
      <c r="FA45" s="44">
        <f>BF45/SUM($AZ45:$BH45)</f>
        <v>6.2993924781128184E-3</v>
      </c>
      <c r="FB45" s="44">
        <f>BG45/SUM($AZ45:$BH45)</f>
        <v>0.39539534738535398</v>
      </c>
      <c r="FC45" s="44">
        <f>BH45/SUM($AZ45:$BH45)</f>
        <v>0</v>
      </c>
    </row>
    <row r="46" spans="1:159" x14ac:dyDescent="0.2">
      <c r="A46" s="16">
        <v>892.74397708766094</v>
      </c>
      <c r="B46" s="10">
        <v>16.128376483721027</v>
      </c>
      <c r="C46" s="10">
        <v>39.392957199613761</v>
      </c>
      <c r="D46" s="10">
        <v>45.834532447858351</v>
      </c>
      <c r="E46" s="10">
        <v>73.067528800456444</v>
      </c>
      <c r="F46" s="10">
        <v>73.400465879209534</v>
      </c>
      <c r="H46" s="10">
        <v>74.220103532722348</v>
      </c>
      <c r="AZ46" s="10">
        <v>16.128376483721027</v>
      </c>
      <c r="BA46" s="10">
        <v>23.26458071589273</v>
      </c>
      <c r="BB46" s="10">
        <v>6.4415752482445887</v>
      </c>
      <c r="BC46" s="10">
        <v>27.232996352598096</v>
      </c>
      <c r="BD46" s="10">
        <v>0.33293707875309275</v>
      </c>
      <c r="BF46" s="10">
        <v>0.81963765351281204</v>
      </c>
      <c r="BG46" s="10">
        <v>45.519793005142468</v>
      </c>
      <c r="CV46" s="16">
        <f>A46</f>
        <v>892.74397708766094</v>
      </c>
      <c r="CW46" s="43">
        <f>AZ46/SUM($AZ46:$BF46)</f>
        <v>0.21730468856878254</v>
      </c>
      <c r="CX46" s="43">
        <f>BA46/SUM($AZ46:$BF46)</f>
        <v>0.31345389737479662</v>
      </c>
      <c r="CY46" s="43">
        <f>BB46/SUM($AZ46:$BF46)</f>
        <v>8.6790167914608349E-2</v>
      </c>
      <c r="CZ46" s="43">
        <f>BC46/SUM($AZ46:$BF46)</f>
        <v>0.36692210137636827</v>
      </c>
      <c r="DA46" s="43">
        <f>BD46/SUM($AZ46:$BF46)</f>
        <v>4.4858072531023434E-3</v>
      </c>
      <c r="DB46" s="43">
        <f>BE46/SUM($AZ46:$BF46)</f>
        <v>0</v>
      </c>
      <c r="DC46" s="43">
        <f>BF46/SUM($AZ46:$BF46)</f>
        <v>1.1043337512341897E-2</v>
      </c>
      <c r="ET46" s="16">
        <f>A46</f>
        <v>892.74397708766094</v>
      </c>
      <c r="EU46" s="44">
        <f>AZ46/SUM($AZ46:$BH46)</f>
        <v>0.13469509286423029</v>
      </c>
      <c r="EV46" s="44">
        <f>BA46/SUM($AZ46:$BH46)</f>
        <v>0.19429264087042097</v>
      </c>
      <c r="EW46" s="44">
        <f>BB46/SUM($AZ46:$BH46)</f>
        <v>5.3796398982252323E-2</v>
      </c>
      <c r="EX46" s="44">
        <f>BC46/SUM($AZ46:$BH46)</f>
        <v>0.22743460734481533</v>
      </c>
      <c r="EY46" s="44">
        <f>BD46/SUM($AZ46:$BH46)</f>
        <v>2.7805024756122915E-3</v>
      </c>
      <c r="EZ46" s="44">
        <f>BE46/SUM($AZ46:$BH46)</f>
        <v>0</v>
      </c>
      <c r="FA46" s="44">
        <f>BF46/SUM($AZ46:$BH46)</f>
        <v>6.8451508412120743E-3</v>
      </c>
      <c r="FB46" s="44">
        <f>BG46/SUM($AZ46:$BH46)</f>
        <v>0.38015560662145675</v>
      </c>
      <c r="FC46" s="44">
        <f>BH46/SUM($AZ46:$BH46)</f>
        <v>0</v>
      </c>
    </row>
    <row r="47" spans="1:159" x14ac:dyDescent="0.2">
      <c r="A47" s="16">
        <v>891.59034356098903</v>
      </c>
      <c r="B47" s="10">
        <v>16.126653122502582</v>
      </c>
      <c r="C47" s="10">
        <v>39.391233838395308</v>
      </c>
      <c r="D47" s="10">
        <v>45.832809086639898</v>
      </c>
      <c r="E47" s="10">
        <v>73.106112933122901</v>
      </c>
      <c r="F47" s="10">
        <v>73.439050011875992</v>
      </c>
      <c r="H47" s="10">
        <v>74.260217441715596</v>
      </c>
      <c r="AZ47" s="10">
        <v>16.126653122502582</v>
      </c>
      <c r="BA47" s="10">
        <v>23.26458071589273</v>
      </c>
      <c r="BB47" s="10">
        <v>6.4415752482445887</v>
      </c>
      <c r="BC47" s="10">
        <v>27.273303846483</v>
      </c>
      <c r="BD47" s="10">
        <v>0.33293707875309275</v>
      </c>
      <c r="BF47" s="10">
        <v>0.821167429839601</v>
      </c>
      <c r="BG47" s="10">
        <v>46.469232186351064</v>
      </c>
      <c r="CV47" s="16">
        <f>A47</f>
        <v>891.59034356098903</v>
      </c>
      <c r="CW47" s="43">
        <f>AZ47/SUM($AZ47:$BF47)</f>
        <v>0.21716409779112028</v>
      </c>
      <c r="CX47" s="43">
        <f>BA47/SUM($AZ47:$BF47)</f>
        <v>0.31328457574410329</v>
      </c>
      <c r="CY47" s="43">
        <f>BB47/SUM($AZ47:$BF47)</f>
        <v>8.6743285572795009E-2</v>
      </c>
      <c r="CZ47" s="43">
        <f>BC47/SUM($AZ47:$BF47)</f>
        <v>0.36726668445172433</v>
      </c>
      <c r="DA47" s="43">
        <f>BD47/SUM($AZ47:$BF47)</f>
        <v>4.4833841082461698E-3</v>
      </c>
      <c r="DB47" s="43">
        <f>BE47/SUM($AZ47:$BF47)</f>
        <v>0</v>
      </c>
      <c r="DC47" s="43">
        <f>BF47/SUM($AZ47:$BF47)</f>
        <v>1.1057972332010856E-2</v>
      </c>
      <c r="ET47" s="16">
        <f>A47</f>
        <v>891.59034356098903</v>
      </c>
      <c r="EU47" s="44">
        <f>AZ47/SUM($AZ47:$BH47)</f>
        <v>0.13357679648324619</v>
      </c>
      <c r="EV47" s="44">
        <f>BA47/SUM($AZ47:$BH47)</f>
        <v>0.19270013064388461</v>
      </c>
      <c r="EW47" s="44">
        <f>BB47/SUM($AZ47:$BH47)</f>
        <v>5.3355459401904531E-2</v>
      </c>
      <c r="EX47" s="44">
        <f>BC47/SUM($AZ47:$BH47)</f>
        <v>0.22590431688792045</v>
      </c>
      <c r="EY47" s="44">
        <f>BD47/SUM($AZ47:$BH47)</f>
        <v>2.7577122216557591E-3</v>
      </c>
      <c r="EZ47" s="44">
        <f>BE47/SUM($AZ47:$BH47)</f>
        <v>0</v>
      </c>
      <c r="FA47" s="44">
        <f>BF47/SUM($AZ47:$BH47)</f>
        <v>6.8017160052446686E-3</v>
      </c>
      <c r="FB47" s="44">
        <f>BG47/SUM($AZ47:$BH47)</f>
        <v>0.38490386835614382</v>
      </c>
      <c r="FC47" s="44">
        <f>BH47/SUM($AZ47:$BH47)</f>
        <v>0</v>
      </c>
    </row>
    <row r="48" spans="1:159" x14ac:dyDescent="0.2">
      <c r="A48" s="16">
        <v>881.59034356098903</v>
      </c>
      <c r="B48" s="10">
        <v>16.126653122502582</v>
      </c>
      <c r="C48" s="10">
        <v>39.391233838395308</v>
      </c>
      <c r="D48" s="10">
        <v>45.832809086639898</v>
      </c>
      <c r="E48" s="10">
        <v>74.241393785227018</v>
      </c>
      <c r="F48" s="10">
        <v>74.574330863980109</v>
      </c>
      <c r="H48" s="10">
        <v>75.43599521369859</v>
      </c>
      <c r="AZ48" s="10">
        <v>16.126653122502582</v>
      </c>
      <c r="BA48" s="10">
        <v>23.26458071589273</v>
      </c>
      <c r="BB48" s="10">
        <v>6.4415752482445887</v>
      </c>
      <c r="BC48" s="10">
        <v>28.408584698587127</v>
      </c>
      <c r="BD48" s="10">
        <v>0.33293707875309275</v>
      </c>
      <c r="BF48" s="10">
        <v>0.8616643497184826</v>
      </c>
      <c r="BG48" s="10">
        <v>45.293823771858953</v>
      </c>
      <c r="CV48" s="16">
        <f>A48</f>
        <v>881.59034356098903</v>
      </c>
      <c r="CW48" s="43">
        <f>AZ48/SUM($AZ48:$BF48)</f>
        <v>0.21377928503253985</v>
      </c>
      <c r="CX48" s="43">
        <f>BA48/SUM($AZ48:$BF48)</f>
        <v>0.30840158799506451</v>
      </c>
      <c r="CY48" s="43">
        <f>BB48/SUM($AZ48:$BF48)</f>
        <v>8.5391267524165287E-2</v>
      </c>
      <c r="CZ48" s="43">
        <f>BC48/SUM($AZ48:$BF48)</f>
        <v>0.37659189910744822</v>
      </c>
      <c r="DA48" s="43">
        <f>BD48/SUM($AZ48:$BF48)</f>
        <v>4.4135041608443443E-3</v>
      </c>
      <c r="DB48" s="43">
        <f>BE48/SUM($AZ48:$BF48)</f>
        <v>0</v>
      </c>
      <c r="DC48" s="43">
        <f>BF48/SUM($AZ48:$BF48)</f>
        <v>1.142245617993797E-2</v>
      </c>
      <c r="ET48" s="16">
        <f>A48</f>
        <v>881.59034356098903</v>
      </c>
      <c r="EU48" s="44">
        <f>AZ48/SUM($AZ48:$BH48)</f>
        <v>0.13357638782206535</v>
      </c>
      <c r="EV48" s="44">
        <f>BA48/SUM($AZ48:$BH48)</f>
        <v>0.19269954110239979</v>
      </c>
      <c r="EW48" s="44">
        <f>BB48/SUM($AZ48:$BH48)</f>
        <v>5.3355296167678097E-2</v>
      </c>
      <c r="EX48" s="44">
        <f>BC48/SUM($AZ48:$BH48)</f>
        <v>0.23530710919052683</v>
      </c>
      <c r="EY48" s="44">
        <f>BD48/SUM($AZ48:$BH48)</f>
        <v>2.7577037847867623E-3</v>
      </c>
      <c r="EZ48" s="44">
        <f>BE48/SUM($AZ48:$BH48)</f>
        <v>0</v>
      </c>
      <c r="FA48" s="44">
        <f>BF48/SUM($AZ48:$BH48)</f>
        <v>7.1371294760374012E-3</v>
      </c>
      <c r="FB48" s="44">
        <f>BG48/SUM($AZ48:$BH48)</f>
        <v>0.37516683245650589</v>
      </c>
      <c r="FC48" s="44">
        <f>BH48/SUM($AZ48:$BH48)</f>
        <v>0</v>
      </c>
    </row>
    <row r="49" spans="1:159" x14ac:dyDescent="0.2">
      <c r="A49" s="16">
        <v>880.68500483045511</v>
      </c>
      <c r="B49" s="10">
        <v>16.126653122502582</v>
      </c>
      <c r="C49" s="10">
        <v>39.391233838395308</v>
      </c>
      <c r="D49" s="10">
        <v>45.832809086639898</v>
      </c>
      <c r="E49" s="10">
        <v>74.285913144965676</v>
      </c>
      <c r="F49" s="10">
        <v>74.618850223718766</v>
      </c>
      <c r="H49" s="10">
        <v>75.482357495942864</v>
      </c>
      <c r="AZ49" s="10">
        <v>16.126653122502582</v>
      </c>
      <c r="BA49" s="10">
        <v>23.26458071589273</v>
      </c>
      <c r="BB49" s="10">
        <v>6.4415752482445887</v>
      </c>
      <c r="BC49" s="10">
        <v>28.453104058325778</v>
      </c>
      <c r="BD49" s="10">
        <v>0.33293707875309275</v>
      </c>
      <c r="BF49" s="10">
        <v>0.86350727222410195</v>
      </c>
      <c r="BG49" s="10">
        <v>46.447994197250125</v>
      </c>
      <c r="CV49" s="16">
        <f>A49</f>
        <v>880.68500483045511</v>
      </c>
      <c r="CW49" s="43">
        <f>AZ49/SUM($AZ49:$BF49)</f>
        <v>0.21364797891175272</v>
      </c>
      <c r="CX49" s="43">
        <f>BA49/SUM($AZ49:$BF49)</f>
        <v>0.30821216357932635</v>
      </c>
      <c r="CY49" s="43">
        <f>BB49/SUM($AZ49:$BF49)</f>
        <v>8.5338819055708739E-2</v>
      </c>
      <c r="CZ49" s="43">
        <f>BC49/SUM($AZ49:$BF49)</f>
        <v>0.37695038949803755</v>
      </c>
      <c r="DA49" s="43">
        <f>BD49/SUM($AZ49:$BF49)</f>
        <v>4.410793327049807E-3</v>
      </c>
      <c r="DB49" s="43">
        <f>BE49/SUM($AZ49:$BF49)</f>
        <v>0</v>
      </c>
      <c r="DC49" s="43">
        <f>BF49/SUM($AZ49:$BF49)</f>
        <v>1.1439855628124957E-2</v>
      </c>
      <c r="ET49" s="16">
        <f>A49</f>
        <v>880.68500483045511</v>
      </c>
      <c r="EU49" s="44">
        <f>AZ49/SUM($AZ49:$BH49)</f>
        <v>0.13226118762522102</v>
      </c>
      <c r="EV49" s="44">
        <f>BA49/SUM($AZ49:$BH49)</f>
        <v>0.19080221120359095</v>
      </c>
      <c r="EW49" s="44">
        <f>BB49/SUM($AZ49:$BH49)</f>
        <v>5.2829957092662132E-2</v>
      </c>
      <c r="EX49" s="44">
        <f>BC49/SUM($AZ49:$BH49)</f>
        <v>0.2333553841452114</v>
      </c>
      <c r="EY49" s="44">
        <f>BD49/SUM($AZ49:$BH49)</f>
        <v>2.7305512871056504E-3</v>
      </c>
      <c r="EZ49" s="44">
        <f>BE49/SUM($AZ49:$BH49)</f>
        <v>0</v>
      </c>
      <c r="FA49" s="44">
        <f>BF49/SUM($AZ49:$BH49)</f>
        <v>7.0819714716882018E-3</v>
      </c>
      <c r="FB49" s="44">
        <f>BG49/SUM($AZ49:$BH49)</f>
        <v>0.38093873717452076</v>
      </c>
      <c r="FC49" s="44">
        <f>BH49/SUM($AZ49:$BH49)</f>
        <v>0</v>
      </c>
    </row>
    <row r="50" spans="1:159" x14ac:dyDescent="0.2">
      <c r="A50" s="16">
        <v>870.68500483045511</v>
      </c>
      <c r="B50" s="10">
        <v>16.126653122502582</v>
      </c>
      <c r="C50" s="10">
        <v>39.391233838395308</v>
      </c>
      <c r="D50" s="10">
        <v>46.114335088948373</v>
      </c>
      <c r="E50" s="10">
        <v>76.156750253498927</v>
      </c>
      <c r="F50" s="10">
        <v>76.489687332252018</v>
      </c>
      <c r="G50" s="10">
        <v>76.735522193684531</v>
      </c>
      <c r="H50" s="10">
        <v>77.671787573263813</v>
      </c>
      <c r="AZ50" s="10">
        <v>16.126653122502582</v>
      </c>
      <c r="BA50" s="10">
        <v>23.26458071589273</v>
      </c>
      <c r="BB50" s="10">
        <v>6.7231012505530661</v>
      </c>
      <c r="BC50" s="10">
        <v>30.042415164550558</v>
      </c>
      <c r="BD50" s="10">
        <v>0.33293707875309275</v>
      </c>
      <c r="BE50" s="10">
        <v>0.24583486143251518</v>
      </c>
      <c r="BF50" s="10">
        <v>0.9362653795792778</v>
      </c>
      <c r="BG50" s="10">
        <v>44.265394639235538</v>
      </c>
      <c r="CV50" s="16">
        <f>A50</f>
        <v>870.68500483045511</v>
      </c>
      <c r="CW50" s="43">
        <f>AZ50/SUM($AZ50:$BF50)</f>
        <v>0.20762562091533091</v>
      </c>
      <c r="CX50" s="43">
        <f>BA50/SUM($AZ50:$BF50)</f>
        <v>0.29952420876046459</v>
      </c>
      <c r="CY50" s="43">
        <f>BB50/SUM($AZ50:$BF50)</f>
        <v>8.6557828274668069E-2</v>
      </c>
      <c r="CZ50" s="43">
        <f>BC50/SUM($AZ50:$BF50)</f>
        <v>0.38678670986184127</v>
      </c>
      <c r="DA50" s="43">
        <f>BD50/SUM($AZ50:$BF50)</f>
        <v>4.2864608779481263E-3</v>
      </c>
      <c r="DB50" s="43">
        <f>BE50/SUM($AZ50:$BF50)</f>
        <v>3.1650470410589143E-3</v>
      </c>
      <c r="DC50" s="43">
        <f>BF50/SUM($AZ50:$BF50)</f>
        <v>1.205412426868825E-2</v>
      </c>
      <c r="ET50" s="16">
        <f>A50</f>
        <v>870.68500483045511</v>
      </c>
      <c r="EU50" s="44">
        <f>AZ50/SUM($AZ50:$BH50)</f>
        <v>0.13225377878913702</v>
      </c>
      <c r="EV50" s="44">
        <f>BA50/SUM($AZ50:$BH50)</f>
        <v>0.19079152309219066</v>
      </c>
      <c r="EW50" s="44">
        <f>BB50/SUM($AZ50:$BH50)</f>
        <v>5.5135776705392041E-2</v>
      </c>
      <c r="EX50" s="44">
        <f>BC50/SUM($AZ50:$BH50)</f>
        <v>0.24637616368890486</v>
      </c>
      <c r="EY50" s="44">
        <f>BD50/SUM($AZ50:$BH50)</f>
        <v>2.7303983306165374E-3</v>
      </c>
      <c r="EZ50" s="44">
        <f>BE50/SUM($AZ50:$BH50)</f>
        <v>2.0160779261251087E-3</v>
      </c>
      <c r="FA50" s="44">
        <f>BF50/SUM($AZ50:$BH50)</f>
        <v>7.678259925242922E-3</v>
      </c>
      <c r="FB50" s="44">
        <f>BG50/SUM($AZ50:$BH50)</f>
        <v>0.36301802154239093</v>
      </c>
      <c r="FC50" s="44">
        <f>BH50/SUM($AZ50:$BH50)</f>
        <v>0</v>
      </c>
    </row>
    <row r="51" spans="1:159" x14ac:dyDescent="0.2">
      <c r="A51" s="16">
        <v>870.00226836032095</v>
      </c>
      <c r="B51" s="10">
        <v>16.126653122502582</v>
      </c>
      <c r="C51" s="10">
        <v>39.391233838395308</v>
      </c>
      <c r="D51" s="10">
        <v>46.112118576514121</v>
      </c>
      <c r="E51" s="10">
        <v>76.246683245719808</v>
      </c>
      <c r="F51" s="10">
        <v>76.579620324472899</v>
      </c>
      <c r="G51" s="10">
        <v>76.823213073721973</v>
      </c>
      <c r="H51" s="10">
        <v>77.763457217215105</v>
      </c>
      <c r="AZ51" s="10">
        <v>16.126653122502582</v>
      </c>
      <c r="BA51" s="10">
        <v>23.26458071589273</v>
      </c>
      <c r="BB51" s="10">
        <v>6.7208847381188157</v>
      </c>
      <c r="BC51" s="10">
        <v>30.134564669205687</v>
      </c>
      <c r="BD51" s="10">
        <v>0.33293707875309275</v>
      </c>
      <c r="BE51" s="10">
        <v>0.24359274924907467</v>
      </c>
      <c r="BF51" s="10">
        <v>0.94024414349313579</v>
      </c>
      <c r="BG51" s="10">
        <v>46.45843102838311</v>
      </c>
      <c r="CV51" s="16">
        <f>A51</f>
        <v>870.00226836032095</v>
      </c>
      <c r="CW51" s="43">
        <f>AZ51/SUM($AZ51:$BF51)</f>
        <v>0.20738086627831276</v>
      </c>
      <c r="CX51" s="43">
        <f>BA51/SUM($AZ51:$BF51)</f>
        <v>0.29917112160932152</v>
      </c>
      <c r="CY51" s="43">
        <f>BB51/SUM($AZ51:$BF51)</f>
        <v>8.6427288325742813E-2</v>
      </c>
      <c r="CZ51" s="43">
        <f>BC51/SUM($AZ51:$BF51)</f>
        <v>0.38751575286874673</v>
      </c>
      <c r="DA51" s="43">
        <f>BD51/SUM($AZ51:$BF51)</f>
        <v>4.2814078831797083E-3</v>
      </c>
      <c r="DB51" s="43">
        <f>BE51/SUM($AZ51:$BF51)</f>
        <v>3.1324835336043757E-3</v>
      </c>
      <c r="DC51" s="43">
        <f>BF51/SUM($AZ51:$BF51)</f>
        <v>1.2091079501092276E-2</v>
      </c>
      <c r="ET51" s="16">
        <f>A51</f>
        <v>870.00226836032095</v>
      </c>
      <c r="EU51" s="44">
        <f>AZ51/SUM($AZ51:$BH51)</f>
        <v>0.12982134912181248</v>
      </c>
      <c r="EV51" s="44">
        <f>BA51/SUM($AZ51:$BH51)</f>
        <v>0.18728245919025552</v>
      </c>
      <c r="EW51" s="44">
        <f>BB51/SUM($AZ51:$BH51)</f>
        <v>5.4103868754844568E-2</v>
      </c>
      <c r="EX51" s="44">
        <f>BC51/SUM($AZ51:$BH51)</f>
        <v>0.24258659319062073</v>
      </c>
      <c r="EY51" s="44">
        <f>BD51/SUM($AZ51:$BH51)</f>
        <v>2.680180469442271E-3</v>
      </c>
      <c r="EZ51" s="44">
        <f>BE51/SUM($AZ51:$BH51)</f>
        <v>1.9609486918075918E-3</v>
      </c>
      <c r="FA51" s="44">
        <f>BF51/SUM($AZ51:$BH51)</f>
        <v>7.5690698054290215E-3</v>
      </c>
      <c r="FB51" s="44">
        <f>BG51/SUM($AZ51:$BH51)</f>
        <v>0.37399553077578784</v>
      </c>
      <c r="FC51" s="44">
        <f>BH51/SUM($AZ51:$BH51)</f>
        <v>0</v>
      </c>
    </row>
    <row r="52" spans="1:159" x14ac:dyDescent="0.2">
      <c r="A52" s="16">
        <v>860.00226836032095</v>
      </c>
      <c r="B52" s="10">
        <v>16.126653122502582</v>
      </c>
      <c r="C52" s="10">
        <v>39.391233838395308</v>
      </c>
      <c r="D52" s="10">
        <v>46.112118576514121</v>
      </c>
      <c r="E52" s="10">
        <v>77.519502184731607</v>
      </c>
      <c r="F52" s="10">
        <v>77.852439263484698</v>
      </c>
      <c r="G52" s="10">
        <v>78.29741620638454</v>
      </c>
      <c r="H52" s="10">
        <v>79.292996912700701</v>
      </c>
      <c r="AZ52" s="10">
        <v>16.126653122502582</v>
      </c>
      <c r="BA52" s="10">
        <v>23.26458071589273</v>
      </c>
      <c r="BB52" s="10">
        <v>6.7208847381188157</v>
      </c>
      <c r="BC52" s="10">
        <v>31.407383608217479</v>
      </c>
      <c r="BD52" s="10">
        <v>0.33293707875309275</v>
      </c>
      <c r="BE52" s="10">
        <v>0.44497694289983547</v>
      </c>
      <c r="BF52" s="10">
        <v>0.99558070631616002</v>
      </c>
      <c r="BG52" s="10">
        <v>44.928060673525671</v>
      </c>
      <c r="CV52" s="16">
        <f>A52</f>
        <v>860.00226836032095</v>
      </c>
      <c r="CW52" s="43">
        <f>AZ52/SUM($AZ52:$BF52)</f>
        <v>0.20338054746824061</v>
      </c>
      <c r="CX52" s="43">
        <f>BA52/SUM($AZ52:$BF52)</f>
        <v>0.29340019449014348</v>
      </c>
      <c r="CY52" s="43">
        <f>BB52/SUM($AZ52:$BF52)</f>
        <v>8.4760130147663801E-2</v>
      </c>
      <c r="CZ52" s="43">
        <f>BC52/SUM($AZ52:$BF52)</f>
        <v>0.39609278033463791</v>
      </c>
      <c r="DA52" s="43">
        <f>BD52/SUM($AZ52:$BF52)</f>
        <v>4.1988207246050598E-3</v>
      </c>
      <c r="DB52" s="43">
        <f>BE52/SUM($AZ52:$BF52)</f>
        <v>5.6118063413562519E-3</v>
      </c>
      <c r="DC52" s="43">
        <f>BF52/SUM($AZ52:$BF52)</f>
        <v>1.2555720493352844E-2</v>
      </c>
      <c r="ET52" s="16">
        <f>A52</f>
        <v>860.00226836032095</v>
      </c>
      <c r="EU52" s="44">
        <f>AZ52/SUM($AZ52:$BH52)</f>
        <v>0.12982221723002546</v>
      </c>
      <c r="EV52" s="44">
        <f>BA52/SUM($AZ52:$BH52)</f>
        <v>0.18728371153774739</v>
      </c>
      <c r="EW52" s="44">
        <f>BB52/SUM($AZ52:$BH52)</f>
        <v>5.4104230544435701E-2</v>
      </c>
      <c r="EX52" s="44">
        <f>BC52/SUM($AZ52:$BH52)</f>
        <v>0.25283461772507021</v>
      </c>
      <c r="EY52" s="44">
        <f>BD52/SUM($AZ52:$BH52)</f>
        <v>2.6801983916614858E-3</v>
      </c>
      <c r="EZ52" s="44">
        <f>BE52/SUM($AZ52:$BH52)</f>
        <v>3.5821377755616089E-3</v>
      </c>
      <c r="FA52" s="44">
        <f>BF52/SUM($AZ52:$BH52)</f>
        <v>8.0145888761661132E-3</v>
      </c>
      <c r="FB52" s="44">
        <f>BG52/SUM($AZ52:$BH52)</f>
        <v>0.36167829791933193</v>
      </c>
      <c r="FC52" s="44">
        <f>BH52/SUM($AZ52:$BH52)</f>
        <v>0</v>
      </c>
    </row>
    <row r="54" spans="1:159" x14ac:dyDescent="0.2">
      <c r="B54" s="10" t="s">
        <v>2033</v>
      </c>
      <c r="C54" s="10" t="s">
        <v>2034</v>
      </c>
      <c r="D54" s="10" t="s">
        <v>2035</v>
      </c>
      <c r="E54" s="10" t="s">
        <v>2036</v>
      </c>
      <c r="F54" s="10" t="s">
        <v>2037</v>
      </c>
      <c r="G54" s="10" t="s">
        <v>2039</v>
      </c>
      <c r="H54" s="10" t="s">
        <v>2038</v>
      </c>
    </row>
    <row r="56" spans="1:159" x14ac:dyDescent="0.2">
      <c r="A56" s="16">
        <v>1230.6640625</v>
      </c>
      <c r="B56" s="10">
        <v>0.10201689427515799</v>
      </c>
    </row>
    <row r="57" spans="1:159" x14ac:dyDescent="0.2">
      <c r="A57" s="16">
        <v>1220.6640625</v>
      </c>
      <c r="B57" s="10">
        <v>1.0952844872501299</v>
      </c>
    </row>
    <row r="58" spans="1:159" x14ac:dyDescent="0.2">
      <c r="A58" s="16">
        <v>1210.6640625</v>
      </c>
      <c r="B58" s="10">
        <v>2.0529720861175074</v>
      </c>
    </row>
    <row r="59" spans="1:159" x14ac:dyDescent="0.2">
      <c r="A59" s="16">
        <v>1200.6640625</v>
      </c>
      <c r="B59" s="10">
        <v>2.9766881038999236</v>
      </c>
    </row>
    <row r="60" spans="1:159" x14ac:dyDescent="0.2">
      <c r="A60" s="16">
        <v>1190.6640625</v>
      </c>
      <c r="B60" s="10">
        <v>3.8679725270356409</v>
      </c>
    </row>
    <row r="61" spans="1:159" x14ac:dyDescent="0.2">
      <c r="A61" s="16">
        <v>1180.6640625</v>
      </c>
      <c r="B61" s="10">
        <v>4.728290251224303</v>
      </c>
    </row>
    <row r="62" spans="1:159" x14ac:dyDescent="0.2">
      <c r="A62" s="16">
        <v>1170.6640625</v>
      </c>
      <c r="B62" s="10">
        <v>5.5590419833724312</v>
      </c>
    </row>
    <row r="63" spans="1:159" x14ac:dyDescent="0.2">
      <c r="A63" s="16">
        <v>1160.6640625</v>
      </c>
      <c r="B63" s="10">
        <v>6.3615700092168392</v>
      </c>
    </row>
    <row r="64" spans="1:159" x14ac:dyDescent="0.2">
      <c r="A64" s="16">
        <v>1150.6640625</v>
      </c>
      <c r="B64" s="10">
        <v>7.1371629442753806</v>
      </c>
    </row>
    <row r="65" spans="1:7" x14ac:dyDescent="0.2">
      <c r="A65" s="16">
        <v>1140.6640625</v>
      </c>
      <c r="B65" s="10">
        <v>7.8870602296355985</v>
      </c>
    </row>
    <row r="66" spans="1:7" x14ac:dyDescent="0.2">
      <c r="A66" s="16">
        <v>1130.6640625</v>
      </c>
      <c r="B66" s="10">
        <v>8.6124564187624699</v>
      </c>
    </row>
    <row r="67" spans="1:7" x14ac:dyDescent="0.2">
      <c r="A67" s="16">
        <v>1120.6640625</v>
      </c>
      <c r="B67" s="10">
        <v>9.3145052961389947</v>
      </c>
    </row>
    <row r="68" spans="1:7" x14ac:dyDescent="0.2">
      <c r="A68" s="16">
        <v>1110.6640625</v>
      </c>
      <c r="B68" s="10">
        <v>9.9403066290020075</v>
      </c>
      <c r="C68" s="10">
        <v>10.638864866877263</v>
      </c>
    </row>
    <row r="69" spans="1:7" x14ac:dyDescent="0.2">
      <c r="A69" s="16">
        <v>1100.6640625</v>
      </c>
      <c r="B69" s="10">
        <v>10.270502153590449</v>
      </c>
      <c r="C69" s="10">
        <v>15.853197398210442</v>
      </c>
    </row>
    <row r="70" spans="1:7" x14ac:dyDescent="0.2">
      <c r="A70" s="16">
        <v>1090.6640625</v>
      </c>
      <c r="B70" s="10">
        <v>10.371950700833679</v>
      </c>
      <c r="C70" s="10">
        <v>20.588457586482399</v>
      </c>
      <c r="D70" s="10">
        <v>21.130506728053664</v>
      </c>
    </row>
    <row r="71" spans="1:7" x14ac:dyDescent="0.2">
      <c r="A71" s="16">
        <v>1080.6640625</v>
      </c>
      <c r="B71" s="10">
        <v>10.370415982772521</v>
      </c>
      <c r="C71" s="10">
        <v>24.666203120455307</v>
      </c>
      <c r="D71" s="10">
        <v>26.060660079089722</v>
      </c>
    </row>
    <row r="72" spans="1:7" x14ac:dyDescent="0.2">
      <c r="A72" s="16">
        <v>1070.6640625</v>
      </c>
      <c r="B72" s="10">
        <v>10.370415982772521</v>
      </c>
      <c r="C72" s="10">
        <v>28.051720715513728</v>
      </c>
      <c r="D72" s="10">
        <v>30.216173102491354</v>
      </c>
      <c r="E72" s="10">
        <v>30.237586302307125</v>
      </c>
    </row>
    <row r="73" spans="1:7" x14ac:dyDescent="0.2">
      <c r="A73" s="16">
        <v>1060.6640625</v>
      </c>
      <c r="B73" s="10">
        <v>10.370415982772521</v>
      </c>
      <c r="C73" s="10">
        <v>30.629467820373272</v>
      </c>
      <c r="D73" s="10">
        <v>33.415153106827646</v>
      </c>
      <c r="E73" s="10">
        <v>34.221956011204313</v>
      </c>
    </row>
    <row r="74" spans="1:7" x14ac:dyDescent="0.2">
      <c r="A74" s="16">
        <v>1050.6640625</v>
      </c>
      <c r="B74" s="10">
        <v>10.775715988776042</v>
      </c>
      <c r="C74" s="10">
        <v>32.531292459165968</v>
      </c>
      <c r="D74" s="10">
        <v>35.913292315566927</v>
      </c>
      <c r="E74" s="10">
        <v>38.533387040830689</v>
      </c>
    </row>
    <row r="75" spans="1:7" x14ac:dyDescent="0.2">
      <c r="A75" s="16">
        <v>1047.4701118441899</v>
      </c>
      <c r="B75" s="10">
        <v>10.774150763777016</v>
      </c>
      <c r="C75" s="10">
        <v>32.527478635333594</v>
      </c>
      <c r="D75" s="10">
        <v>35.907473669486869</v>
      </c>
      <c r="E75" s="10">
        <v>38.850391534782275</v>
      </c>
    </row>
    <row r="76" spans="1:7" x14ac:dyDescent="0.2">
      <c r="A76" s="16">
        <v>1037.4701118441899</v>
      </c>
      <c r="B76" s="10">
        <v>11.475327447542677</v>
      </c>
      <c r="C76" s="10">
        <v>33.91720024114467</v>
      </c>
      <c r="D76" s="10">
        <v>37.297195275297945</v>
      </c>
      <c r="E76" s="10">
        <v>41.925485373175526</v>
      </c>
      <c r="F76" s="10">
        <v>42.260721097781548</v>
      </c>
    </row>
    <row r="77" spans="1:7" x14ac:dyDescent="0.2">
      <c r="A77" s="16">
        <v>1036.73347848406</v>
      </c>
      <c r="B77" s="10">
        <v>11.473747428728434</v>
      </c>
      <c r="C77" s="10">
        <v>33.913362199157454</v>
      </c>
      <c r="D77" s="10">
        <v>37.641789182565233</v>
      </c>
      <c r="E77" s="10">
        <v>42.267326695726595</v>
      </c>
      <c r="F77" s="10">
        <v>42.600263774479686</v>
      </c>
    </row>
    <row r="78" spans="1:7" x14ac:dyDescent="0.2">
      <c r="A78" s="16">
        <v>1026.73347848406</v>
      </c>
      <c r="B78" s="10">
        <v>11.940395953993987</v>
      </c>
      <c r="C78" s="10">
        <v>34.380010724423009</v>
      </c>
      <c r="D78" s="10">
        <v>38.646201297966073</v>
      </c>
      <c r="E78" s="10">
        <v>45.248973136735934</v>
      </c>
      <c r="F78" s="10">
        <v>45.581910215489025</v>
      </c>
    </row>
    <row r="79" spans="1:7" x14ac:dyDescent="0.2">
      <c r="A79" s="16">
        <v>1019.3626002488201</v>
      </c>
      <c r="B79" s="10">
        <v>12.231571228374486</v>
      </c>
      <c r="C79" s="10">
        <v>34.671185998803509</v>
      </c>
      <c r="D79" s="10">
        <v>38.935309004251998</v>
      </c>
      <c r="E79" s="10">
        <v>46.33849567890762</v>
      </c>
      <c r="F79" s="10">
        <v>46.67143275766071</v>
      </c>
    </row>
    <row r="80" spans="1:7" x14ac:dyDescent="0.2">
      <c r="A80" s="16">
        <v>1009.3626002488201</v>
      </c>
      <c r="B80" s="10">
        <v>12.716032610750416</v>
      </c>
      <c r="C80" s="10">
        <v>35.540803878823823</v>
      </c>
      <c r="D80" s="10">
        <v>40.412244127125994</v>
      </c>
      <c r="E80" s="10">
        <v>50.156515176433338</v>
      </c>
      <c r="F80" s="10">
        <v>50.489452255186428</v>
      </c>
      <c r="G80" s="10">
        <v>50.557338977081599</v>
      </c>
    </row>
    <row r="81" spans="1:7" x14ac:dyDescent="0.2">
      <c r="A81" s="16">
        <v>999.28409330630586</v>
      </c>
      <c r="B81" s="10">
        <v>13.106045430549656</v>
      </c>
      <c r="C81" s="10">
        <v>35.928574438222938</v>
      </c>
      <c r="D81" s="10">
        <v>40.797915604475598</v>
      </c>
      <c r="E81" s="10">
        <v>51.750751108858985</v>
      </c>
      <c r="F81" s="10">
        <v>52.083688187612076</v>
      </c>
      <c r="G81" s="10">
        <v>52.2018839421998</v>
      </c>
    </row>
    <row r="82" spans="1:7" x14ac:dyDescent="0.2">
      <c r="A82" s="16">
        <v>989.28409330630586</v>
      </c>
      <c r="B82" s="10">
        <v>13.659676934109955</v>
      </c>
      <c r="C82" s="10">
        <v>36.735027373394203</v>
      </c>
      <c r="D82" s="10">
        <v>41.604368539646863</v>
      </c>
      <c r="E82" s="10">
        <v>54.611678415712049</v>
      </c>
      <c r="F82" s="10">
        <v>54.94461549446514</v>
      </c>
      <c r="G82" s="10">
        <v>55.156786851188151</v>
      </c>
    </row>
    <row r="83" spans="1:7" x14ac:dyDescent="0.2">
      <c r="A83" s="16">
        <v>985.87105057094698</v>
      </c>
      <c r="B83" s="10">
        <v>13.658045330717131</v>
      </c>
      <c r="C83" s="10">
        <v>36.731143551162525</v>
      </c>
      <c r="D83" s="10">
        <v>41.961705648653528</v>
      </c>
      <c r="E83" s="10">
        <v>54.966280243532481</v>
      </c>
      <c r="F83" s="10">
        <v>55.299217322285571</v>
      </c>
      <c r="G83" s="10">
        <v>55.512812503059195</v>
      </c>
    </row>
    <row r="84" spans="1:7" x14ac:dyDescent="0.2">
      <c r="A84" s="16">
        <v>975.87105057094698</v>
      </c>
      <c r="B84" s="10">
        <v>13.989215417159775</v>
      </c>
      <c r="C84" s="10">
        <v>37.062313637605172</v>
      </c>
      <c r="D84" s="10">
        <v>42.607492066339368</v>
      </c>
      <c r="E84" s="10">
        <v>57.686765103749551</v>
      </c>
      <c r="F84" s="10">
        <v>58.019702182502641</v>
      </c>
      <c r="G84" s="10">
        <v>58.314350764198117</v>
      </c>
    </row>
    <row r="85" spans="1:7" x14ac:dyDescent="0.2">
      <c r="A85" s="16">
        <v>959.31927603670113</v>
      </c>
      <c r="B85" s="10">
        <v>14.36338050718973</v>
      </c>
      <c r="C85" s="10">
        <v>37.436478727635127</v>
      </c>
      <c r="D85" s="10">
        <v>42.979510597132197</v>
      </c>
      <c r="E85" s="10">
        <v>59.33445583643779</v>
      </c>
      <c r="F85" s="10">
        <v>59.667392915190881</v>
      </c>
      <c r="G85" s="10">
        <v>60.01757625734902</v>
      </c>
    </row>
    <row r="86" spans="1:7" x14ac:dyDescent="0.2">
      <c r="A86" s="16">
        <v>949.31927603670113</v>
      </c>
      <c r="B86" s="10">
        <v>14.86257465113904</v>
      </c>
      <c r="C86" s="10">
        <v>37.935672871584437</v>
      </c>
      <c r="D86" s="10">
        <v>43.478704741081508</v>
      </c>
      <c r="E86" s="10">
        <v>61.850172406903781</v>
      </c>
      <c r="F86" s="10">
        <v>62.183109485656871</v>
      </c>
      <c r="G86" s="10">
        <v>62.620586595607215</v>
      </c>
    </row>
    <row r="87" spans="1:7" x14ac:dyDescent="0.2">
      <c r="A87" s="16">
        <v>948.15612976442605</v>
      </c>
      <c r="B87" s="10">
        <v>14.860894806307725</v>
      </c>
      <c r="C87" s="10">
        <v>37.933993026753122</v>
      </c>
      <c r="D87" s="10">
        <v>43.477024896250192</v>
      </c>
      <c r="E87" s="10">
        <v>61.897723476496843</v>
      </c>
      <c r="F87" s="10">
        <v>62.230660555249933</v>
      </c>
      <c r="G87" s="10">
        <v>62.669663286642738</v>
      </c>
    </row>
    <row r="88" spans="1:7" x14ac:dyDescent="0.2">
      <c r="A88" s="16">
        <v>938.15612976442605</v>
      </c>
      <c r="B88" s="10">
        <v>14.860894806307725</v>
      </c>
      <c r="C88" s="10">
        <v>37.933993026753122</v>
      </c>
      <c r="D88" s="10">
        <v>44.048694885429512</v>
      </c>
      <c r="E88" s="10">
        <v>64.401078540138286</v>
      </c>
      <c r="F88" s="10">
        <v>64.734015618891377</v>
      </c>
      <c r="G88" s="10">
        <v>65.244621676532972</v>
      </c>
    </row>
    <row r="89" spans="1:7" x14ac:dyDescent="0.2">
      <c r="A89" s="16">
        <v>936.74548675664198</v>
      </c>
      <c r="B89" s="10">
        <v>14.860894806307725</v>
      </c>
      <c r="C89" s="10">
        <v>37.933993026753122</v>
      </c>
      <c r="D89" s="10">
        <v>44.046518267886491</v>
      </c>
      <c r="E89" s="10">
        <v>64.454401068094796</v>
      </c>
      <c r="F89" s="10">
        <v>64.787338146847887</v>
      </c>
      <c r="G89" s="10">
        <v>65.299782318324276</v>
      </c>
    </row>
    <row r="90" spans="1:7" x14ac:dyDescent="0.2">
      <c r="A90" s="16">
        <v>926.74548675664198</v>
      </c>
      <c r="B90" s="10">
        <v>15.468902308760558</v>
      </c>
      <c r="C90" s="10">
        <v>38.54200052920595</v>
      </c>
      <c r="D90" s="10">
        <v>44.654525770339319</v>
      </c>
      <c r="E90" s="10">
        <v>67.07503808155667</v>
      </c>
      <c r="F90" s="10">
        <v>67.407975160309761</v>
      </c>
      <c r="G90" s="10">
        <v>68.015189502714819</v>
      </c>
    </row>
    <row r="91" spans="1:7" x14ac:dyDescent="0.2">
      <c r="A91" s="16">
        <v>925.41762635030693</v>
      </c>
      <c r="B91" s="10">
        <v>15.467213860746373</v>
      </c>
      <c r="C91" s="10">
        <v>38.540312081191772</v>
      </c>
      <c r="D91" s="10">
        <v>44.652837322325141</v>
      </c>
      <c r="E91" s="10">
        <v>67.119583080986132</v>
      </c>
      <c r="F91" s="10">
        <v>67.452520159739223</v>
      </c>
      <c r="G91" s="10">
        <v>68.061282215151238</v>
      </c>
    </row>
    <row r="92" spans="1:7" x14ac:dyDescent="0.2">
      <c r="A92" s="16">
        <v>915.41762635030693</v>
      </c>
      <c r="B92" s="10">
        <v>15.467213860746373</v>
      </c>
      <c r="C92" s="10">
        <v>38.734045059791384</v>
      </c>
      <c r="D92" s="10">
        <v>44.846570300924753</v>
      </c>
      <c r="E92" s="10">
        <v>68.515370216194896</v>
      </c>
      <c r="F92" s="10">
        <v>68.848307294947986</v>
      </c>
      <c r="G92" s="10">
        <v>69.507614861668287</v>
      </c>
    </row>
    <row r="93" spans="1:7" x14ac:dyDescent="0.2">
      <c r="A93" s="16">
        <v>914.2440641046029</v>
      </c>
      <c r="B93" s="10">
        <v>15.467213860746373</v>
      </c>
      <c r="C93" s="10">
        <v>38.731794576639103</v>
      </c>
      <c r="D93" s="10">
        <v>44.844319817772472</v>
      </c>
      <c r="E93" s="10">
        <v>68.553562782139238</v>
      </c>
      <c r="F93" s="10">
        <v>68.886499860892329</v>
      </c>
      <c r="G93" s="10">
        <v>69.547135156779021</v>
      </c>
    </row>
    <row r="94" spans="1:7" x14ac:dyDescent="0.2">
      <c r="A94" s="16">
        <v>904.2440641046029</v>
      </c>
      <c r="B94" s="10">
        <v>15.852166571838277</v>
      </c>
      <c r="C94" s="10">
        <v>39.116747287731009</v>
      </c>
      <c r="D94" s="10">
        <v>45.560522912392415</v>
      </c>
      <c r="E94" s="10">
        <v>71.265294229728795</v>
      </c>
      <c r="F94" s="10">
        <v>71.598231308481886</v>
      </c>
      <c r="G94" s="10">
        <v>72.350822931447084</v>
      </c>
    </row>
    <row r="95" spans="1:7" x14ac:dyDescent="0.2">
      <c r="A95" s="16">
        <v>902.74397708766094</v>
      </c>
      <c r="B95" s="10">
        <v>15.850464667218542</v>
      </c>
      <c r="C95" s="10">
        <v>39.115045383111273</v>
      </c>
      <c r="D95" s="10">
        <v>45.556620631355862</v>
      </c>
      <c r="E95" s="10">
        <v>71.309372343796809</v>
      </c>
      <c r="F95" s="10">
        <v>71.6423094225499</v>
      </c>
      <c r="G95" s="10">
        <v>72.396611707955273</v>
      </c>
    </row>
    <row r="96" spans="1:7" x14ac:dyDescent="0.2">
      <c r="A96" s="16">
        <v>892.74397708766094</v>
      </c>
      <c r="B96" s="10">
        <v>16.128376483721027</v>
      </c>
      <c r="C96" s="10">
        <v>39.392957199613761</v>
      </c>
      <c r="D96" s="10">
        <v>45.834532447858351</v>
      </c>
      <c r="E96" s="10">
        <v>73.067528800456444</v>
      </c>
      <c r="F96" s="10">
        <v>73.400465879209534</v>
      </c>
      <c r="G96" s="10">
        <v>74.220103532722348</v>
      </c>
    </row>
    <row r="97" spans="1:8" x14ac:dyDescent="0.2">
      <c r="A97" s="16">
        <v>891.59034356098903</v>
      </c>
      <c r="B97" s="10">
        <v>16.126653122502582</v>
      </c>
      <c r="C97" s="10">
        <v>39.391233838395308</v>
      </c>
      <c r="D97" s="10">
        <v>45.832809086639898</v>
      </c>
      <c r="E97" s="10">
        <v>73.106112933122901</v>
      </c>
      <c r="F97" s="10">
        <v>73.439050011875992</v>
      </c>
      <c r="G97" s="10">
        <v>74.260217441715596</v>
      </c>
    </row>
    <row r="98" spans="1:8" x14ac:dyDescent="0.2">
      <c r="A98" s="16">
        <v>881.59034356098903</v>
      </c>
      <c r="B98" s="10">
        <v>16.126653122502582</v>
      </c>
      <c r="C98" s="10">
        <v>39.391233838395308</v>
      </c>
      <c r="D98" s="10">
        <v>45.832809086639898</v>
      </c>
      <c r="E98" s="10">
        <v>74.241393785227018</v>
      </c>
      <c r="F98" s="10">
        <v>74.574330863980109</v>
      </c>
      <c r="G98" s="10">
        <v>75.43599521369859</v>
      </c>
    </row>
    <row r="99" spans="1:8" x14ac:dyDescent="0.2">
      <c r="A99" s="16">
        <v>880.68500483045511</v>
      </c>
      <c r="B99" s="10">
        <v>16.126653122502582</v>
      </c>
      <c r="C99" s="10">
        <v>39.391233838395308</v>
      </c>
      <c r="D99" s="10">
        <v>45.832809086639898</v>
      </c>
      <c r="E99" s="10">
        <v>74.285913144965676</v>
      </c>
      <c r="F99" s="10">
        <v>74.618850223718766</v>
      </c>
      <c r="G99" s="10">
        <v>75.482357495942864</v>
      </c>
    </row>
    <row r="100" spans="1:8" x14ac:dyDescent="0.2">
      <c r="A100" s="16">
        <v>870.68500483045511</v>
      </c>
      <c r="B100" s="10">
        <v>16.126653122502582</v>
      </c>
      <c r="C100" s="10">
        <v>39.391233838395308</v>
      </c>
      <c r="D100" s="10">
        <v>46.114335088948373</v>
      </c>
      <c r="E100" s="10">
        <v>76.156750253498927</v>
      </c>
      <c r="F100" s="10">
        <v>76.489687332252018</v>
      </c>
      <c r="G100" s="10">
        <v>77.4259527118313</v>
      </c>
      <c r="H100" s="10">
        <v>77.671787573263813</v>
      </c>
    </row>
    <row r="101" spans="1:8" x14ac:dyDescent="0.2">
      <c r="A101" s="16">
        <v>870.00226836032095</v>
      </c>
      <c r="B101" s="10">
        <v>16.126653122502582</v>
      </c>
      <c r="C101" s="10">
        <v>39.391233838395308</v>
      </c>
      <c r="D101" s="10">
        <v>46.112118576514121</v>
      </c>
      <c r="E101" s="10">
        <v>76.246683245719808</v>
      </c>
      <c r="F101" s="10">
        <v>76.579620324472899</v>
      </c>
      <c r="G101" s="10">
        <v>77.51986446796603</v>
      </c>
      <c r="H101" s="10">
        <v>77.763457217215105</v>
      </c>
    </row>
    <row r="102" spans="1:8" x14ac:dyDescent="0.2">
      <c r="A102" s="16">
        <v>860.00226836032095</v>
      </c>
      <c r="B102" s="10">
        <v>16.126653122502582</v>
      </c>
      <c r="C102" s="10">
        <v>39.391233838395308</v>
      </c>
      <c r="D102" s="10">
        <v>46.112118576514121</v>
      </c>
      <c r="E102" s="10">
        <v>77.519502184731607</v>
      </c>
      <c r="F102" s="10">
        <v>77.852439263484698</v>
      </c>
      <c r="G102" s="10">
        <v>78.848019969800859</v>
      </c>
      <c r="H102" s="10">
        <v>79.292996912700701</v>
      </c>
    </row>
  </sheetData>
  <pageMargins left="0.75" right="0.75" top="1" bottom="1" header="0.5" footer="0.5"/>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C1:FD67"/>
  <sheetViews>
    <sheetView workbookViewId="0"/>
  </sheetViews>
  <sheetFormatPr defaultColWidth="10.85546875" defaultRowHeight="14.25" x14ac:dyDescent="0.2"/>
  <cols>
    <col min="1" max="2" width="1.28515625" style="13" customWidth="1"/>
    <col min="3" max="5" width="10.85546875" style="13"/>
    <col min="6" max="7" width="1.28515625" style="13" customWidth="1"/>
    <col min="8" max="10" width="10.85546875" style="13"/>
    <col min="11" max="12" width="1.28515625" style="13" customWidth="1"/>
    <col min="13" max="15" width="10.85546875" style="13"/>
    <col min="16" max="17" width="1.28515625" style="13" customWidth="1"/>
    <col min="18" max="20" width="10.85546875" style="13"/>
    <col min="21" max="22" width="1.28515625" style="13" customWidth="1"/>
    <col min="23" max="25" width="10.85546875" style="13"/>
    <col min="26" max="27" width="1.28515625" style="13" customWidth="1"/>
    <col min="28" max="30" width="10.85546875" style="13"/>
    <col min="31" max="32" width="1.28515625" style="13" customWidth="1"/>
    <col min="33" max="35" width="10.85546875" style="13"/>
    <col min="36" max="37" width="1.28515625" style="13" customWidth="1"/>
    <col min="38" max="40" width="10.85546875" style="13"/>
    <col min="41" max="42" width="1.28515625" style="13" customWidth="1"/>
    <col min="43" max="45" width="10.85546875" style="13"/>
    <col min="46" max="47" width="1.28515625" style="13" customWidth="1"/>
    <col min="48" max="50" width="10.85546875" style="13"/>
    <col min="51" max="52" width="1.28515625" style="13" customWidth="1"/>
    <col min="53" max="55" width="10.85546875" style="13"/>
    <col min="56" max="57" width="1.28515625" style="13" customWidth="1"/>
    <col min="58" max="60" width="10.85546875" style="13"/>
    <col min="61" max="62" width="1.28515625" style="13" customWidth="1"/>
    <col min="63" max="65" width="10.85546875" style="13"/>
    <col min="66" max="67" width="1.28515625" style="13" customWidth="1"/>
    <col min="68" max="70" width="10.85546875" style="13"/>
    <col min="71" max="72" width="1.28515625" style="13" customWidth="1"/>
    <col min="73" max="75" width="10.85546875" style="13"/>
    <col min="76" max="77" width="1.28515625" style="13" customWidth="1"/>
    <col min="78" max="80" width="10.85546875" style="13"/>
    <col min="81" max="82" width="1.28515625" style="13" customWidth="1"/>
    <col min="83" max="85" width="10.85546875" style="13"/>
    <col min="86" max="87" width="1.28515625" style="13" customWidth="1"/>
    <col min="88" max="90" width="10.85546875" style="13"/>
    <col min="91" max="92" width="1.28515625" style="13" customWidth="1"/>
    <col min="93" max="95" width="10.85546875" style="13"/>
    <col min="96" max="97" width="1.28515625" style="13" customWidth="1"/>
    <col min="98" max="100" width="10.85546875" style="13"/>
    <col min="101" max="102" width="1.28515625" style="13" customWidth="1"/>
    <col min="103" max="105" width="10.85546875" style="13"/>
    <col min="106" max="107" width="1.28515625" style="13" customWidth="1"/>
    <col min="108" max="110" width="10.85546875" style="13"/>
    <col min="111" max="112" width="1.28515625" style="13" customWidth="1"/>
    <col min="113" max="115" width="10.85546875" style="13"/>
    <col min="116" max="117" width="1.28515625" style="13" customWidth="1"/>
    <col min="118" max="120" width="10.85546875" style="13"/>
    <col min="121" max="122" width="1.28515625" style="13" customWidth="1"/>
    <col min="123" max="125" width="10.85546875" style="13"/>
    <col min="126" max="127" width="1.28515625" style="13" customWidth="1"/>
    <col min="128" max="130" width="10.85546875" style="13"/>
    <col min="131" max="132" width="1.28515625" style="13" customWidth="1"/>
    <col min="133" max="135" width="10.85546875" style="13"/>
    <col min="136" max="137" width="1.28515625" style="13" customWidth="1"/>
    <col min="138" max="140" width="10.85546875" style="13"/>
    <col min="141" max="142" width="1.28515625" style="13" customWidth="1"/>
    <col min="143" max="145" width="10.85546875" style="13"/>
    <col min="146" max="147" width="1.28515625" style="13" customWidth="1"/>
    <col min="148" max="150" width="10.85546875" style="13"/>
    <col min="151" max="152" width="1.28515625" style="13" customWidth="1"/>
    <col min="153" max="155" width="10.85546875" style="13"/>
    <col min="156" max="157" width="1.28515625" style="13" customWidth="1"/>
    <col min="158" max="16384" width="10.85546875" style="13"/>
  </cols>
  <sheetData>
    <row r="1" spans="3:160" x14ac:dyDescent="0.2">
      <c r="C1" s="13" t="s">
        <v>2016</v>
      </c>
      <c r="D1" s="13" t="s">
        <v>2017</v>
      </c>
      <c r="H1" s="13" t="s">
        <v>2016</v>
      </c>
      <c r="I1" s="13" t="s">
        <v>2017</v>
      </c>
      <c r="M1" s="13" t="s">
        <v>2016</v>
      </c>
      <c r="N1" s="13" t="s">
        <v>2017</v>
      </c>
      <c r="R1" s="13" t="s">
        <v>2016</v>
      </c>
      <c r="S1" s="13" t="s">
        <v>2017</v>
      </c>
      <c r="W1" s="13" t="s">
        <v>2016</v>
      </c>
      <c r="X1" s="13" t="s">
        <v>2017</v>
      </c>
      <c r="AB1" s="13" t="s">
        <v>2016</v>
      </c>
      <c r="AC1" s="13" t="s">
        <v>2017</v>
      </c>
      <c r="AG1" s="13" t="s">
        <v>2016</v>
      </c>
      <c r="AH1" s="13" t="s">
        <v>2017</v>
      </c>
      <c r="AL1" s="13" t="s">
        <v>2016</v>
      </c>
      <c r="AM1" s="13" t="s">
        <v>2017</v>
      </c>
      <c r="AQ1" s="13" t="s">
        <v>2016</v>
      </c>
      <c r="AR1" s="13" t="s">
        <v>2017</v>
      </c>
      <c r="AV1" s="13" t="s">
        <v>2016</v>
      </c>
      <c r="AW1" s="13" t="s">
        <v>2017</v>
      </c>
      <c r="BA1" s="13" t="s">
        <v>2016</v>
      </c>
      <c r="BB1" s="13" t="s">
        <v>2017</v>
      </c>
      <c r="BF1" s="13" t="s">
        <v>2016</v>
      </c>
      <c r="BG1" s="13" t="s">
        <v>2017</v>
      </c>
      <c r="BK1" s="13" t="s">
        <v>2016</v>
      </c>
      <c r="BL1" s="13" t="s">
        <v>2017</v>
      </c>
      <c r="BP1" s="13" t="s">
        <v>2016</v>
      </c>
      <c r="BQ1" s="13" t="s">
        <v>2017</v>
      </c>
      <c r="BU1" s="13" t="s">
        <v>2016</v>
      </c>
      <c r="BV1" s="13" t="s">
        <v>2017</v>
      </c>
      <c r="BZ1" s="13" t="s">
        <v>2016</v>
      </c>
      <c r="CA1" s="13" t="s">
        <v>2017</v>
      </c>
      <c r="CE1" s="13" t="s">
        <v>2016</v>
      </c>
      <c r="CF1" s="13" t="s">
        <v>2017</v>
      </c>
      <c r="CJ1" s="13" t="s">
        <v>2016</v>
      </c>
      <c r="CK1" s="13" t="s">
        <v>2017</v>
      </c>
      <c r="CO1" s="13" t="s">
        <v>2016</v>
      </c>
      <c r="CP1" s="13" t="s">
        <v>2017</v>
      </c>
      <c r="CT1" s="13" t="s">
        <v>2016</v>
      </c>
      <c r="CU1" s="13" t="s">
        <v>2017</v>
      </c>
      <c r="CY1" s="13" t="s">
        <v>2016</v>
      </c>
      <c r="CZ1" s="13" t="s">
        <v>2017</v>
      </c>
      <c r="DD1" s="13" t="s">
        <v>2016</v>
      </c>
      <c r="DE1" s="13" t="s">
        <v>2017</v>
      </c>
      <c r="DI1" s="13" t="s">
        <v>2016</v>
      </c>
      <c r="DJ1" s="13" t="s">
        <v>2017</v>
      </c>
      <c r="DN1" s="13" t="s">
        <v>2016</v>
      </c>
      <c r="DO1" s="13" t="s">
        <v>2017</v>
      </c>
      <c r="DS1" s="13" t="s">
        <v>2016</v>
      </c>
      <c r="DT1" s="13" t="s">
        <v>2017</v>
      </c>
      <c r="DX1" s="13" t="s">
        <v>2016</v>
      </c>
      <c r="DY1" s="13" t="s">
        <v>2017</v>
      </c>
      <c r="EC1" s="13" t="s">
        <v>2016</v>
      </c>
      <c r="ED1" s="13" t="s">
        <v>2017</v>
      </c>
      <c r="EH1" s="13" t="s">
        <v>2016</v>
      </c>
      <c r="EI1" s="13" t="s">
        <v>2017</v>
      </c>
      <c r="EM1" s="13" t="s">
        <v>2016</v>
      </c>
      <c r="EN1" s="13" t="s">
        <v>2017</v>
      </c>
      <c r="ER1" s="13" t="s">
        <v>2016</v>
      </c>
      <c r="ES1" s="13" t="s">
        <v>2017</v>
      </c>
      <c r="EW1" s="13" t="s">
        <v>2016</v>
      </c>
      <c r="EX1" s="13" t="s">
        <v>2017</v>
      </c>
      <c r="FB1" s="13" t="s">
        <v>2016</v>
      </c>
      <c r="FC1" s="13" t="s">
        <v>2017</v>
      </c>
    </row>
    <row r="2" spans="3:160" s="14" customFormat="1" x14ac:dyDescent="0.2">
      <c r="D2" s="14" t="s">
        <v>1171</v>
      </c>
      <c r="I2" s="14" t="s">
        <v>1151</v>
      </c>
      <c r="N2" s="14" t="s">
        <v>1151</v>
      </c>
      <c r="S2" s="14" t="s">
        <v>1151</v>
      </c>
      <c r="X2" s="14" t="s">
        <v>1151</v>
      </c>
      <c r="AC2" s="14" t="s">
        <v>1151</v>
      </c>
      <c r="AH2" s="14" t="s">
        <v>1151</v>
      </c>
      <c r="AM2" s="14" t="s">
        <v>1151</v>
      </c>
      <c r="AR2" s="14" t="s">
        <v>1151</v>
      </c>
      <c r="AW2" s="14" t="s">
        <v>1151</v>
      </c>
      <c r="BB2" s="14" t="s">
        <v>1151</v>
      </c>
      <c r="BG2" s="14" t="s">
        <v>1151</v>
      </c>
      <c r="BL2" s="14" t="s">
        <v>1151</v>
      </c>
      <c r="BQ2" s="14" t="s">
        <v>1151</v>
      </c>
      <c r="BV2" s="14" t="s">
        <v>1151</v>
      </c>
      <c r="CA2" s="14" t="s">
        <v>1151</v>
      </c>
      <c r="CF2" s="14" t="s">
        <v>1151</v>
      </c>
      <c r="CK2" s="14" t="s">
        <v>1151</v>
      </c>
      <c r="CP2" s="14" t="s">
        <v>1151</v>
      </c>
      <c r="CU2" s="14" t="s">
        <v>1151</v>
      </c>
      <c r="CZ2" s="14" t="s">
        <v>1151</v>
      </c>
      <c r="DE2" s="14" t="s">
        <v>1151</v>
      </c>
      <c r="DJ2" s="14" t="s">
        <v>1151</v>
      </c>
      <c r="DO2" s="14" t="s">
        <v>1151</v>
      </c>
      <c r="DT2" s="14" t="s">
        <v>1151</v>
      </c>
      <c r="DY2" s="14" t="s">
        <v>1151</v>
      </c>
      <c r="ED2" s="14" t="s">
        <v>1151</v>
      </c>
      <c r="EI2" s="14" t="s">
        <v>1151</v>
      </c>
      <c r="EN2" s="14" t="s">
        <v>1151</v>
      </c>
      <c r="ES2" s="14" t="s">
        <v>1151</v>
      </c>
      <c r="EX2" s="14" t="s">
        <v>1151</v>
      </c>
      <c r="FC2" s="14" t="s">
        <v>1151</v>
      </c>
    </row>
    <row r="3" spans="3:160" s="14" customFormat="1" x14ac:dyDescent="0.2">
      <c r="C3" s="14" t="s">
        <v>19</v>
      </c>
      <c r="H3" s="14" t="s">
        <v>20</v>
      </c>
      <c r="M3" s="14" t="s">
        <v>21</v>
      </c>
      <c r="R3" s="14" t="s">
        <v>22</v>
      </c>
      <c r="W3" s="14" t="s">
        <v>23</v>
      </c>
      <c r="AB3" s="14" t="s">
        <v>24</v>
      </c>
      <c r="AG3" s="14" t="s">
        <v>25</v>
      </c>
      <c r="AL3" s="14" t="s">
        <v>26</v>
      </c>
      <c r="AQ3" s="14" t="s">
        <v>27</v>
      </c>
      <c r="AV3" s="14" t="s">
        <v>28</v>
      </c>
      <c r="BA3" s="14" t="s">
        <v>29</v>
      </c>
      <c r="BF3" s="14" t="s">
        <v>30</v>
      </c>
      <c r="BK3" s="14" t="s">
        <v>31</v>
      </c>
      <c r="BP3" s="14" t="s">
        <v>32</v>
      </c>
      <c r="BU3" s="14" t="s">
        <v>33</v>
      </c>
      <c r="BZ3" s="14" t="s">
        <v>34</v>
      </c>
      <c r="CE3" s="14" t="s">
        <v>35</v>
      </c>
      <c r="CJ3" s="14" t="s">
        <v>36</v>
      </c>
      <c r="CO3" s="14" t="s">
        <v>37</v>
      </c>
      <c r="CT3" s="14" t="s">
        <v>38</v>
      </c>
      <c r="CY3" s="14" t="s">
        <v>39</v>
      </c>
      <c r="DD3" s="14" t="s">
        <v>40</v>
      </c>
      <c r="DI3" s="14" t="s">
        <v>41</v>
      </c>
      <c r="DN3" s="14" t="s">
        <v>42</v>
      </c>
      <c r="DS3" s="14" t="s">
        <v>43</v>
      </c>
      <c r="DX3" s="14" t="s">
        <v>44</v>
      </c>
      <c r="EC3" s="14" t="s">
        <v>45</v>
      </c>
      <c r="EH3" s="14" t="s">
        <v>46</v>
      </c>
      <c r="EM3" s="14" t="s">
        <v>47</v>
      </c>
      <c r="ER3" s="14" t="s">
        <v>48</v>
      </c>
      <c r="EW3" s="14" t="s">
        <v>49</v>
      </c>
      <c r="FB3" s="14" t="s">
        <v>50</v>
      </c>
    </row>
    <row r="4" spans="3:160" s="15" customFormat="1" ht="10.5" x14ac:dyDescent="0.15">
      <c r="C4" s="15" t="s">
        <v>2018</v>
      </c>
      <c r="D4" s="15" t="s">
        <v>2019</v>
      </c>
      <c r="E4" s="15" t="s">
        <v>2020</v>
      </c>
      <c r="H4" s="15" t="s">
        <v>2021</v>
      </c>
      <c r="I4" s="15" t="s">
        <v>2022</v>
      </c>
      <c r="J4" s="15" t="s">
        <v>2020</v>
      </c>
      <c r="M4" s="15" t="s">
        <v>2021</v>
      </c>
      <c r="N4" s="15" t="s">
        <v>2023</v>
      </c>
      <c r="O4" s="15" t="s">
        <v>2020</v>
      </c>
      <c r="R4" s="15" t="s">
        <v>2021</v>
      </c>
      <c r="S4" s="15" t="s">
        <v>2024</v>
      </c>
      <c r="T4" s="15" t="s">
        <v>2020</v>
      </c>
      <c r="W4" s="15" t="s">
        <v>2021</v>
      </c>
      <c r="X4" s="15" t="s">
        <v>2025</v>
      </c>
      <c r="Y4" s="15" t="s">
        <v>2020</v>
      </c>
      <c r="AB4" s="15" t="s">
        <v>2021</v>
      </c>
      <c r="AC4" s="15" t="s">
        <v>2026</v>
      </c>
      <c r="AD4" s="15" t="s">
        <v>2020</v>
      </c>
      <c r="AG4" s="15" t="s">
        <v>2021</v>
      </c>
      <c r="AH4" s="15" t="s">
        <v>2027</v>
      </c>
      <c r="AI4" s="15" t="s">
        <v>2020</v>
      </c>
      <c r="AL4" s="15" t="s">
        <v>2021</v>
      </c>
      <c r="AM4" s="15" t="s">
        <v>2028</v>
      </c>
      <c r="AN4" s="15" t="s">
        <v>2020</v>
      </c>
      <c r="AQ4" s="15" t="s">
        <v>2021</v>
      </c>
      <c r="AR4" s="15" t="s">
        <v>2029</v>
      </c>
      <c r="AS4" s="15" t="s">
        <v>2020</v>
      </c>
      <c r="AV4" s="15" t="s">
        <v>2021</v>
      </c>
      <c r="AW4" s="15" t="s">
        <v>2030</v>
      </c>
      <c r="AX4" s="15" t="s">
        <v>2020</v>
      </c>
      <c r="BA4" s="15" t="s">
        <v>2021</v>
      </c>
      <c r="BB4" s="15" t="s">
        <v>2031</v>
      </c>
      <c r="BC4" s="15" t="s">
        <v>2020</v>
      </c>
      <c r="BH4" s="15" t="s">
        <v>2020</v>
      </c>
      <c r="BM4" s="15" t="s">
        <v>2020</v>
      </c>
      <c r="BR4" s="15" t="s">
        <v>2020</v>
      </c>
      <c r="BW4" s="15" t="s">
        <v>2020</v>
      </c>
      <c r="CB4" s="15" t="s">
        <v>2020</v>
      </c>
      <c r="CG4" s="15" t="s">
        <v>2020</v>
      </c>
      <c r="CL4" s="15" t="s">
        <v>2020</v>
      </c>
      <c r="CQ4" s="15" t="s">
        <v>2020</v>
      </c>
      <c r="CV4" s="15" t="s">
        <v>2020</v>
      </c>
      <c r="DA4" s="15" t="s">
        <v>2020</v>
      </c>
      <c r="DF4" s="15" t="s">
        <v>2020</v>
      </c>
      <c r="DK4" s="15" t="s">
        <v>2020</v>
      </c>
      <c r="DP4" s="15" t="s">
        <v>2020</v>
      </c>
      <c r="DU4" s="15" t="s">
        <v>2020</v>
      </c>
      <c r="DZ4" s="15" t="s">
        <v>2020</v>
      </c>
      <c r="EE4" s="15" t="s">
        <v>2020</v>
      </c>
      <c r="EJ4" s="15" t="s">
        <v>2020</v>
      </c>
      <c r="EO4" s="15" t="s">
        <v>2020</v>
      </c>
      <c r="ET4" s="15" t="s">
        <v>2020</v>
      </c>
      <c r="EY4" s="15" t="s">
        <v>2020</v>
      </c>
      <c r="FB4" s="15" t="s">
        <v>2022</v>
      </c>
      <c r="FC4" s="15" t="s">
        <v>2032</v>
      </c>
      <c r="FD4" s="15" t="s">
        <v>2020</v>
      </c>
    </row>
    <row r="7" spans="3:160" x14ac:dyDescent="0.2">
      <c r="C7" s="13">
        <v>925.00000000000011</v>
      </c>
      <c r="D7" s="13">
        <v>45.509133015089652</v>
      </c>
      <c r="E7" s="13">
        <v>925.00000000000011</v>
      </c>
      <c r="H7" s="13">
        <v>10.406460148042592</v>
      </c>
      <c r="I7" s="13">
        <v>46.077906933202009</v>
      </c>
      <c r="J7" s="13">
        <v>1230.6640625</v>
      </c>
      <c r="M7" s="13">
        <v>10.406460148042592</v>
      </c>
      <c r="N7" s="13">
        <v>1.4565016601557927</v>
      </c>
      <c r="O7" s="13">
        <v>1230.6640625</v>
      </c>
      <c r="R7" s="13">
        <v>10.406460148042592</v>
      </c>
      <c r="S7" s="13">
        <v>15.343147625477787</v>
      </c>
      <c r="T7" s="13">
        <v>1230.6640625</v>
      </c>
      <c r="W7" s="13">
        <v>10.406460148042592</v>
      </c>
      <c r="X7" s="13">
        <v>7.7300105444716607</v>
      </c>
      <c r="Y7" s="13">
        <v>1230.6640625</v>
      </c>
      <c r="AB7" s="13">
        <v>10.406460148042592</v>
      </c>
      <c r="AC7" s="13">
        <v>1.5943625458671979</v>
      </c>
      <c r="AD7" s="13">
        <v>1230.6640625</v>
      </c>
      <c r="AG7" s="13">
        <v>10.406460148042592</v>
      </c>
      <c r="AH7" s="13">
        <v>0.16840151848908563</v>
      </c>
      <c r="AI7" s="13">
        <v>1230.6640625</v>
      </c>
      <c r="AL7" s="13">
        <v>10.406460148042592</v>
      </c>
      <c r="AM7" s="13">
        <v>10.534275030221677</v>
      </c>
      <c r="AN7" s="13">
        <v>1230.6640625</v>
      </c>
      <c r="AQ7" s="13">
        <v>10.406460148042592</v>
      </c>
      <c r="AR7" s="13">
        <v>3.0426918242983199</v>
      </c>
      <c r="AS7" s="13">
        <v>1230.6640625</v>
      </c>
      <c r="AV7" s="13">
        <v>10.406460148042592</v>
      </c>
      <c r="AW7" s="13">
        <v>1.3567412724740182</v>
      </c>
      <c r="AX7" s="13">
        <v>1230.6640625</v>
      </c>
      <c r="BA7" s="13">
        <v>10.406460148042592</v>
      </c>
      <c r="BB7" s="13">
        <v>0.29429314366161097</v>
      </c>
      <c r="BC7" s="13">
        <v>1230.6640625</v>
      </c>
      <c r="FB7" s="13">
        <v>46.077906933202009</v>
      </c>
      <c r="FC7" s="13">
        <v>4.3994330967723378</v>
      </c>
      <c r="FD7" s="13">
        <v>1230.6640625</v>
      </c>
    </row>
    <row r="8" spans="3:160" x14ac:dyDescent="0.2">
      <c r="C8" s="13">
        <v>920.00000000000011</v>
      </c>
      <c r="D8" s="13">
        <v>43.978789815375258</v>
      </c>
      <c r="E8" s="13">
        <v>920.00000000000011</v>
      </c>
      <c r="H8" s="13">
        <v>10.037648820228082</v>
      </c>
      <c r="I8" s="13">
        <v>46.135322724853793</v>
      </c>
      <c r="J8" s="13">
        <v>1220.6640625</v>
      </c>
      <c r="M8" s="13">
        <v>10.037648820228082</v>
      </c>
      <c r="N8" s="13">
        <v>1.4711405048155093</v>
      </c>
      <c r="O8" s="13">
        <v>1220.6640625</v>
      </c>
      <c r="R8" s="13">
        <v>10.037648820228082</v>
      </c>
      <c r="S8" s="13">
        <v>15.497356824702269</v>
      </c>
      <c r="T8" s="13">
        <v>1220.6640625</v>
      </c>
      <c r="W8" s="13">
        <v>10.037648820228082</v>
      </c>
      <c r="X8" s="13">
        <v>7.6961671353798655</v>
      </c>
      <c r="Y8" s="13">
        <v>1220.6640625</v>
      </c>
      <c r="AB8" s="13">
        <v>10.037648820228082</v>
      </c>
      <c r="AC8" s="13">
        <v>1.6021267672085739</v>
      </c>
      <c r="AD8" s="13">
        <v>1220.6640625</v>
      </c>
      <c r="AG8" s="13">
        <v>10.037648820228082</v>
      </c>
      <c r="AH8" s="13">
        <v>0.1681440783664396</v>
      </c>
      <c r="AI8" s="13">
        <v>1220.6640625</v>
      </c>
      <c r="AL8" s="13">
        <v>10.037648820228082</v>
      </c>
      <c r="AM8" s="13">
        <v>10.635930757603337</v>
      </c>
      <c r="AN8" s="13">
        <v>1220.6640625</v>
      </c>
      <c r="AQ8" s="13">
        <v>10.037648820228082</v>
      </c>
      <c r="AR8" s="13">
        <v>3.0732729723890513</v>
      </c>
      <c r="AS8" s="13">
        <v>1220.6640625</v>
      </c>
      <c r="AV8" s="13">
        <v>10.037648820228082</v>
      </c>
      <c r="AW8" s="13">
        <v>1.3703774565407179</v>
      </c>
      <c r="AX8" s="13">
        <v>1220.6640625</v>
      </c>
      <c r="BA8" s="13">
        <v>10.037648820228082</v>
      </c>
      <c r="BB8" s="13">
        <v>0.29725099241134528</v>
      </c>
      <c r="BC8" s="13">
        <v>1220.6640625</v>
      </c>
      <c r="FB8" s="13">
        <v>46.135322724853793</v>
      </c>
      <c r="FC8" s="13">
        <v>4.4436504289297689</v>
      </c>
      <c r="FD8" s="13">
        <v>1220.6640625</v>
      </c>
    </row>
    <row r="9" spans="3:160" x14ac:dyDescent="0.2">
      <c r="C9" s="13">
        <v>915.00000000000011</v>
      </c>
      <c r="D9" s="13">
        <v>42.543657408777143</v>
      </c>
      <c r="E9" s="13">
        <v>915.00000000000011</v>
      </c>
      <c r="H9" s="13">
        <v>9.6778188228904796</v>
      </c>
      <c r="I9" s="13">
        <v>46.192444094739002</v>
      </c>
      <c r="J9" s="13">
        <v>1210.6640625</v>
      </c>
      <c r="M9" s="13">
        <v>9.6778188228904796</v>
      </c>
      <c r="N9" s="13">
        <v>1.4855365049017493</v>
      </c>
      <c r="O9" s="13">
        <v>1210.6640625</v>
      </c>
      <c r="R9" s="13">
        <v>9.6778188228904796</v>
      </c>
      <c r="S9" s="13">
        <v>15.649007839310011</v>
      </c>
      <c r="T9" s="13">
        <v>1210.6640625</v>
      </c>
      <c r="W9" s="13">
        <v>9.6778188228904796</v>
      </c>
      <c r="X9" s="13">
        <v>7.6595953002499977</v>
      </c>
      <c r="Y9" s="13">
        <v>1210.6640625</v>
      </c>
      <c r="AB9" s="13">
        <v>9.6778188228904796</v>
      </c>
      <c r="AC9" s="13">
        <v>1.6096476704710994</v>
      </c>
      <c r="AD9" s="13">
        <v>1210.6640625</v>
      </c>
      <c r="AG9" s="13">
        <v>9.6778188228904796</v>
      </c>
      <c r="AH9" s="13">
        <v>0.1678442909528749</v>
      </c>
      <c r="AI9" s="13">
        <v>1210.6640625</v>
      </c>
      <c r="AL9" s="13">
        <v>9.6778188228904796</v>
      </c>
      <c r="AM9" s="13">
        <v>10.735829952259921</v>
      </c>
      <c r="AN9" s="13">
        <v>1210.6640625</v>
      </c>
      <c r="AQ9" s="13">
        <v>9.6778188228904796</v>
      </c>
      <c r="AR9" s="13">
        <v>3.1033468081858113</v>
      </c>
      <c r="AS9" s="13">
        <v>1210.6640625</v>
      </c>
      <c r="AV9" s="13">
        <v>9.6778188228904796</v>
      </c>
      <c r="AW9" s="13">
        <v>1.383787429223873</v>
      </c>
      <c r="AX9" s="13">
        <v>1210.6640625</v>
      </c>
      <c r="BA9" s="13">
        <v>9.6778188228904796</v>
      </c>
      <c r="BB9" s="13">
        <v>0.30015977325068632</v>
      </c>
      <c r="BC9" s="13">
        <v>1210.6640625</v>
      </c>
      <c r="FB9" s="13">
        <v>46.192444094739002</v>
      </c>
      <c r="FC9" s="13">
        <v>4.4871342374096841</v>
      </c>
      <c r="FD9" s="13">
        <v>1210.6640625</v>
      </c>
    </row>
    <row r="10" spans="3:160" x14ac:dyDescent="0.2">
      <c r="C10" s="13">
        <v>910.00000000000011</v>
      </c>
      <c r="D10" s="13">
        <v>41.195265428613418</v>
      </c>
      <c r="E10" s="13">
        <v>910.00000000000011</v>
      </c>
      <c r="H10" s="13">
        <v>9.3268897874337</v>
      </c>
      <c r="I10" s="13">
        <v>46.249270514823628</v>
      </c>
      <c r="J10" s="13">
        <v>1200.6640625</v>
      </c>
      <c r="M10" s="13">
        <v>9.3268897874337</v>
      </c>
      <c r="N10" s="13">
        <v>1.4996914922359412</v>
      </c>
      <c r="O10" s="13">
        <v>1200.6640625</v>
      </c>
      <c r="R10" s="13">
        <v>9.3268897874337</v>
      </c>
      <c r="S10" s="13">
        <v>15.79811996616016</v>
      </c>
      <c r="T10" s="13">
        <v>1200.6640625</v>
      </c>
      <c r="W10" s="13">
        <v>9.3268897874337</v>
      </c>
      <c r="X10" s="13">
        <v>7.6203279490777946</v>
      </c>
      <c r="Y10" s="13">
        <v>1200.6640625</v>
      </c>
      <c r="AB10" s="13">
        <v>9.3268897874337</v>
      </c>
      <c r="AC10" s="13">
        <v>1.6169275923352815</v>
      </c>
      <c r="AD10" s="13">
        <v>1200.6640625</v>
      </c>
      <c r="AG10" s="13">
        <v>9.3268897874337</v>
      </c>
      <c r="AH10" s="13">
        <v>0.16750288489004245</v>
      </c>
      <c r="AI10" s="13">
        <v>1200.6640625</v>
      </c>
      <c r="AL10" s="13">
        <v>9.3268897874337</v>
      </c>
      <c r="AM10" s="13">
        <v>10.833987994245648</v>
      </c>
      <c r="AN10" s="13">
        <v>1200.6640625</v>
      </c>
      <c r="AQ10" s="13">
        <v>9.3268897874337</v>
      </c>
      <c r="AR10" s="13">
        <v>3.132917158438981</v>
      </c>
      <c r="AS10" s="13">
        <v>1200.6640625</v>
      </c>
      <c r="AV10" s="13">
        <v>9.3268897874337</v>
      </c>
      <c r="AW10" s="13">
        <v>1.3969728968777586</v>
      </c>
      <c r="AX10" s="13">
        <v>1200.6640625</v>
      </c>
      <c r="BA10" s="13">
        <v>9.3268897874337</v>
      </c>
      <c r="BB10" s="13">
        <v>0.30301985630793427</v>
      </c>
      <c r="BC10" s="13">
        <v>1200.6640625</v>
      </c>
      <c r="FB10" s="13">
        <v>46.249270514823628</v>
      </c>
      <c r="FC10" s="13">
        <v>4.5298900553167396</v>
      </c>
      <c r="FD10" s="13">
        <v>1200.6640625</v>
      </c>
    </row>
    <row r="11" spans="3:160" x14ac:dyDescent="0.2">
      <c r="C11" s="13">
        <v>905.00000000000011</v>
      </c>
      <c r="D11" s="13">
        <v>39.926106231117856</v>
      </c>
      <c r="E11" s="13">
        <v>905.00000000000011</v>
      </c>
      <c r="H11" s="13">
        <v>8.984772064830759</v>
      </c>
      <c r="I11" s="13">
        <v>46.30580383446879</v>
      </c>
      <c r="J11" s="13">
        <v>1190.6640625</v>
      </c>
      <c r="M11" s="13">
        <v>8.984772064830759</v>
      </c>
      <c r="N11" s="13">
        <v>1.5136077609738448</v>
      </c>
      <c r="O11" s="13">
        <v>1190.6640625</v>
      </c>
      <c r="R11" s="13">
        <v>8.984772064830759</v>
      </c>
      <c r="S11" s="13">
        <v>15.944717372454722</v>
      </c>
      <c r="T11" s="13">
        <v>1190.6640625</v>
      </c>
      <c r="W11" s="13">
        <v>8.984772064830759</v>
      </c>
      <c r="X11" s="13">
        <v>7.578394854466354</v>
      </c>
      <c r="Y11" s="13">
        <v>1190.6640625</v>
      </c>
      <c r="AB11" s="13">
        <v>8.984772064830759</v>
      </c>
      <c r="AC11" s="13">
        <v>1.6239683471646633</v>
      </c>
      <c r="AD11" s="13">
        <v>1190.6640625</v>
      </c>
      <c r="AG11" s="13">
        <v>8.984772064830759</v>
      </c>
      <c r="AH11" s="13">
        <v>0.16712054305376225</v>
      </c>
      <c r="AI11" s="13">
        <v>1190.6640625</v>
      </c>
      <c r="AL11" s="13">
        <v>8.984772064830759</v>
      </c>
      <c r="AM11" s="13">
        <v>10.930423416194628</v>
      </c>
      <c r="AN11" s="13">
        <v>1190.6640625</v>
      </c>
      <c r="AQ11" s="13">
        <v>8.984772064830759</v>
      </c>
      <c r="AR11" s="13">
        <v>3.1619888157341092</v>
      </c>
      <c r="AS11" s="13">
        <v>1190.6640625</v>
      </c>
      <c r="AV11" s="13">
        <v>8.984772064830759</v>
      </c>
      <c r="AW11" s="13">
        <v>1.4099359965241223</v>
      </c>
      <c r="AX11" s="13">
        <v>1190.6640625</v>
      </c>
      <c r="BA11" s="13">
        <v>8.984772064830759</v>
      </c>
      <c r="BB11" s="13">
        <v>0.30583170512826158</v>
      </c>
      <c r="BC11" s="13">
        <v>1190.6640625</v>
      </c>
      <c r="FB11" s="13">
        <v>46.30580383446879</v>
      </c>
      <c r="FC11" s="13">
        <v>4.5719248122582314</v>
      </c>
      <c r="FD11" s="13">
        <v>1190.6640625</v>
      </c>
    </row>
    <row r="12" spans="3:160" x14ac:dyDescent="0.2">
      <c r="C12" s="13">
        <v>900.00000000000011</v>
      </c>
      <c r="D12" s="13">
        <v>38.729505317169902</v>
      </c>
      <c r="E12" s="13">
        <v>900.00000000000011</v>
      </c>
      <c r="H12" s="13">
        <v>8.6513714501900587</v>
      </c>
      <c r="I12" s="13">
        <v>46.362047590404188</v>
      </c>
      <c r="J12" s="13">
        <v>1180.6640625</v>
      </c>
      <c r="M12" s="13">
        <v>8.6513714501900587</v>
      </c>
      <c r="N12" s="13">
        <v>1.5272878854171306</v>
      </c>
      <c r="O12" s="13">
        <v>1180.6640625</v>
      </c>
      <c r="R12" s="13">
        <v>8.6513714501900587</v>
      </c>
      <c r="S12" s="13">
        <v>16.088827176522351</v>
      </c>
      <c r="T12" s="13">
        <v>1180.6640625</v>
      </c>
      <c r="W12" s="13">
        <v>8.6513714501900587</v>
      </c>
      <c r="X12" s="13">
        <v>7.5338229530865428</v>
      </c>
      <c r="Y12" s="13">
        <v>1180.6640625</v>
      </c>
      <c r="AB12" s="13">
        <v>8.6513714501900587</v>
      </c>
      <c r="AC12" s="13">
        <v>1.6307711617106659</v>
      </c>
      <c r="AD12" s="13">
        <v>1180.6640625</v>
      </c>
      <c r="AG12" s="13">
        <v>8.6513714501900587</v>
      </c>
      <c r="AH12" s="13">
        <v>0.16669790223859424</v>
      </c>
      <c r="AI12" s="13">
        <v>1180.6640625</v>
      </c>
      <c r="AL12" s="13">
        <v>8.6513714501900587</v>
      </c>
      <c r="AM12" s="13">
        <v>11.025156571029235</v>
      </c>
      <c r="AN12" s="13">
        <v>1180.6640625</v>
      </c>
      <c r="AQ12" s="13">
        <v>8.6513714501900587</v>
      </c>
      <c r="AR12" s="13">
        <v>3.1905671578932009</v>
      </c>
      <c r="AS12" s="13">
        <v>1180.6640625</v>
      </c>
      <c r="AV12" s="13">
        <v>8.6513714501900587</v>
      </c>
      <c r="AW12" s="13">
        <v>1.4226791261426126</v>
      </c>
      <c r="AX12" s="13">
        <v>1180.6640625</v>
      </c>
      <c r="BA12" s="13">
        <v>8.6513714501900587</v>
      </c>
      <c r="BB12" s="13">
        <v>0.30859583986166306</v>
      </c>
      <c r="BC12" s="13">
        <v>1180.6640625</v>
      </c>
      <c r="FB12" s="13">
        <v>46.362047590404188</v>
      </c>
      <c r="FC12" s="13">
        <v>4.6132462840358137</v>
      </c>
      <c r="FD12" s="13">
        <v>1180.6640625</v>
      </c>
    </row>
    <row r="13" spans="3:160" x14ac:dyDescent="0.2">
      <c r="C13" s="13">
        <v>895.00000000000011</v>
      </c>
      <c r="D13" s="13">
        <v>37.599511398193378</v>
      </c>
      <c r="E13" s="13">
        <v>895.00000000000011</v>
      </c>
      <c r="H13" s="13">
        <v>8.3265872913966952</v>
      </c>
      <c r="I13" s="13">
        <v>46.418007455248116</v>
      </c>
      <c r="J13" s="13">
        <v>1170.6640625</v>
      </c>
      <c r="M13" s="13">
        <v>8.3265872913966952</v>
      </c>
      <c r="N13" s="13">
        <v>1.5407348106101735</v>
      </c>
      <c r="O13" s="13">
        <v>1170.6640625</v>
      </c>
      <c r="R13" s="13">
        <v>8.3265872913966952</v>
      </c>
      <c r="S13" s="13">
        <v>16.23048040218692</v>
      </c>
      <c r="T13" s="13">
        <v>1170.6640625</v>
      </c>
      <c r="W13" s="13">
        <v>8.3265872913966952</v>
      </c>
      <c r="X13" s="13">
        <v>7.4866358208656543</v>
      </c>
      <c r="Y13" s="13">
        <v>1170.6640625</v>
      </c>
      <c r="AB13" s="13">
        <v>8.3265872913966952</v>
      </c>
      <c r="AC13" s="13">
        <v>1.6373365761624841</v>
      </c>
      <c r="AD13" s="13">
        <v>1170.6640625</v>
      </c>
      <c r="AG13" s="13">
        <v>8.3265872913966952</v>
      </c>
      <c r="AH13" s="13">
        <v>0.16623554637432117</v>
      </c>
      <c r="AI13" s="13">
        <v>1170.6640625</v>
      </c>
      <c r="AL13" s="13">
        <v>8.3265872913966952</v>
      </c>
      <c r="AM13" s="13">
        <v>11.118210244315991</v>
      </c>
      <c r="AN13" s="13">
        <v>1170.6640625</v>
      </c>
      <c r="AQ13" s="13">
        <v>8.3265872913966952</v>
      </c>
      <c r="AR13" s="13">
        <v>3.2186583372350546</v>
      </c>
      <c r="AS13" s="13">
        <v>1170.6640625</v>
      </c>
      <c r="AV13" s="13">
        <v>8.3265872913966952</v>
      </c>
      <c r="AW13" s="13">
        <v>1.4352050290622713</v>
      </c>
      <c r="AX13" s="13">
        <v>1170.6640625</v>
      </c>
      <c r="BA13" s="13">
        <v>8.3265872913966952</v>
      </c>
      <c r="BB13" s="13">
        <v>0.31131285556847355</v>
      </c>
      <c r="BC13" s="13">
        <v>1170.6640625</v>
      </c>
      <c r="FB13" s="13">
        <v>46.418007455248116</v>
      </c>
      <c r="FC13" s="13">
        <v>4.6538633662973261</v>
      </c>
      <c r="FD13" s="13">
        <v>1170.6640625</v>
      </c>
    </row>
    <row r="14" spans="3:160" x14ac:dyDescent="0.2">
      <c r="C14" s="13">
        <v>890.00000000000011</v>
      </c>
      <c r="D14" s="13">
        <v>36.530802904555301</v>
      </c>
      <c r="E14" s="13">
        <v>890.00000000000011</v>
      </c>
      <c r="H14" s="13">
        <v>8.0103123936287766</v>
      </c>
      <c r="I14" s="13">
        <v>46.473691427780672</v>
      </c>
      <c r="J14" s="13">
        <v>1160.6640625</v>
      </c>
      <c r="M14" s="13">
        <v>8.0103123936287766</v>
      </c>
      <c r="N14" s="13">
        <v>1.5539518738251166</v>
      </c>
      <c r="O14" s="13">
        <v>1160.6640625</v>
      </c>
      <c r="R14" s="13">
        <v>8.0103123936287766</v>
      </c>
      <c r="S14" s="13">
        <v>16.369712205096004</v>
      </c>
      <c r="T14" s="13">
        <v>1160.6640625</v>
      </c>
      <c r="W14" s="13">
        <v>8.0103123936287766</v>
      </c>
      <c r="X14" s="13">
        <v>7.4368532257403155</v>
      </c>
      <c r="Y14" s="13">
        <v>1160.6640625</v>
      </c>
      <c r="AB14" s="13">
        <v>8.0103123936287766</v>
      </c>
      <c r="AC14" s="13">
        <v>1.6436643179062522</v>
      </c>
      <c r="AD14" s="13">
        <v>1160.6640625</v>
      </c>
      <c r="AG14" s="13">
        <v>8.0103123936287766</v>
      </c>
      <c r="AH14" s="13">
        <v>0.16573400047980455</v>
      </c>
      <c r="AI14" s="13">
        <v>1160.6640625</v>
      </c>
      <c r="AL14" s="13">
        <v>8.0103123936287766</v>
      </c>
      <c r="AM14" s="13">
        <v>11.209609792527411</v>
      </c>
      <c r="AN14" s="13">
        <v>1160.6640625</v>
      </c>
      <c r="AQ14" s="13">
        <v>8.0103123936287766</v>
      </c>
      <c r="AR14" s="13">
        <v>3.246269325458301</v>
      </c>
      <c r="AS14" s="13">
        <v>1160.6640625</v>
      </c>
      <c r="AV14" s="13">
        <v>8.0103123936287766</v>
      </c>
      <c r="AW14" s="13">
        <v>1.4475168139749468</v>
      </c>
      <c r="AX14" s="13">
        <v>1160.6640625</v>
      </c>
      <c r="BA14" s="13">
        <v>8.0103123936287766</v>
      </c>
      <c r="BB14" s="13">
        <v>0.31398342656053069</v>
      </c>
      <c r="BC14" s="13">
        <v>1160.6640625</v>
      </c>
      <c r="FB14" s="13">
        <v>46.473691427780672</v>
      </c>
      <c r="FC14" s="13">
        <v>4.6937861394332483</v>
      </c>
      <c r="FD14" s="13">
        <v>1160.6640625</v>
      </c>
    </row>
    <row r="15" spans="3:160" x14ac:dyDescent="0.2">
      <c r="C15" s="13">
        <v>885.00000000000011</v>
      </c>
      <c r="D15" s="13">
        <v>35.518608265062717</v>
      </c>
      <c r="E15" s="13">
        <v>885.00000000000011</v>
      </c>
      <c r="H15" s="13">
        <v>7.7024332102484729</v>
      </c>
      <c r="I15" s="13">
        <v>46.529109995659148</v>
      </c>
      <c r="J15" s="13">
        <v>1150.6640625</v>
      </c>
      <c r="M15" s="13">
        <v>7.7024332102484729</v>
      </c>
      <c r="N15" s="13">
        <v>1.5669428163903372</v>
      </c>
      <c r="O15" s="13">
        <v>1150.6640625</v>
      </c>
      <c r="R15" s="13">
        <v>7.7024332102484729</v>
      </c>
      <c r="S15" s="13">
        <v>16.506561997325058</v>
      </c>
      <c r="T15" s="13">
        <v>1150.6640625</v>
      </c>
      <c r="W15" s="13">
        <v>7.7024332102484729</v>
      </c>
      <c r="X15" s="13">
        <v>7.3844906650050737</v>
      </c>
      <c r="Y15" s="13">
        <v>1150.6640625</v>
      </c>
      <c r="AB15" s="13">
        <v>7.7024332102484729</v>
      </c>
      <c r="AC15" s="13">
        <v>1.6497531556936493</v>
      </c>
      <c r="AD15" s="13">
        <v>1150.6640625</v>
      </c>
      <c r="AG15" s="13">
        <v>7.7024332102484729</v>
      </c>
      <c r="AH15" s="13">
        <v>0.16519372425781423</v>
      </c>
      <c r="AI15" s="13">
        <v>1150.6640625</v>
      </c>
      <c r="AL15" s="13">
        <v>7.7024332102484729</v>
      </c>
      <c r="AM15" s="13">
        <v>11.299383213568797</v>
      </c>
      <c r="AN15" s="13">
        <v>1150.6640625</v>
      </c>
      <c r="AQ15" s="13">
        <v>7.7024332102484729</v>
      </c>
      <c r="AR15" s="13">
        <v>3.2734079383516286</v>
      </c>
      <c r="AS15" s="13">
        <v>1150.6640625</v>
      </c>
      <c r="AV15" s="13">
        <v>7.7024332102484729</v>
      </c>
      <c r="AW15" s="13">
        <v>1.4596179659536241</v>
      </c>
      <c r="AX15" s="13">
        <v>1150.6640625</v>
      </c>
      <c r="BA15" s="13">
        <v>7.7024332102484729</v>
      </c>
      <c r="BB15" s="13">
        <v>0.31660830879117158</v>
      </c>
      <c r="BC15" s="13">
        <v>1150.6640625</v>
      </c>
      <c r="FB15" s="13">
        <v>46.529109995659148</v>
      </c>
      <c r="FC15" s="13">
        <v>4.7330259043052525</v>
      </c>
      <c r="FD15" s="13">
        <v>1150.6640625</v>
      </c>
    </row>
    <row r="16" spans="3:160" x14ac:dyDescent="0.2">
      <c r="C16" s="13">
        <v>880.00000000000011</v>
      </c>
      <c r="D16" s="13">
        <v>34.55863773030682</v>
      </c>
      <c r="E16" s="13">
        <v>880.00000000000011</v>
      </c>
      <c r="H16" s="13">
        <v>7.4028300487632839</v>
      </c>
      <c r="I16" s="13">
        <v>46.584276317591417</v>
      </c>
      <c r="J16" s="13">
        <v>1140.6640625</v>
      </c>
      <c r="M16" s="13">
        <v>7.4028300487632839</v>
      </c>
      <c r="N16" s="13">
        <v>1.5797117970981167</v>
      </c>
      <c r="O16" s="13">
        <v>1140.6640625</v>
      </c>
      <c r="R16" s="13">
        <v>7.4028300487632839</v>
      </c>
      <c r="S16" s="13">
        <v>16.641073588617513</v>
      </c>
      <c r="T16" s="13">
        <v>1140.6640625</v>
      </c>
      <c r="W16" s="13">
        <v>7.4028300487632839</v>
      </c>
      <c r="X16" s="13">
        <v>7.3295588557413121</v>
      </c>
      <c r="Y16" s="13">
        <v>1140.6640625</v>
      </c>
      <c r="AB16" s="13">
        <v>7.4028300487632839</v>
      </c>
      <c r="AC16" s="13">
        <v>1.6556007314200414</v>
      </c>
      <c r="AD16" s="13">
        <v>1140.6640625</v>
      </c>
      <c r="AG16" s="13">
        <v>7.4028300487632839</v>
      </c>
      <c r="AH16" s="13">
        <v>0.16461510498365134</v>
      </c>
      <c r="AI16" s="13">
        <v>1140.6640625</v>
      </c>
      <c r="AL16" s="13">
        <v>7.4028300487632839</v>
      </c>
      <c r="AM16" s="13">
        <v>11.387561227325945</v>
      </c>
      <c r="AN16" s="13">
        <v>1140.6640625</v>
      </c>
      <c r="AQ16" s="13">
        <v>7.4028300487632839</v>
      </c>
      <c r="AR16" s="13">
        <v>3.3000828638030435</v>
      </c>
      <c r="AS16" s="13">
        <v>1140.6640625</v>
      </c>
      <c r="AV16" s="13">
        <v>7.4028300487632839</v>
      </c>
      <c r="AW16" s="13">
        <v>1.4715123589418095</v>
      </c>
      <c r="AX16" s="13">
        <v>1140.6640625</v>
      </c>
      <c r="BA16" s="13">
        <v>7.4028300487632839</v>
      </c>
      <c r="BB16" s="13">
        <v>0.31918834256431572</v>
      </c>
      <c r="BC16" s="13">
        <v>1140.6640625</v>
      </c>
      <c r="FB16" s="13">
        <v>46.584276317591417</v>
      </c>
      <c r="FC16" s="13">
        <v>4.7715952227448533</v>
      </c>
      <c r="FD16" s="13">
        <v>1140.6640625</v>
      </c>
    </row>
    <row r="17" spans="3:160" x14ac:dyDescent="0.2">
      <c r="C17" s="13">
        <v>875.00000000000011</v>
      </c>
      <c r="D17" s="13">
        <v>33.647024898649235</v>
      </c>
      <c r="E17" s="13">
        <v>875.00000000000011</v>
      </c>
      <c r="H17" s="13">
        <v>7.1113772889835074</v>
      </c>
      <c r="I17" s="13">
        <v>46.639206428865023</v>
      </c>
      <c r="J17" s="13">
        <v>1130.6640625</v>
      </c>
      <c r="M17" s="13">
        <v>7.1113772889835074</v>
      </c>
      <c r="N17" s="13">
        <v>1.5922634076505804</v>
      </c>
      <c r="O17" s="13">
        <v>1130.6640625</v>
      </c>
      <c r="R17" s="13">
        <v>7.1113772889835074</v>
      </c>
      <c r="S17" s="13">
        <v>16.773295349095665</v>
      </c>
      <c r="T17" s="13">
        <v>1130.6640625</v>
      </c>
      <c r="W17" s="13">
        <v>7.1113772889835074</v>
      </c>
      <c r="X17" s="13">
        <v>7.272063170717626</v>
      </c>
      <c r="Y17" s="13">
        <v>1130.6640625</v>
      </c>
      <c r="AB17" s="13">
        <v>7.1113772889835074</v>
      </c>
      <c r="AC17" s="13">
        <v>1.6612033658305345</v>
      </c>
      <c r="AD17" s="13">
        <v>1130.6640625</v>
      </c>
      <c r="AG17" s="13">
        <v>7.1113772889835074</v>
      </c>
      <c r="AH17" s="13">
        <v>0.16399844957596388</v>
      </c>
      <c r="AI17" s="13">
        <v>1130.6640625</v>
      </c>
      <c r="AL17" s="13">
        <v>7.1113772889835074</v>
      </c>
      <c r="AM17" s="13">
        <v>11.474177369209389</v>
      </c>
      <c r="AN17" s="13">
        <v>1130.6640625</v>
      </c>
      <c r="AQ17" s="13">
        <v>7.1113772889835074</v>
      </c>
      <c r="AR17" s="13">
        <v>3.3263036940669637</v>
      </c>
      <c r="AS17" s="13">
        <v>1130.6640625</v>
      </c>
      <c r="AV17" s="13">
        <v>7.1113772889835074</v>
      </c>
      <c r="AW17" s="13">
        <v>1.4832042701414714</v>
      </c>
      <c r="AX17" s="13">
        <v>1130.6640625</v>
      </c>
      <c r="BA17" s="13">
        <v>7.1113772889835074</v>
      </c>
      <c r="BB17" s="13">
        <v>0.32172445565539287</v>
      </c>
      <c r="BC17" s="13">
        <v>1130.6640625</v>
      </c>
      <c r="FB17" s="13">
        <v>46.639206428865023</v>
      </c>
      <c r="FC17" s="13">
        <v>4.8095079642084348</v>
      </c>
      <c r="FD17" s="13">
        <v>1130.6640625</v>
      </c>
    </row>
    <row r="18" spans="3:160" x14ac:dyDescent="0.2">
      <c r="C18" s="13">
        <v>870.00000000000011</v>
      </c>
      <c r="D18" s="13">
        <v>32.780276412694327</v>
      </c>
      <c r="E18" s="13">
        <v>870.00000000000011</v>
      </c>
      <c r="H18" s="13">
        <v>6.8279436123058783</v>
      </c>
      <c r="I18" s="13">
        <v>46.693919474539399</v>
      </c>
      <c r="J18" s="13">
        <v>1120.6640625</v>
      </c>
      <c r="M18" s="13">
        <v>6.8279436123058783</v>
      </c>
      <c r="N18" s="13">
        <v>1.6046026905984261</v>
      </c>
      <c r="O18" s="13">
        <v>1120.6640625</v>
      </c>
      <c r="R18" s="13">
        <v>6.8279436123058783</v>
      </c>
      <c r="S18" s="13">
        <v>16.903280398232319</v>
      </c>
      <c r="T18" s="13">
        <v>1120.6640625</v>
      </c>
      <c r="W18" s="13">
        <v>6.8279436123058783</v>
      </c>
      <c r="X18" s="13">
        <v>7.2120030108379503</v>
      </c>
      <c r="Y18" s="13">
        <v>1120.6640625</v>
      </c>
      <c r="AB18" s="13">
        <v>6.8279436123058783</v>
      </c>
      <c r="AC18" s="13">
        <v>1.6665558337361392</v>
      </c>
      <c r="AD18" s="13">
        <v>1120.6640625</v>
      </c>
      <c r="AG18" s="13">
        <v>6.8279436123058783</v>
      </c>
      <c r="AH18" s="13">
        <v>0.1633439757222605</v>
      </c>
      <c r="AI18" s="13">
        <v>1120.6640625</v>
      </c>
      <c r="AL18" s="13">
        <v>6.8279436123058783</v>
      </c>
      <c r="AM18" s="13">
        <v>11.55926809959548</v>
      </c>
      <c r="AN18" s="13">
        <v>1120.6640625</v>
      </c>
      <c r="AQ18" s="13">
        <v>6.8279436123058783</v>
      </c>
      <c r="AR18" s="13">
        <v>3.3520809632391213</v>
      </c>
      <c r="AS18" s="13">
        <v>1120.6640625</v>
      </c>
      <c r="AV18" s="13">
        <v>6.8279436123058783</v>
      </c>
      <c r="AW18" s="13">
        <v>1.4946983967231713</v>
      </c>
      <c r="AX18" s="13">
        <v>1120.6640625</v>
      </c>
      <c r="BA18" s="13">
        <v>6.8279436123058783</v>
      </c>
      <c r="BB18" s="13">
        <v>0.32421766693594711</v>
      </c>
      <c r="BC18" s="13">
        <v>1120.6640625</v>
      </c>
      <c r="FB18" s="13">
        <v>46.693919474539399</v>
      </c>
      <c r="FC18" s="13">
        <v>4.8467793599622926</v>
      </c>
      <c r="FD18" s="13">
        <v>1120.6640625</v>
      </c>
    </row>
    <row r="19" spans="3:160" x14ac:dyDescent="0.2">
      <c r="C19" s="13">
        <v>865.00000000000011</v>
      </c>
      <c r="D19" s="13">
        <v>31.955228553430871</v>
      </c>
      <c r="E19" s="13">
        <v>865.00000000000011</v>
      </c>
      <c r="H19" s="13">
        <v>6.5245782799220446</v>
      </c>
      <c r="I19" s="13">
        <v>46.753730859367501</v>
      </c>
      <c r="J19" s="13">
        <v>1110.6640625</v>
      </c>
      <c r="M19" s="13">
        <v>6.5245782799220446</v>
      </c>
      <c r="N19" s="13">
        <v>1.6040215328003098</v>
      </c>
      <c r="O19" s="13">
        <v>1110.6640625</v>
      </c>
      <c r="R19" s="13">
        <v>6.5245782799220446</v>
      </c>
      <c r="S19" s="13">
        <v>17.0853911691364</v>
      </c>
      <c r="T19" s="13">
        <v>1110.6640625</v>
      </c>
      <c r="W19" s="13">
        <v>6.5245782799220446</v>
      </c>
      <c r="X19" s="13">
        <v>7.1711504780792623</v>
      </c>
      <c r="Y19" s="13">
        <v>1110.6640625</v>
      </c>
      <c r="AB19" s="13">
        <v>6.5245782799220446</v>
      </c>
      <c r="AC19" s="13">
        <v>1.6724364391019542</v>
      </c>
      <c r="AD19" s="13">
        <v>1110.6640625</v>
      </c>
      <c r="AG19" s="13">
        <v>6.5245782799220446</v>
      </c>
      <c r="AH19" s="13">
        <v>0.1639645066048209</v>
      </c>
      <c r="AI19" s="13">
        <v>1110.6640625</v>
      </c>
      <c r="AL19" s="13">
        <v>6.5245782799220446</v>
      </c>
      <c r="AM19" s="13">
        <v>11.547959859982642</v>
      </c>
      <c r="AN19" s="13">
        <v>1110.6640625</v>
      </c>
      <c r="AQ19" s="13">
        <v>6.5245782799220446</v>
      </c>
      <c r="AR19" s="13">
        <v>3.400241985819664</v>
      </c>
      <c r="AS19" s="13">
        <v>1110.6640625</v>
      </c>
      <c r="AV19" s="13">
        <v>6.5245782799220446</v>
      </c>
      <c r="AW19" s="13">
        <v>1.5168464703947822</v>
      </c>
      <c r="AX19" s="13">
        <v>1110.6640625</v>
      </c>
      <c r="BA19" s="13">
        <v>6.5245782799220446</v>
      </c>
      <c r="BB19" s="13">
        <v>0.32902184468085993</v>
      </c>
      <c r="BC19" s="13">
        <v>1110.6640625</v>
      </c>
      <c r="FB19" s="13">
        <v>46.753730859367501</v>
      </c>
      <c r="FC19" s="13">
        <v>4.9170884562144463</v>
      </c>
      <c r="FD19" s="13">
        <v>1110.6640625</v>
      </c>
    </row>
    <row r="20" spans="3:160" x14ac:dyDescent="0.2">
      <c r="C20" s="13">
        <v>860.00000000000011</v>
      </c>
      <c r="D20" s="13">
        <v>31.169009676491559</v>
      </c>
      <c r="E20" s="13">
        <v>860.00000000000011</v>
      </c>
      <c r="H20" s="13">
        <v>6.0461414378733416</v>
      </c>
      <c r="I20" s="13">
        <v>46.938016841339213</v>
      </c>
      <c r="J20" s="13">
        <v>1100.6640625</v>
      </c>
      <c r="M20" s="13">
        <v>6.0461414378733416</v>
      </c>
      <c r="N20" s="13">
        <v>1.4763189334300839</v>
      </c>
      <c r="O20" s="13">
        <v>1100.6640625</v>
      </c>
      <c r="R20" s="13">
        <v>6.0461414378733416</v>
      </c>
      <c r="S20" s="13">
        <v>17.582187877036215</v>
      </c>
      <c r="T20" s="13">
        <v>1100.6640625</v>
      </c>
      <c r="W20" s="13">
        <v>6.0461414378733416</v>
      </c>
      <c r="X20" s="13">
        <v>7.2453129411993888</v>
      </c>
      <c r="Y20" s="13">
        <v>1100.6640625</v>
      </c>
      <c r="AB20" s="13">
        <v>6.0461414378733416</v>
      </c>
      <c r="AC20" s="13">
        <v>1.6799173373559244</v>
      </c>
      <c r="AD20" s="13">
        <v>1100.6640625</v>
      </c>
      <c r="AG20" s="13">
        <v>6.0461414378733416</v>
      </c>
      <c r="AH20" s="13">
        <v>0.17301536361550476</v>
      </c>
      <c r="AI20" s="13">
        <v>1100.6640625</v>
      </c>
      <c r="AL20" s="13">
        <v>6.0461414378733416</v>
      </c>
      <c r="AM20" s="13">
        <v>10.931282094290665</v>
      </c>
      <c r="AN20" s="13">
        <v>1100.6640625</v>
      </c>
      <c r="AQ20" s="13">
        <v>6.0461414378733416</v>
      </c>
      <c r="AR20" s="13">
        <v>3.599019598421882</v>
      </c>
      <c r="AS20" s="13">
        <v>1100.6640625</v>
      </c>
      <c r="AV20" s="13">
        <v>6.0461414378733416</v>
      </c>
      <c r="AW20" s="13">
        <v>1.6107116559770824</v>
      </c>
      <c r="AX20" s="13">
        <v>1100.6640625</v>
      </c>
      <c r="BA20" s="13">
        <v>6.0461414378733416</v>
      </c>
      <c r="BB20" s="13">
        <v>0.34938230772990009</v>
      </c>
      <c r="BC20" s="13">
        <v>1100.6640625</v>
      </c>
      <c r="FB20" s="13">
        <v>46.938016841339213</v>
      </c>
      <c r="FC20" s="13">
        <v>5.2097312543989647</v>
      </c>
      <c r="FD20" s="13">
        <v>1100.6640625</v>
      </c>
    </row>
    <row r="21" spans="3:160" x14ac:dyDescent="0.2">
      <c r="C21" s="13">
        <v>855.00000000000011</v>
      </c>
      <c r="D21" s="13">
        <v>30.419007608012915</v>
      </c>
      <c r="E21" s="13">
        <v>855.00000000000011</v>
      </c>
      <c r="H21" s="13">
        <v>5.559329528401042</v>
      </c>
      <c r="I21" s="13">
        <v>47.465821829769261</v>
      </c>
      <c r="J21" s="13">
        <v>1090.6640625</v>
      </c>
      <c r="M21" s="13">
        <v>5.559329528401042</v>
      </c>
      <c r="N21" s="13">
        <v>1.3164470501706242</v>
      </c>
      <c r="O21" s="13">
        <v>1090.6640625</v>
      </c>
      <c r="R21" s="13">
        <v>5.559329528401042</v>
      </c>
      <c r="S21" s="13">
        <v>17.808519434862895</v>
      </c>
      <c r="T21" s="13">
        <v>1090.6640625</v>
      </c>
      <c r="W21" s="13">
        <v>5.559329528401042</v>
      </c>
      <c r="X21" s="13">
        <v>7.225623531334735</v>
      </c>
      <c r="Y21" s="13">
        <v>1090.6640625</v>
      </c>
      <c r="AB21" s="13">
        <v>5.559329528401042</v>
      </c>
      <c r="AC21" s="13">
        <v>1.6777965767733081</v>
      </c>
      <c r="AD21" s="13">
        <v>1090.6640625</v>
      </c>
      <c r="AG21" s="13">
        <v>5.559329528401042</v>
      </c>
      <c r="AH21" s="13">
        <v>0.18416100294966434</v>
      </c>
      <c r="AI21" s="13">
        <v>1090.6640625</v>
      </c>
      <c r="AL21" s="13">
        <v>5.559329528401042</v>
      </c>
      <c r="AM21" s="13">
        <v>10.317766359233197</v>
      </c>
      <c r="AN21" s="13">
        <v>1090.6640625</v>
      </c>
      <c r="AQ21" s="13">
        <v>5.559329528401042</v>
      </c>
      <c r="AR21" s="13">
        <v>3.8268918633522886</v>
      </c>
      <c r="AS21" s="13">
        <v>1090.6640625</v>
      </c>
      <c r="AV21" s="13">
        <v>5.559329528401042</v>
      </c>
      <c r="AW21" s="13">
        <v>1.718192678382795</v>
      </c>
      <c r="AX21" s="13">
        <v>1090.6640625</v>
      </c>
      <c r="BA21" s="13">
        <v>5.559329528401042</v>
      </c>
      <c r="BB21" s="13">
        <v>0.37269620597224579</v>
      </c>
      <c r="BC21" s="13">
        <v>1090.6640625</v>
      </c>
      <c r="FB21" s="13">
        <v>47.465821829769261</v>
      </c>
      <c r="FC21" s="13">
        <v>5.5450845417350836</v>
      </c>
      <c r="FD21" s="13">
        <v>1090.6640625</v>
      </c>
    </row>
    <row r="22" spans="3:160" x14ac:dyDescent="0.2">
      <c r="C22" s="13">
        <v>850.00000000000011</v>
      </c>
      <c r="D22" s="13">
        <v>29.702841264781128</v>
      </c>
      <c r="E22" s="13">
        <v>850.00000000000011</v>
      </c>
      <c r="H22" s="13">
        <v>5.0585065116025971</v>
      </c>
      <c r="I22" s="13">
        <v>48.208745335201151</v>
      </c>
      <c r="J22" s="13">
        <v>1080.6640625</v>
      </c>
      <c r="M22" s="13">
        <v>5.0585065116025971</v>
      </c>
      <c r="N22" s="13">
        <v>1.1629548816661168</v>
      </c>
      <c r="O22" s="13">
        <v>1080.6640625</v>
      </c>
      <c r="R22" s="13">
        <v>5.0585065116025971</v>
      </c>
      <c r="S22" s="13">
        <v>17.858866366940482</v>
      </c>
      <c r="T22" s="13">
        <v>1080.6640625</v>
      </c>
      <c r="W22" s="13">
        <v>5.0585065116025971</v>
      </c>
      <c r="X22" s="13">
        <v>7.1093988265812644</v>
      </c>
      <c r="Y22" s="13">
        <v>1080.6640625</v>
      </c>
      <c r="AB22" s="13">
        <v>5.0585065116025971</v>
      </c>
      <c r="AC22" s="13">
        <v>1.6641394852362097</v>
      </c>
      <c r="AD22" s="13">
        <v>1080.6640625</v>
      </c>
      <c r="AG22" s="13">
        <v>5.0585065116025971</v>
      </c>
      <c r="AH22" s="13">
        <v>0.1964004820419652</v>
      </c>
      <c r="AI22" s="13">
        <v>1080.6640625</v>
      </c>
      <c r="AL22" s="13">
        <v>5.0585065116025971</v>
      </c>
      <c r="AM22" s="13">
        <v>9.747693773719341</v>
      </c>
      <c r="AN22" s="13">
        <v>1080.6640625</v>
      </c>
      <c r="AQ22" s="13">
        <v>5.0585065116025971</v>
      </c>
      <c r="AR22" s="13">
        <v>4.0689208460055806</v>
      </c>
      <c r="AS22" s="13">
        <v>1080.6640625</v>
      </c>
      <c r="AV22" s="13">
        <v>5.0585065116025971</v>
      </c>
      <c r="AW22" s="13">
        <v>1.8323250199092929</v>
      </c>
      <c r="AX22" s="13">
        <v>1080.6640625</v>
      </c>
      <c r="BA22" s="13">
        <v>5.0585065116025971</v>
      </c>
      <c r="BB22" s="13">
        <v>0.39745285358265614</v>
      </c>
      <c r="BC22" s="13">
        <v>1080.6640625</v>
      </c>
      <c r="FB22" s="13">
        <v>48.208745335201151</v>
      </c>
      <c r="FC22" s="13">
        <v>5.9012458659148734</v>
      </c>
      <c r="FD22" s="13">
        <v>1080.6640625</v>
      </c>
    </row>
    <row r="23" spans="3:160" x14ac:dyDescent="0.2">
      <c r="C23" s="13">
        <v>845.00000000000011</v>
      </c>
      <c r="D23" s="13">
        <v>29.018335882359313</v>
      </c>
      <c r="E23" s="13">
        <v>845.00000000000011</v>
      </c>
      <c r="H23" s="13">
        <v>4.5898369587970089</v>
      </c>
      <c r="I23" s="13">
        <v>48.937956000209688</v>
      </c>
      <c r="J23" s="13">
        <v>1070.6640625</v>
      </c>
      <c r="M23" s="13">
        <v>4.5898369587970089</v>
      </c>
      <c r="N23" s="13">
        <v>1.0278196297334574</v>
      </c>
      <c r="O23" s="13">
        <v>1070.6640625</v>
      </c>
      <c r="R23" s="13">
        <v>4.5898369587970089</v>
      </c>
      <c r="S23" s="13">
        <v>17.893221659113163</v>
      </c>
      <c r="T23" s="13">
        <v>1070.6640625</v>
      </c>
      <c r="W23" s="13">
        <v>4.5898369587970089</v>
      </c>
      <c r="X23" s="13">
        <v>6.957227680273852</v>
      </c>
      <c r="Y23" s="13">
        <v>1070.6640625</v>
      </c>
      <c r="AB23" s="13">
        <v>4.5898369587970089</v>
      </c>
      <c r="AC23" s="13">
        <v>1.6447241203685297</v>
      </c>
      <c r="AD23" s="13">
        <v>1070.6640625</v>
      </c>
      <c r="AG23" s="13">
        <v>4.5898369587970089</v>
      </c>
      <c r="AH23" s="13">
        <v>0.2081097379128487</v>
      </c>
      <c r="AI23" s="13">
        <v>1070.6640625</v>
      </c>
      <c r="AL23" s="13">
        <v>4.5898369587970089</v>
      </c>
      <c r="AM23" s="13">
        <v>9.2234734778533181</v>
      </c>
      <c r="AN23" s="13">
        <v>1070.6640625</v>
      </c>
      <c r="AQ23" s="13">
        <v>4.5898369587970089</v>
      </c>
      <c r="AR23" s="13">
        <v>4.2996896315898328</v>
      </c>
      <c r="AS23" s="13">
        <v>1070.6640625</v>
      </c>
      <c r="AV23" s="13">
        <v>4.5898369587970089</v>
      </c>
      <c r="AW23" s="13">
        <v>1.9415469209806808</v>
      </c>
      <c r="AX23" s="13">
        <v>1070.6640625</v>
      </c>
      <c r="BA23" s="13">
        <v>4.5898369587970089</v>
      </c>
      <c r="BB23" s="13">
        <v>0.4211487076397154</v>
      </c>
      <c r="BC23" s="13">
        <v>1070.6640625</v>
      </c>
      <c r="FB23" s="13">
        <v>48.937956000209688</v>
      </c>
      <c r="FC23" s="13">
        <v>6.2412365525705136</v>
      </c>
      <c r="FD23" s="13">
        <v>1070.6640625</v>
      </c>
    </row>
    <row r="24" spans="3:160" x14ac:dyDescent="0.2">
      <c r="C24" s="13">
        <v>840.00000000000011</v>
      </c>
      <c r="D24" s="13">
        <v>28.363501331070815</v>
      </c>
      <c r="E24" s="13">
        <v>840.00000000000011</v>
      </c>
      <c r="H24" s="13">
        <v>4.2459820723198209</v>
      </c>
      <c r="I24" s="13">
        <v>49.600456649518925</v>
      </c>
      <c r="J24" s="13">
        <v>1060.6640625</v>
      </c>
      <c r="M24" s="13">
        <v>4.2459820723198209</v>
      </c>
      <c r="N24" s="13">
        <v>0.92570047317159576</v>
      </c>
      <c r="O24" s="13">
        <v>1060.6640625</v>
      </c>
      <c r="R24" s="13">
        <v>4.2459820723198209</v>
      </c>
      <c r="S24" s="13">
        <v>17.747321389246721</v>
      </c>
      <c r="T24" s="13">
        <v>1060.6640625</v>
      </c>
      <c r="W24" s="13">
        <v>4.2459820723198209</v>
      </c>
      <c r="X24" s="13">
        <v>6.8660725885923801</v>
      </c>
      <c r="Y24" s="13">
        <v>1060.6640625</v>
      </c>
      <c r="AB24" s="13">
        <v>4.2459820723198209</v>
      </c>
      <c r="AC24" s="13">
        <v>1.6411186246324478</v>
      </c>
      <c r="AD24" s="13">
        <v>1060.6640625</v>
      </c>
      <c r="AG24" s="13">
        <v>4.2459820723198209</v>
      </c>
      <c r="AH24" s="13">
        <v>0.22066440622081437</v>
      </c>
      <c r="AI24" s="13">
        <v>1060.6640625</v>
      </c>
      <c r="AL24" s="13">
        <v>4.2459820723198209</v>
      </c>
      <c r="AM24" s="13">
        <v>8.6928297574867308</v>
      </c>
      <c r="AN24" s="13">
        <v>1060.6640625</v>
      </c>
      <c r="AQ24" s="13">
        <v>4.2459820723198209</v>
      </c>
      <c r="AR24" s="13">
        <v>4.5279606623457687</v>
      </c>
      <c r="AS24" s="13">
        <v>1060.6640625</v>
      </c>
      <c r="AV24" s="13">
        <v>4.2459820723198209</v>
      </c>
      <c r="AW24" s="13">
        <v>2.0578436552702377</v>
      </c>
      <c r="AX24" s="13">
        <v>1060.6640625</v>
      </c>
      <c r="BA24" s="13">
        <v>4.2459820723198209</v>
      </c>
      <c r="BB24" s="13">
        <v>0.44655541078470246</v>
      </c>
      <c r="BC24" s="13">
        <v>1060.6640625</v>
      </c>
      <c r="FB24" s="13">
        <v>49.600456649518925</v>
      </c>
      <c r="FC24" s="13">
        <v>6.5858043176160059</v>
      </c>
      <c r="FD24" s="13">
        <v>1060.6640625</v>
      </c>
    </row>
    <row r="25" spans="3:160" x14ac:dyDescent="0.2">
      <c r="C25" s="13">
        <v>835.00000000000011</v>
      </c>
      <c r="D25" s="13">
        <v>27.736513088290444</v>
      </c>
      <c r="E25" s="13">
        <v>835.00000000000011</v>
      </c>
      <c r="H25" s="13">
        <v>3.9174017057921353</v>
      </c>
      <c r="I25" s="13">
        <v>50.325233334374232</v>
      </c>
      <c r="J25" s="13">
        <v>1050.6640625</v>
      </c>
      <c r="M25" s="13">
        <v>3.9174017057921353</v>
      </c>
      <c r="N25" s="13">
        <v>0.80792010849409102</v>
      </c>
      <c r="O25" s="13">
        <v>1050.6640625</v>
      </c>
      <c r="R25" s="13">
        <v>3.9174017057921353</v>
      </c>
      <c r="S25" s="13">
        <v>17.636822469802212</v>
      </c>
      <c r="T25" s="13">
        <v>1050.6640625</v>
      </c>
      <c r="W25" s="13">
        <v>3.9174017057921353</v>
      </c>
      <c r="X25" s="13">
        <v>6.5342656516936088</v>
      </c>
      <c r="Y25" s="13">
        <v>1050.6640625</v>
      </c>
      <c r="AB25" s="13">
        <v>3.9174017057921353</v>
      </c>
      <c r="AC25" s="13">
        <v>1.5939078093608723</v>
      </c>
      <c r="AD25" s="13">
        <v>1050.6640625</v>
      </c>
      <c r="AG25" s="13">
        <v>3.9174017057921353</v>
      </c>
      <c r="AH25" s="13">
        <v>0.23288681437555731</v>
      </c>
      <c r="AI25" s="13">
        <v>1050.6640625</v>
      </c>
      <c r="AL25" s="13">
        <v>3.9174017057921353</v>
      </c>
      <c r="AM25" s="13">
        <v>8.2547435340558746</v>
      </c>
      <c r="AN25" s="13">
        <v>1050.6640625</v>
      </c>
      <c r="AQ25" s="13">
        <v>3.9174017057921353</v>
      </c>
      <c r="AR25" s="13">
        <v>4.7810892505426841</v>
      </c>
      <c r="AS25" s="13">
        <v>1050.6640625</v>
      </c>
      <c r="AV25" s="13">
        <v>3.9174017057921353</v>
      </c>
      <c r="AW25" s="13">
        <v>2.199262155346799</v>
      </c>
      <c r="AX25" s="13">
        <v>1050.6640625</v>
      </c>
      <c r="BA25" s="13">
        <v>3.9174017057921353</v>
      </c>
      <c r="BB25" s="13">
        <v>0.47771582310063687</v>
      </c>
      <c r="BC25" s="13">
        <v>1050.6640625</v>
      </c>
      <c r="FB25" s="13">
        <v>50.325233334374232</v>
      </c>
      <c r="FC25" s="13">
        <v>6.9803514058894827</v>
      </c>
      <c r="FD25" s="13">
        <v>1050.6640625</v>
      </c>
    </row>
    <row r="26" spans="3:160" x14ac:dyDescent="0.2">
      <c r="C26" s="13">
        <v>830.00000000000011</v>
      </c>
      <c r="D26" s="13">
        <v>27.135695495441233</v>
      </c>
      <c r="E26" s="13">
        <v>830.00000000000011</v>
      </c>
      <c r="H26" s="13">
        <v>3.4901746545729333</v>
      </c>
      <c r="I26" s="13">
        <v>50.971268497686786</v>
      </c>
      <c r="J26" s="13">
        <v>1037.4701118441899</v>
      </c>
      <c r="M26" s="13">
        <v>3.4901746545729333</v>
      </c>
      <c r="N26" s="13">
        <v>0.74568575177861851</v>
      </c>
      <c r="O26" s="13">
        <v>1037.4701118441899</v>
      </c>
      <c r="R26" s="13">
        <v>3.4901746545729333</v>
      </c>
      <c r="S26" s="13">
        <v>17.414835439328918</v>
      </c>
      <c r="T26" s="13">
        <v>1037.4701118441899</v>
      </c>
      <c r="W26" s="13">
        <v>3.4901746545729333</v>
      </c>
      <c r="X26" s="13">
        <v>6.4964118711691636</v>
      </c>
      <c r="Y26" s="13">
        <v>1037.4701118441899</v>
      </c>
      <c r="AB26" s="13">
        <v>3.4901746545729333</v>
      </c>
      <c r="AC26" s="13">
        <v>1.6060465360073304</v>
      </c>
      <c r="AD26" s="13">
        <v>1037.4701118441899</v>
      </c>
      <c r="AG26" s="13">
        <v>3.4901746545729333</v>
      </c>
      <c r="AH26" s="13">
        <v>0.27167014937599865</v>
      </c>
      <c r="AI26" s="13">
        <v>1037.4701118441899</v>
      </c>
      <c r="AL26" s="13">
        <v>3.4901746545729333</v>
      </c>
      <c r="AM26" s="13">
        <v>7.7113352137043485</v>
      </c>
      <c r="AN26" s="13">
        <v>1037.4701118441899</v>
      </c>
      <c r="AQ26" s="13">
        <v>3.4901746545729333</v>
      </c>
      <c r="AR26" s="13">
        <v>4.9533550123570809</v>
      </c>
      <c r="AS26" s="13">
        <v>1037.4701118441899</v>
      </c>
      <c r="AV26" s="13">
        <v>3.4901746545729333</v>
      </c>
      <c r="AW26" s="13">
        <v>2.3764631236675564</v>
      </c>
      <c r="AX26" s="13">
        <v>1037.4701118441899</v>
      </c>
      <c r="BA26" s="13">
        <v>3.4901746545729333</v>
      </c>
      <c r="BB26" s="13">
        <v>0.50985540365873927</v>
      </c>
      <c r="BC26" s="13">
        <v>1037.4701118441899</v>
      </c>
      <c r="FB26" s="13">
        <v>50.971268497686786</v>
      </c>
      <c r="FC26" s="13">
        <v>7.3298181360246373</v>
      </c>
      <c r="FD26" s="13">
        <v>1037.4701118441899</v>
      </c>
    </row>
    <row r="27" spans="3:160" x14ac:dyDescent="0.2">
      <c r="C27" s="13">
        <v>825.00000000000011</v>
      </c>
      <c r="D27" s="13">
        <v>26.054575226855885</v>
      </c>
      <c r="E27" s="13">
        <v>825.00000000000011</v>
      </c>
      <c r="H27" s="13">
        <v>3.1640128142642268</v>
      </c>
      <c r="I27" s="13">
        <v>52.628749567162956</v>
      </c>
      <c r="J27" s="13">
        <v>1026.73347848406</v>
      </c>
      <c r="M27" s="13">
        <v>3.1640128142642268</v>
      </c>
      <c r="N27" s="13">
        <v>0.60276390073983288</v>
      </c>
      <c r="O27" s="13">
        <v>1026.73347848406</v>
      </c>
      <c r="R27" s="13">
        <v>3.1640128142642268</v>
      </c>
      <c r="S27" s="13">
        <v>17.09509445917103</v>
      </c>
      <c r="T27" s="13">
        <v>1026.73347848406</v>
      </c>
      <c r="W27" s="13">
        <v>3.1640128142642268</v>
      </c>
      <c r="X27" s="13">
        <v>5.5882561413129448</v>
      </c>
      <c r="Y27" s="13">
        <v>1026.73347848406</v>
      </c>
      <c r="AB27" s="13">
        <v>3.1640128142642268</v>
      </c>
      <c r="AC27" s="13">
        <v>1.4221051532464697</v>
      </c>
      <c r="AD27" s="13">
        <v>1026.73347848406</v>
      </c>
      <c r="AG27" s="13">
        <v>3.1640128142642268</v>
      </c>
      <c r="AH27" s="13">
        <v>0.34469479792710433</v>
      </c>
      <c r="AI27" s="13">
        <v>1026.73347848406</v>
      </c>
      <c r="AL27" s="13">
        <v>3.1640128142642268</v>
      </c>
      <c r="AM27" s="13">
        <v>7.3312267195575789</v>
      </c>
      <c r="AN27" s="13">
        <v>1026.73347848406</v>
      </c>
      <c r="AQ27" s="13">
        <v>3.1640128142642268</v>
      </c>
      <c r="AR27" s="13">
        <v>4.9993265211404427</v>
      </c>
      <c r="AS27" s="13">
        <v>1026.73347848406</v>
      </c>
      <c r="AV27" s="13">
        <v>3.1640128142642268</v>
      </c>
      <c r="AW27" s="13">
        <v>2.6213691260899812</v>
      </c>
      <c r="AX27" s="13">
        <v>1026.73347848406</v>
      </c>
      <c r="BA27" s="13">
        <v>3.1640128142642268</v>
      </c>
      <c r="BB27" s="13">
        <v>0.53781668532155325</v>
      </c>
      <c r="BC27" s="13">
        <v>1026.73347848406</v>
      </c>
      <c r="FB27" s="13">
        <v>52.628749567162956</v>
      </c>
      <c r="FC27" s="13">
        <v>7.6206956472304235</v>
      </c>
      <c r="FD27" s="13">
        <v>1026.73347848406</v>
      </c>
    </row>
    <row r="28" spans="3:160" x14ac:dyDescent="0.2">
      <c r="C28" s="13">
        <v>820.00000000000011</v>
      </c>
      <c r="D28" s="13">
        <v>24.665763489216992</v>
      </c>
      <c r="E28" s="13">
        <v>820.00000000000011</v>
      </c>
      <c r="H28" s="13">
        <v>2.6865979182464028</v>
      </c>
      <c r="I28" s="13">
        <v>54.374967359419571</v>
      </c>
      <c r="J28" s="13">
        <v>1009.3626002488201</v>
      </c>
      <c r="M28" s="13">
        <v>2.6865979182464028</v>
      </c>
      <c r="N28" s="13">
        <v>0.50911414096081531</v>
      </c>
      <c r="O28" s="13">
        <v>1009.3626002488201</v>
      </c>
      <c r="R28" s="13">
        <v>2.6865979182464028</v>
      </c>
      <c r="S28" s="13">
        <v>16.587699092695221</v>
      </c>
      <c r="T28" s="13">
        <v>1009.3626002488201</v>
      </c>
      <c r="W28" s="13">
        <v>2.6865979182464028</v>
      </c>
      <c r="X28" s="13">
        <v>4.8839474022766343</v>
      </c>
      <c r="Y28" s="13">
        <v>1009.3626002488201</v>
      </c>
      <c r="AB28" s="13">
        <v>2.6865979182464028</v>
      </c>
      <c r="AC28" s="13">
        <v>1.2885360580002183</v>
      </c>
      <c r="AD28" s="13">
        <v>1009.3626002488201</v>
      </c>
      <c r="AG28" s="13">
        <v>2.6865979182464028</v>
      </c>
      <c r="AH28" s="13">
        <v>0.40594534615425537</v>
      </c>
      <c r="AI28" s="13">
        <v>1009.3626002488201</v>
      </c>
      <c r="AL28" s="13">
        <v>2.6865979182464028</v>
      </c>
      <c r="AM28" s="13">
        <v>6.6940692614200854</v>
      </c>
      <c r="AN28" s="13">
        <v>1009.3626002488201</v>
      </c>
      <c r="AQ28" s="13">
        <v>2.6865979182464028</v>
      </c>
      <c r="AR28" s="13">
        <v>5.1498170238134442</v>
      </c>
      <c r="AS28" s="13">
        <v>1009.3626002488201</v>
      </c>
      <c r="AV28" s="13">
        <v>2.6865979182464028</v>
      </c>
      <c r="AW28" s="13">
        <v>2.9590302045288901</v>
      </c>
      <c r="AX28" s="13">
        <v>1009.3626002488201</v>
      </c>
      <c r="BA28" s="13">
        <v>2.6865979182464028</v>
      </c>
      <c r="BB28" s="13">
        <v>0.58093832634458542</v>
      </c>
      <c r="BC28" s="13">
        <v>1009.3626002488201</v>
      </c>
      <c r="FB28" s="13">
        <v>54.374967359419571</v>
      </c>
      <c r="FC28" s="13">
        <v>8.1088472283423343</v>
      </c>
      <c r="FD28" s="13">
        <v>1009.3626002488201</v>
      </c>
    </row>
    <row r="29" spans="3:160" x14ac:dyDescent="0.2">
      <c r="C29" s="13">
        <v>815.00000000000011</v>
      </c>
      <c r="D29" s="13">
        <v>23.477140849007302</v>
      </c>
      <c r="E29" s="13">
        <v>815.00000000000011</v>
      </c>
      <c r="H29" s="13">
        <v>2.1368380925202288</v>
      </c>
      <c r="I29" s="13">
        <v>56.095930733341305</v>
      </c>
      <c r="J29" s="13">
        <v>989.28409330630586</v>
      </c>
      <c r="M29" s="13">
        <v>2.1368380925202288</v>
      </c>
      <c r="N29" s="13">
        <v>0.51789972834722864</v>
      </c>
      <c r="O29" s="13">
        <v>989.28409330630586</v>
      </c>
      <c r="R29" s="13">
        <v>2.1368380925202288</v>
      </c>
      <c r="S29" s="13">
        <v>15.951776017100197</v>
      </c>
      <c r="T29" s="13">
        <v>989.28409330630586</v>
      </c>
      <c r="W29" s="13">
        <v>2.1368380925202288</v>
      </c>
      <c r="X29" s="13">
        <v>4.5888490838259859</v>
      </c>
      <c r="Y29" s="13">
        <v>989.28409330630586</v>
      </c>
      <c r="AB29" s="13">
        <v>2.1368380925202288</v>
      </c>
      <c r="AC29" s="13">
        <v>1.2434774573642502</v>
      </c>
      <c r="AD29" s="13">
        <v>989.28409330630586</v>
      </c>
      <c r="AG29" s="13">
        <v>2.1368380925202288</v>
      </c>
      <c r="AH29" s="13">
        <v>0.45704551230804852</v>
      </c>
      <c r="AI29" s="13">
        <v>989.28409330630586</v>
      </c>
      <c r="AL29" s="13">
        <v>2.1368380925202288</v>
      </c>
      <c r="AM29" s="13">
        <v>5.9182913443276659</v>
      </c>
      <c r="AN29" s="13">
        <v>989.28409330630586</v>
      </c>
      <c r="AQ29" s="13">
        <v>2.1368380925202288</v>
      </c>
      <c r="AR29" s="13">
        <v>5.1739970397379924</v>
      </c>
      <c r="AS29" s="13">
        <v>989.28409330630586</v>
      </c>
      <c r="AV29" s="13">
        <v>2.1368380925202288</v>
      </c>
      <c r="AW29" s="13">
        <v>3.359226653533145</v>
      </c>
      <c r="AX29" s="13">
        <v>989.28409330630586</v>
      </c>
      <c r="BA29" s="13">
        <v>2.1368380925202288</v>
      </c>
      <c r="BB29" s="13">
        <v>0.61428375757483766</v>
      </c>
      <c r="BC29" s="13">
        <v>989.28409330630586</v>
      </c>
      <c r="FB29" s="13">
        <v>56.095930733341305</v>
      </c>
      <c r="FC29" s="13">
        <v>8.5332236932711378</v>
      </c>
      <c r="FD29" s="13">
        <v>989.28409330630586</v>
      </c>
    </row>
    <row r="30" spans="3:160" x14ac:dyDescent="0.2">
      <c r="C30" s="13">
        <v>810.00000000000011</v>
      </c>
      <c r="D30" s="13">
        <v>22.446532132078843</v>
      </c>
      <c r="E30" s="13">
        <v>810.00000000000011</v>
      </c>
      <c r="H30" s="13">
        <v>1.8898017769138926</v>
      </c>
      <c r="I30" s="13">
        <v>58.15854589304066</v>
      </c>
      <c r="J30" s="13">
        <v>975.87105057094698</v>
      </c>
      <c r="M30" s="13">
        <v>1.8898017769138926</v>
      </c>
      <c r="N30" s="13">
        <v>0.38956098408014439</v>
      </c>
      <c r="O30" s="13">
        <v>975.87105057094698</v>
      </c>
      <c r="R30" s="13">
        <v>1.8898017769138926</v>
      </c>
      <c r="S30" s="13">
        <v>15.499631982971906</v>
      </c>
      <c r="T30" s="13">
        <v>975.87105057094698</v>
      </c>
      <c r="W30" s="13">
        <v>1.8898017769138926</v>
      </c>
      <c r="X30" s="13">
        <v>3.6864631170123849</v>
      </c>
      <c r="Y30" s="13">
        <v>975.87105057094698</v>
      </c>
      <c r="AB30" s="13">
        <v>1.8898017769138926</v>
      </c>
      <c r="AC30" s="13">
        <v>1.0288477461700942</v>
      </c>
      <c r="AD30" s="13">
        <v>975.87105057094698</v>
      </c>
      <c r="AG30" s="13">
        <v>1.8898017769138926</v>
      </c>
      <c r="AH30" s="13">
        <v>0.49340836167649571</v>
      </c>
      <c r="AI30" s="13">
        <v>975.87105057094698</v>
      </c>
      <c r="AL30" s="13">
        <v>1.8898017769138926</v>
      </c>
      <c r="AM30" s="13">
        <v>5.4119614947615515</v>
      </c>
      <c r="AN30" s="13">
        <v>975.87105057094698</v>
      </c>
      <c r="AQ30" s="13">
        <v>1.8898017769138926</v>
      </c>
      <c r="AR30" s="13">
        <v>5.1068780740326352</v>
      </c>
      <c r="AS30" s="13">
        <v>975.87105057094698</v>
      </c>
      <c r="AV30" s="13">
        <v>1.8898017769138926</v>
      </c>
      <c r="AW30" s="13">
        <v>3.6925451129781082</v>
      </c>
      <c r="AX30" s="13">
        <v>975.87105057094698</v>
      </c>
      <c r="BA30" s="13">
        <v>1.8898017769138926</v>
      </c>
      <c r="BB30" s="13">
        <v>0.62585957655369195</v>
      </c>
      <c r="BC30" s="13">
        <v>975.87105057094698</v>
      </c>
      <c r="FB30" s="13">
        <v>58.15854589304066</v>
      </c>
      <c r="FC30" s="13">
        <v>8.7994231870107438</v>
      </c>
      <c r="FD30" s="13">
        <v>975.87105057094698</v>
      </c>
    </row>
    <row r="31" spans="3:160" x14ac:dyDescent="0.2">
      <c r="C31" s="13">
        <v>805.00000000000011</v>
      </c>
      <c r="D31" s="13">
        <v>21.543005327312184</v>
      </c>
      <c r="E31" s="13">
        <v>805.00000000000011</v>
      </c>
      <c r="H31" s="13">
        <v>1.4036431276912369</v>
      </c>
      <c r="I31" s="13">
        <v>60.536103177218912</v>
      </c>
      <c r="J31" s="13">
        <v>949.31927603670113</v>
      </c>
      <c r="M31" s="13">
        <v>1.4036431276912369</v>
      </c>
      <c r="N31" s="13">
        <v>0.38610592358845242</v>
      </c>
      <c r="O31" s="13">
        <v>949.31927603670113</v>
      </c>
      <c r="R31" s="13">
        <v>1.4036431276912369</v>
      </c>
      <c r="S31" s="13">
        <v>14.681037112883082</v>
      </c>
      <c r="T31" s="13">
        <v>949.31927603670113</v>
      </c>
      <c r="W31" s="13">
        <v>1.4036431276912369</v>
      </c>
      <c r="X31" s="13">
        <v>3.2167896031072196</v>
      </c>
      <c r="Y31" s="13">
        <v>949.31927603670113</v>
      </c>
      <c r="AB31" s="13">
        <v>1.4036431276912369</v>
      </c>
      <c r="AC31" s="13">
        <v>0.92704396169724024</v>
      </c>
      <c r="AD31" s="13">
        <v>949.31927603670113</v>
      </c>
      <c r="AG31" s="13">
        <v>1.4036431276912369</v>
      </c>
      <c r="AH31" s="13">
        <v>0.4953763757042256</v>
      </c>
      <c r="AI31" s="13">
        <v>949.31927603670113</v>
      </c>
      <c r="AL31" s="13">
        <v>1.4036431276912369</v>
      </c>
      <c r="AM31" s="13">
        <v>4.5880977598993526</v>
      </c>
      <c r="AN31" s="13">
        <v>949.31927603670113</v>
      </c>
      <c r="AQ31" s="13">
        <v>1.4036431276912369</v>
      </c>
      <c r="AR31" s="13">
        <v>4.8976697327909697</v>
      </c>
      <c r="AS31" s="13">
        <v>949.31927603670113</v>
      </c>
      <c r="AV31" s="13">
        <v>1.4036431276912369</v>
      </c>
      <c r="AW31" s="13">
        <v>4.1808408346364763</v>
      </c>
      <c r="AX31" s="13">
        <v>949.31927603670113</v>
      </c>
      <c r="BA31" s="13">
        <v>1.4036431276912369</v>
      </c>
      <c r="BB31" s="13">
        <v>0.62430713982734864</v>
      </c>
      <c r="BC31" s="13">
        <v>949.31927603670113</v>
      </c>
      <c r="FB31" s="13">
        <v>60.536103177218912</v>
      </c>
      <c r="FC31" s="13">
        <v>9.0785105674274469</v>
      </c>
      <c r="FD31" s="13">
        <v>949.31927603670113</v>
      </c>
    </row>
    <row r="32" spans="3:160" x14ac:dyDescent="0.2">
      <c r="C32" s="13">
        <v>800.00000000000011</v>
      </c>
      <c r="D32" s="13">
        <v>20.743353321384724</v>
      </c>
      <c r="E32" s="13">
        <v>800.00000000000011</v>
      </c>
      <c r="H32" s="13">
        <v>1.4269643374747292</v>
      </c>
      <c r="I32" s="13">
        <v>61.598416759134679</v>
      </c>
      <c r="J32" s="13">
        <v>938.15612976442605</v>
      </c>
      <c r="M32" s="13">
        <v>1.4269643374747292</v>
      </c>
      <c r="N32" s="13">
        <v>0.29475144476454535</v>
      </c>
      <c r="O32" s="13">
        <v>938.15612976442605</v>
      </c>
      <c r="R32" s="13">
        <v>1.4269643374747292</v>
      </c>
      <c r="S32" s="13">
        <v>14.250023205108922</v>
      </c>
      <c r="T32" s="13">
        <v>938.15612976442605</v>
      </c>
      <c r="W32" s="13">
        <v>1.4269643374747292</v>
      </c>
      <c r="X32" s="13">
        <v>2.6626874829414322</v>
      </c>
      <c r="Y32" s="13">
        <v>938.15612976442605</v>
      </c>
      <c r="AB32" s="13">
        <v>1.4269643374747292</v>
      </c>
      <c r="AC32" s="13">
        <v>0.79205446230878196</v>
      </c>
      <c r="AD32" s="13">
        <v>938.15612976442605</v>
      </c>
      <c r="AG32" s="13">
        <v>1.4269643374747292</v>
      </c>
      <c r="AH32" s="13">
        <v>0.5198770656122117</v>
      </c>
      <c r="AI32" s="13">
        <v>938.15612976442605</v>
      </c>
      <c r="AL32" s="13">
        <v>1.4269643374747292</v>
      </c>
      <c r="AM32" s="13">
        <v>4.3611731352208665</v>
      </c>
      <c r="AN32" s="13">
        <v>938.15612976442605</v>
      </c>
      <c r="AQ32" s="13">
        <v>1.4269643374747292</v>
      </c>
      <c r="AR32" s="13">
        <v>4.9231230522816993</v>
      </c>
      <c r="AS32" s="13">
        <v>938.15612976442605</v>
      </c>
      <c r="AV32" s="13">
        <v>1.4269643374747292</v>
      </c>
      <c r="AW32" s="13">
        <v>4.3942663619943643</v>
      </c>
      <c r="AX32" s="13">
        <v>938.15612976442605</v>
      </c>
      <c r="BA32" s="13">
        <v>1.4269643374747292</v>
      </c>
      <c r="BB32" s="13">
        <v>0.65144776388791648</v>
      </c>
      <c r="BC32" s="13">
        <v>938.15612976442605</v>
      </c>
      <c r="FB32" s="13">
        <v>61.598416759134679</v>
      </c>
      <c r="FC32" s="13">
        <v>9.3173894142760645</v>
      </c>
      <c r="FD32" s="13">
        <v>938.15612976442605</v>
      </c>
    </row>
    <row r="33" spans="3:160" x14ac:dyDescent="0.2">
      <c r="C33" s="13">
        <v>795.00000000000011</v>
      </c>
      <c r="D33" s="13">
        <v>20.029812501586438</v>
      </c>
      <c r="E33" s="13">
        <v>795.00000000000011</v>
      </c>
      <c r="H33" s="13">
        <v>1.1681673153353038</v>
      </c>
      <c r="I33" s="13">
        <v>62.416903248137103</v>
      </c>
      <c r="J33" s="13">
        <v>926.74548675664198</v>
      </c>
      <c r="M33" s="13">
        <v>1.1681673153353038</v>
      </c>
      <c r="N33" s="13">
        <v>0.30881846647887295</v>
      </c>
      <c r="O33" s="13">
        <v>926.74548675664198</v>
      </c>
      <c r="R33" s="13">
        <v>1.1681673153353038</v>
      </c>
      <c r="S33" s="13">
        <v>13.860386332510252</v>
      </c>
      <c r="T33" s="13">
        <v>926.74548675664198</v>
      </c>
      <c r="W33" s="13">
        <v>1.1681673153353038</v>
      </c>
      <c r="X33" s="13">
        <v>2.4376247555439883</v>
      </c>
      <c r="Y33" s="13">
        <v>926.74548675664198</v>
      </c>
      <c r="AB33" s="13">
        <v>1.1681673153353038</v>
      </c>
      <c r="AC33" s="13">
        <v>0.74536473093674704</v>
      </c>
      <c r="AD33" s="13">
        <v>926.74548675664198</v>
      </c>
      <c r="AG33" s="13">
        <v>1.1681673153353038</v>
      </c>
      <c r="AH33" s="13">
        <v>0.51474724236423941</v>
      </c>
      <c r="AI33" s="13">
        <v>926.74548675664198</v>
      </c>
      <c r="AL33" s="13">
        <v>1.1681673153353038</v>
      </c>
      <c r="AM33" s="13">
        <v>4.1253027618536855</v>
      </c>
      <c r="AN33" s="13">
        <v>926.74548675664198</v>
      </c>
      <c r="AQ33" s="13">
        <v>1.1681673153353038</v>
      </c>
      <c r="AR33" s="13">
        <v>4.9377029907693277</v>
      </c>
      <c r="AS33" s="13">
        <v>926.74548675664198</v>
      </c>
      <c r="AV33" s="13">
        <v>1.1681673153353038</v>
      </c>
      <c r="AW33" s="13">
        <v>4.644248803189198</v>
      </c>
      <c r="AX33" s="13">
        <v>926.74548675664198</v>
      </c>
      <c r="BA33" s="13">
        <v>1.1681673153353038</v>
      </c>
      <c r="BB33" s="13">
        <v>0.68159191777370243</v>
      </c>
      <c r="BC33" s="13">
        <v>926.74548675664198</v>
      </c>
      <c r="FB33" s="13">
        <v>62.416903248137103</v>
      </c>
      <c r="FC33" s="13">
        <v>9.5819517939585257</v>
      </c>
      <c r="FD33" s="13">
        <v>926.74548675664198</v>
      </c>
    </row>
    <row r="34" spans="3:160" x14ac:dyDescent="0.2">
      <c r="C34" s="13">
        <v>790.00000000000011</v>
      </c>
      <c r="D34" s="13">
        <v>19.38854335154679</v>
      </c>
      <c r="E34" s="13">
        <v>790.00000000000011</v>
      </c>
      <c r="H34" s="13">
        <v>1.1388828266460178</v>
      </c>
      <c r="I34" s="13">
        <v>62.805491963217278</v>
      </c>
      <c r="J34" s="13">
        <v>915.41762635030693</v>
      </c>
      <c r="M34" s="13">
        <v>1.1388828266460178</v>
      </c>
      <c r="N34" s="13">
        <v>0.31143495491830941</v>
      </c>
      <c r="O34" s="13">
        <v>915.41762635030693</v>
      </c>
      <c r="R34" s="13">
        <v>1.1388828266460178</v>
      </c>
      <c r="S34" s="13">
        <v>13.554233672215421</v>
      </c>
      <c r="T34" s="13">
        <v>915.41762635030693</v>
      </c>
      <c r="W34" s="13">
        <v>1.1388828266460178</v>
      </c>
      <c r="X34" s="13">
        <v>2.4510213129875935</v>
      </c>
      <c r="Y34" s="13">
        <v>915.41762635030693</v>
      </c>
      <c r="AB34" s="13">
        <v>1.1388828266460178</v>
      </c>
      <c r="AC34" s="13">
        <v>0.76122002727790095</v>
      </c>
      <c r="AD34" s="13">
        <v>915.41762635030693</v>
      </c>
      <c r="AG34" s="13">
        <v>1.1388828266460178</v>
      </c>
      <c r="AH34" s="13">
        <v>0.52881533349110277</v>
      </c>
      <c r="AI34" s="13">
        <v>915.41762635030693</v>
      </c>
      <c r="AL34" s="13">
        <v>1.1388828266460178</v>
      </c>
      <c r="AM34" s="13">
        <v>3.8744090148237924</v>
      </c>
      <c r="AN34" s="13">
        <v>915.41762635030693</v>
      </c>
      <c r="AQ34" s="13">
        <v>1.1388828266460178</v>
      </c>
      <c r="AR34" s="13">
        <v>4.9081109060782104</v>
      </c>
      <c r="AS34" s="13">
        <v>915.41762635030693</v>
      </c>
      <c r="AV34" s="13">
        <v>1.1388828266460178</v>
      </c>
      <c r="AW34" s="13">
        <v>4.7941929909079422</v>
      </c>
      <c r="AX34" s="13">
        <v>915.41762635030693</v>
      </c>
      <c r="BA34" s="13">
        <v>1.1388828266460178</v>
      </c>
      <c r="BB34" s="13">
        <v>0.6951625564681152</v>
      </c>
      <c r="BC34" s="13">
        <v>915.41762635030693</v>
      </c>
      <c r="FB34" s="13">
        <v>62.805491963217278</v>
      </c>
      <c r="FC34" s="13">
        <v>9.7023038969861517</v>
      </c>
      <c r="FD34" s="13">
        <v>915.41762635030693</v>
      </c>
    </row>
    <row r="35" spans="3:160" x14ac:dyDescent="0.2">
      <c r="C35" s="13">
        <v>785.00000000000011</v>
      </c>
      <c r="D35" s="13">
        <v>18.808593330195951</v>
      </c>
      <c r="E35" s="13">
        <v>785.00000000000011</v>
      </c>
      <c r="H35" s="13">
        <v>0.96711683641846069</v>
      </c>
      <c r="I35" s="13">
        <v>63.950644926646191</v>
      </c>
      <c r="J35" s="13">
        <v>904.2440641046029</v>
      </c>
      <c r="M35" s="13">
        <v>0.96711683641846069</v>
      </c>
      <c r="N35" s="13">
        <v>0.25480580717109691</v>
      </c>
      <c r="O35" s="13">
        <v>904.2440641046029</v>
      </c>
      <c r="R35" s="13">
        <v>0.96711683641846069</v>
      </c>
      <c r="S35" s="13">
        <v>13.174287222787093</v>
      </c>
      <c r="T35" s="13">
        <v>904.2440641046029</v>
      </c>
      <c r="W35" s="13">
        <v>0.96711683641846069</v>
      </c>
      <c r="X35" s="13">
        <v>1.8920007747698304</v>
      </c>
      <c r="Y35" s="13">
        <v>904.2440641046029</v>
      </c>
      <c r="AB35" s="13">
        <v>0.96711683641846069</v>
      </c>
      <c r="AC35" s="13">
        <v>0.60906837581257633</v>
      </c>
      <c r="AD35" s="13">
        <v>904.2440641046029</v>
      </c>
      <c r="AG35" s="13">
        <v>0.96711683641846069</v>
      </c>
      <c r="AH35" s="13">
        <v>0.53155042362926186</v>
      </c>
      <c r="AI35" s="13">
        <v>904.2440641046029</v>
      </c>
      <c r="AL35" s="13">
        <v>0.96711683641846069</v>
      </c>
      <c r="AM35" s="13">
        <v>3.6719356347996301</v>
      </c>
      <c r="AN35" s="13">
        <v>904.2440641046029</v>
      </c>
      <c r="AQ35" s="13">
        <v>0.96711683641846069</v>
      </c>
      <c r="AR35" s="13">
        <v>4.9059142416870802</v>
      </c>
      <c r="AS35" s="13">
        <v>904.2440641046029</v>
      </c>
      <c r="AV35" s="13">
        <v>0.96711683641846069</v>
      </c>
      <c r="AW35" s="13">
        <v>5.0848654704833196</v>
      </c>
      <c r="AX35" s="13">
        <v>904.2440641046029</v>
      </c>
      <c r="BA35" s="13">
        <v>0.96711683641846069</v>
      </c>
      <c r="BB35" s="13">
        <v>0.72942636839618524</v>
      </c>
      <c r="BC35" s="13">
        <v>904.2440641046029</v>
      </c>
      <c r="FB35" s="13">
        <v>63.950644926646191</v>
      </c>
      <c r="FC35" s="13">
        <v>9.9907797121704007</v>
      </c>
      <c r="FD35" s="13">
        <v>904.2440641046029</v>
      </c>
    </row>
    <row r="36" spans="3:160" x14ac:dyDescent="0.2">
      <c r="C36" s="13">
        <v>780.00000000000011</v>
      </c>
      <c r="D36" s="13">
        <v>18.281172933293863</v>
      </c>
      <c r="E36" s="13">
        <v>780.00000000000011</v>
      </c>
      <c r="H36" s="13">
        <v>0.84667557468673782</v>
      </c>
      <c r="I36" s="13">
        <v>64.55271344737568</v>
      </c>
      <c r="J36" s="13">
        <v>892.74397708766094</v>
      </c>
      <c r="M36" s="13">
        <v>0.84667557468673782</v>
      </c>
      <c r="N36" s="13">
        <v>0.26146094321878821</v>
      </c>
      <c r="O36" s="13">
        <v>892.74397708766094</v>
      </c>
      <c r="R36" s="13">
        <v>0.84667557468673782</v>
      </c>
      <c r="S36" s="13">
        <v>12.844942343824234</v>
      </c>
      <c r="T36" s="13">
        <v>892.74397708766094</v>
      </c>
      <c r="W36" s="13">
        <v>0.84667557468673782</v>
      </c>
      <c r="X36" s="13">
        <v>1.7649477635057915</v>
      </c>
      <c r="Y36" s="13">
        <v>892.74397708766094</v>
      </c>
      <c r="AB36" s="13">
        <v>0.84667557468673782</v>
      </c>
      <c r="AC36" s="13">
        <v>0.58144907765341602</v>
      </c>
      <c r="AD36" s="13">
        <v>892.74397708766094</v>
      </c>
      <c r="AG36" s="13">
        <v>0.84667557468673782</v>
      </c>
      <c r="AH36" s="13">
        <v>0.52703139014025369</v>
      </c>
      <c r="AI36" s="13">
        <v>892.74397708766094</v>
      </c>
      <c r="AL36" s="13">
        <v>0.84667557468673782</v>
      </c>
      <c r="AM36" s="13">
        <v>3.4721058257748085</v>
      </c>
      <c r="AN36" s="13">
        <v>892.74397708766094</v>
      </c>
      <c r="AQ36" s="13">
        <v>0.84667557468673782</v>
      </c>
      <c r="AR36" s="13">
        <v>4.853768568605286</v>
      </c>
      <c r="AS36" s="13">
        <v>892.74397708766094</v>
      </c>
      <c r="AV36" s="13">
        <v>0.84667557468673782</v>
      </c>
      <c r="AW36" s="13">
        <v>5.29965790508935</v>
      </c>
      <c r="AX36" s="13">
        <v>892.74397708766094</v>
      </c>
      <c r="BA36" s="13">
        <v>0.84667557468673782</v>
      </c>
      <c r="BB36" s="13">
        <v>0.74567209714096561</v>
      </c>
      <c r="BC36" s="13">
        <v>892.74397708766094</v>
      </c>
      <c r="FB36" s="13">
        <v>64.55271344737568</v>
      </c>
      <c r="FC36" s="13">
        <v>10.153426473694637</v>
      </c>
      <c r="FD36" s="13">
        <v>892.74397708766094</v>
      </c>
    </row>
    <row r="37" spans="3:160" x14ac:dyDescent="0.2">
      <c r="C37" s="13">
        <v>775.00000000000011</v>
      </c>
      <c r="D37" s="13">
        <v>17.799140008361107</v>
      </c>
      <c r="E37" s="13">
        <v>775.00000000000011</v>
      </c>
      <c r="H37" s="13">
        <v>0.85224619938878288</v>
      </c>
      <c r="I37" s="13">
        <v>64.872085175426122</v>
      </c>
      <c r="J37" s="13">
        <v>881.59034356098903</v>
      </c>
      <c r="M37" s="13">
        <v>0.85224619938878288</v>
      </c>
      <c r="N37" s="13">
        <v>0.26385790852304702</v>
      </c>
      <c r="O37" s="13">
        <v>881.59034356098903</v>
      </c>
      <c r="R37" s="13">
        <v>0.85224619938878288</v>
      </c>
      <c r="S37" s="13">
        <v>12.545769685610015</v>
      </c>
      <c r="T37" s="13">
        <v>881.59034356098903</v>
      </c>
      <c r="W37" s="13">
        <v>0.85224619938878288</v>
      </c>
      <c r="X37" s="13">
        <v>1.7914685483885247</v>
      </c>
      <c r="Y37" s="13">
        <v>881.59034356098903</v>
      </c>
      <c r="AB37" s="13">
        <v>0.85224619938878288</v>
      </c>
      <c r="AC37" s="13">
        <v>0.60019838240197543</v>
      </c>
      <c r="AD37" s="13">
        <v>881.59034356098903</v>
      </c>
      <c r="AG37" s="13">
        <v>0.85224619938878288</v>
      </c>
      <c r="AH37" s="13">
        <v>0.53547194195616765</v>
      </c>
      <c r="AI37" s="13">
        <v>881.59034356098903</v>
      </c>
      <c r="AL37" s="13">
        <v>0.85224619938878288</v>
      </c>
      <c r="AM37" s="13">
        <v>3.2934927554946611</v>
      </c>
      <c r="AN37" s="13">
        <v>881.59034356098903</v>
      </c>
      <c r="AQ37" s="13">
        <v>0.85224619938878288</v>
      </c>
      <c r="AR37" s="13">
        <v>4.7820857689758114</v>
      </c>
      <c r="AS37" s="13">
        <v>881.59034356098903</v>
      </c>
      <c r="AV37" s="13">
        <v>0.85224619938878288</v>
      </c>
      <c r="AW37" s="13">
        <v>5.4475166012295881</v>
      </c>
      <c r="AX37" s="13">
        <v>881.59034356098903</v>
      </c>
      <c r="BA37" s="13">
        <v>0.85224619938878288</v>
      </c>
      <c r="BB37" s="13">
        <v>0.75076105323044695</v>
      </c>
      <c r="BC37" s="13">
        <v>881.59034356098903</v>
      </c>
      <c r="FB37" s="13">
        <v>64.872085175426122</v>
      </c>
      <c r="FC37" s="13">
        <v>10.229602370205399</v>
      </c>
      <c r="FD37" s="13">
        <v>881.59034356098903</v>
      </c>
    </row>
    <row r="38" spans="3:160" x14ac:dyDescent="0.2">
      <c r="C38" s="13">
        <v>770.00000000000011</v>
      </c>
      <c r="D38" s="13">
        <v>17.356625614205811</v>
      </c>
      <c r="E38" s="13">
        <v>770.00000000000011</v>
      </c>
      <c r="H38" s="13">
        <v>0.73785281933206559</v>
      </c>
      <c r="I38" s="13">
        <v>65.752241113980119</v>
      </c>
      <c r="J38" s="13">
        <v>870.68500483045511</v>
      </c>
      <c r="M38" s="13">
        <v>0.73785281933206559</v>
      </c>
      <c r="N38" s="13">
        <v>0.2087211669108828</v>
      </c>
      <c r="O38" s="13">
        <v>870.68500483045511</v>
      </c>
      <c r="R38" s="13">
        <v>0.73785281933206559</v>
      </c>
      <c r="S38" s="13">
        <v>12.267353707565579</v>
      </c>
      <c r="T38" s="13">
        <v>870.68500483045511</v>
      </c>
      <c r="W38" s="13">
        <v>0.73785281933206559</v>
      </c>
      <c r="X38" s="13">
        <v>1.3647720876813363</v>
      </c>
      <c r="Y38" s="13">
        <v>870.68500483045511</v>
      </c>
      <c r="AB38" s="13">
        <v>0.73785281933206559</v>
      </c>
      <c r="AC38" s="13">
        <v>0.47193021391317858</v>
      </c>
      <c r="AD38" s="13">
        <v>870.68500483045511</v>
      </c>
      <c r="AG38" s="13">
        <v>0.73785281933206559</v>
      </c>
      <c r="AH38" s="13">
        <v>0.55390380047360255</v>
      </c>
      <c r="AI38" s="13">
        <v>870.68500483045511</v>
      </c>
      <c r="AL38" s="13">
        <v>0.73785281933206559</v>
      </c>
      <c r="AM38" s="13">
        <v>3.1090344660340432</v>
      </c>
      <c r="AN38" s="13">
        <v>870.68500483045511</v>
      </c>
      <c r="AQ38" s="13">
        <v>0.73785281933206559</v>
      </c>
      <c r="AR38" s="13">
        <v>4.7408550826576956</v>
      </c>
      <c r="AS38" s="13">
        <v>870.68500483045511</v>
      </c>
      <c r="AV38" s="13">
        <v>0.73785281933206559</v>
      </c>
      <c r="AW38" s="13">
        <v>5.7195954920514565</v>
      </c>
      <c r="AX38" s="13">
        <v>870.68500483045511</v>
      </c>
      <c r="BA38" s="13">
        <v>0.73785281933206559</v>
      </c>
      <c r="BB38" s="13">
        <v>0.76964833822340128</v>
      </c>
      <c r="BC38" s="13">
        <v>870.68500483045511</v>
      </c>
      <c r="FB38" s="13">
        <v>65.752241113980119</v>
      </c>
      <c r="FC38" s="13">
        <v>10.460450574709153</v>
      </c>
      <c r="FD38" s="13">
        <v>870.68500483045511</v>
      </c>
    </row>
    <row r="39" spans="3:160" x14ac:dyDescent="0.2">
      <c r="C39" s="13">
        <v>765.00000000000011</v>
      </c>
      <c r="D39" s="13">
        <v>16.948758014135592</v>
      </c>
      <c r="E39" s="13">
        <v>765.00000000000011</v>
      </c>
      <c r="H39" s="13">
        <v>0.63645797709045016</v>
      </c>
      <c r="I39" s="13">
        <v>66.154786559996495</v>
      </c>
      <c r="J39" s="13">
        <v>860.00226836032095</v>
      </c>
      <c r="M39" s="13">
        <v>0.63645797709045016</v>
      </c>
      <c r="N39" s="13">
        <v>0.2087151338866409</v>
      </c>
      <c r="O39" s="13">
        <v>860.00226836032095</v>
      </c>
      <c r="R39" s="13">
        <v>0.63645797709045016</v>
      </c>
      <c r="S39" s="13">
        <v>12.088954113676014</v>
      </c>
      <c r="T39" s="13">
        <v>860.00226836032095</v>
      </c>
      <c r="W39" s="13">
        <v>0.63645797709045016</v>
      </c>
      <c r="X39" s="13">
        <v>1.3217265445271278</v>
      </c>
      <c r="Y39" s="13">
        <v>860.00226836032095</v>
      </c>
      <c r="AB39" s="13">
        <v>0.63645797709045016</v>
      </c>
      <c r="AC39" s="13">
        <v>0.46596772782871554</v>
      </c>
      <c r="AD39" s="13">
        <v>860.00226836032095</v>
      </c>
      <c r="AG39" s="13">
        <v>0.63645797709045016</v>
      </c>
      <c r="AH39" s="13">
        <v>0.55412630318732503</v>
      </c>
      <c r="AI39" s="13">
        <v>860.00226836032095</v>
      </c>
      <c r="AL39" s="13">
        <v>0.63645797709045016</v>
      </c>
      <c r="AM39" s="13">
        <v>2.8720952056709206</v>
      </c>
      <c r="AN39" s="13">
        <v>860.00226836032095</v>
      </c>
      <c r="AQ39" s="13">
        <v>0.63645797709045016</v>
      </c>
      <c r="AR39" s="13">
        <v>4.6881138579828727</v>
      </c>
      <c r="AS39" s="13">
        <v>860.00226836032095</v>
      </c>
      <c r="AV39" s="13">
        <v>0.63645797709045016</v>
      </c>
      <c r="AW39" s="13">
        <v>5.9355039837249377</v>
      </c>
      <c r="AX39" s="13">
        <v>860.00226836032095</v>
      </c>
      <c r="BA39" s="13">
        <v>0.63645797709045016</v>
      </c>
      <c r="BB39" s="13">
        <v>0.76032009248303256</v>
      </c>
      <c r="BC39" s="13">
        <v>860.00226836032095</v>
      </c>
      <c r="FB39" s="13">
        <v>66.154786559996495</v>
      </c>
      <c r="FC39" s="13">
        <v>10.62361784170781</v>
      </c>
      <c r="FD39" s="13">
        <v>860.00226836032095</v>
      </c>
    </row>
    <row r="40" spans="3:160" x14ac:dyDescent="0.2">
      <c r="C40" s="13">
        <v>760.00000000000011</v>
      </c>
      <c r="D40" s="13">
        <v>16.571455963350019</v>
      </c>
      <c r="E40" s="13">
        <v>760.00000000000011</v>
      </c>
    </row>
    <row r="41" spans="3:160" x14ac:dyDescent="0.2">
      <c r="C41" s="13">
        <v>755.00000000000011</v>
      </c>
      <c r="D41" s="13">
        <v>16.221271744909476</v>
      </c>
      <c r="E41" s="13">
        <v>755.00000000000011</v>
      </c>
    </row>
    <row r="42" spans="3:160" x14ac:dyDescent="0.2">
      <c r="C42" s="13">
        <v>750.00000000000011</v>
      </c>
      <c r="D42" s="13">
        <v>15.895270472527931</v>
      </c>
      <c r="E42" s="13">
        <v>750.00000000000011</v>
      </c>
    </row>
    <row r="43" spans="3:160" x14ac:dyDescent="0.2">
      <c r="C43" s="13">
        <v>745.00000000000011</v>
      </c>
      <c r="D43" s="13">
        <v>15.590936198223483</v>
      </c>
      <c r="E43" s="13">
        <v>745.00000000000011</v>
      </c>
    </row>
    <row r="44" spans="3:160" x14ac:dyDescent="0.2">
      <c r="C44" s="13">
        <v>740.00000000000011</v>
      </c>
      <c r="D44" s="13">
        <v>14.261675663697819</v>
      </c>
      <c r="E44" s="13">
        <v>740.00000000000011</v>
      </c>
    </row>
    <row r="45" spans="3:160" x14ac:dyDescent="0.2">
      <c r="C45" s="13">
        <v>735.00000000000011</v>
      </c>
      <c r="D45" s="13">
        <v>12.360052233760454</v>
      </c>
      <c r="E45" s="13">
        <v>735.00000000000011</v>
      </c>
    </row>
    <row r="46" spans="3:160" x14ac:dyDescent="0.2">
      <c r="C46" s="13">
        <v>730.00000000000011</v>
      </c>
      <c r="D46" s="13">
        <v>10.926959572843726</v>
      </c>
      <c r="E46" s="13">
        <v>730.00000000000011</v>
      </c>
    </row>
    <row r="47" spans="3:160" x14ac:dyDescent="0.2">
      <c r="C47" s="13">
        <v>725.00000000000011</v>
      </c>
      <c r="D47" s="13">
        <v>9.7971914431004361</v>
      </c>
      <c r="E47" s="13">
        <v>725.00000000000011</v>
      </c>
    </row>
    <row r="48" spans="3:160" x14ac:dyDescent="0.2">
      <c r="C48" s="13">
        <v>720.00000000000011</v>
      </c>
      <c r="D48" s="13">
        <v>8.8759914597430605</v>
      </c>
      <c r="E48" s="13">
        <v>720.00000000000011</v>
      </c>
    </row>
    <row r="49" spans="3:5" x14ac:dyDescent="0.2">
      <c r="C49" s="13">
        <v>715.00000000000011</v>
      </c>
      <c r="D49" s="13">
        <v>8.1049713592048231</v>
      </c>
      <c r="E49" s="13">
        <v>715.00000000000011</v>
      </c>
    </row>
    <row r="50" spans="3:5" x14ac:dyDescent="0.2">
      <c r="C50" s="13">
        <v>710.00000000000011</v>
      </c>
      <c r="D50" s="13">
        <v>7.4460721214282568</v>
      </c>
      <c r="E50" s="13">
        <v>710.00000000000011</v>
      </c>
    </row>
    <row r="51" spans="3:5" x14ac:dyDescent="0.2">
      <c r="C51" s="13">
        <v>705.00000000000011</v>
      </c>
      <c r="D51" s="13">
        <v>6.8652145180328592</v>
      </c>
      <c r="E51" s="13">
        <v>705.00000000000011</v>
      </c>
    </row>
    <row r="52" spans="3:5" x14ac:dyDescent="0.2">
      <c r="C52" s="13">
        <v>700.00000000000011</v>
      </c>
      <c r="D52" s="13">
        <v>6.3501006178481028</v>
      </c>
      <c r="E52" s="13">
        <v>700.00000000000011</v>
      </c>
    </row>
    <row r="53" spans="3:5" x14ac:dyDescent="0.2">
      <c r="C53" s="13">
        <v>695.00000000000011</v>
      </c>
      <c r="D53" s="13">
        <v>5.670080652928112</v>
      </c>
      <c r="E53" s="13">
        <v>695.00000000000011</v>
      </c>
    </row>
    <row r="54" spans="3:5" x14ac:dyDescent="0.2">
      <c r="C54" s="13">
        <v>690.00000000000011</v>
      </c>
      <c r="D54" s="13">
        <v>4.2246773691311743</v>
      </c>
      <c r="E54" s="13">
        <v>690.00000000000011</v>
      </c>
    </row>
    <row r="55" spans="3:5" x14ac:dyDescent="0.2">
      <c r="C55" s="13">
        <v>685.00000000000011</v>
      </c>
      <c r="D55" s="13">
        <v>3.2744189236398991</v>
      </c>
      <c r="E55" s="13">
        <v>685.00000000000011</v>
      </c>
    </row>
    <row r="56" spans="3:5" x14ac:dyDescent="0.2">
      <c r="C56" s="13">
        <v>680.00000000000011</v>
      </c>
      <c r="D56" s="13">
        <v>2.5809090998656634</v>
      </c>
      <c r="E56" s="13">
        <v>680.00000000000011</v>
      </c>
    </row>
    <row r="57" spans="3:5" x14ac:dyDescent="0.2">
      <c r="C57" s="13">
        <v>675.00000000000011</v>
      </c>
      <c r="D57" s="13">
        <v>2.0139044268045065</v>
      </c>
      <c r="E57" s="13">
        <v>675.00000000000011</v>
      </c>
    </row>
    <row r="58" spans="3:5" x14ac:dyDescent="0.2">
      <c r="C58" s="13">
        <v>670.00000000000011</v>
      </c>
      <c r="D58" s="13">
        <v>0.37309659519882166</v>
      </c>
      <c r="E58" s="13">
        <v>670.00000000000011</v>
      </c>
    </row>
    <row r="59" spans="3:5" x14ac:dyDescent="0.2">
      <c r="C59" s="13">
        <v>665.00000000000011</v>
      </c>
      <c r="D59" s="13">
        <v>0.37031127001450298</v>
      </c>
      <c r="E59" s="13">
        <v>665.00000000000011</v>
      </c>
    </row>
    <row r="60" spans="3:5" x14ac:dyDescent="0.2">
      <c r="C60" s="13">
        <v>660.00000000000011</v>
      </c>
      <c r="D60" s="13">
        <v>0.36779827055664199</v>
      </c>
      <c r="E60" s="13">
        <v>660.00000000000011</v>
      </c>
    </row>
    <row r="61" spans="3:5" x14ac:dyDescent="0.2">
      <c r="C61" s="13">
        <v>655.00000000000011</v>
      </c>
      <c r="D61" s="13">
        <v>0.36552145323376589</v>
      </c>
      <c r="E61" s="13">
        <v>655.00000000000011</v>
      </c>
    </row>
    <row r="62" spans="3:5" x14ac:dyDescent="0.2">
      <c r="C62" s="13">
        <v>650.00000000000011</v>
      </c>
      <c r="D62" s="13">
        <v>0.3634518864754217</v>
      </c>
      <c r="E62" s="13">
        <v>650.00000000000011</v>
      </c>
    </row>
    <row r="63" spans="3:5" x14ac:dyDescent="0.2">
      <c r="C63" s="13">
        <v>645.00000000000011</v>
      </c>
      <c r="D63" s="13">
        <v>0.36156599933055533</v>
      </c>
      <c r="E63" s="13">
        <v>645.00000000000011</v>
      </c>
    </row>
    <row r="64" spans="3:5" x14ac:dyDescent="0.2">
      <c r="C64" s="13">
        <v>640.00000000000011</v>
      </c>
      <c r="D64" s="13">
        <v>0.3598887917208467</v>
      </c>
      <c r="E64" s="13">
        <v>640.00000000000011</v>
      </c>
    </row>
    <row r="65" spans="3:5" x14ac:dyDescent="0.2">
      <c r="C65" s="13">
        <v>635.00000000000011</v>
      </c>
      <c r="D65" s="13">
        <v>0.3563053314489944</v>
      </c>
      <c r="E65" s="13">
        <v>635.00000000000011</v>
      </c>
    </row>
    <row r="66" spans="3:5" x14ac:dyDescent="0.2">
      <c r="C66" s="13">
        <v>630.00000000000011</v>
      </c>
      <c r="D66" s="13">
        <v>0.35300874500714585</v>
      </c>
      <c r="E66" s="13">
        <v>630.00000000000011</v>
      </c>
    </row>
    <row r="67" spans="3:5" x14ac:dyDescent="0.2">
      <c r="C67" s="13">
        <v>625.00000000000011</v>
      </c>
      <c r="D67" s="13">
        <v>0.34996048298095284</v>
      </c>
      <c r="E67" s="13">
        <v>625.00000000000011</v>
      </c>
    </row>
  </sheetData>
  <pageMargins left="0.75" right="0.75" top="1" bottom="1" header="0.5" footer="0.5"/>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G184"/>
  <sheetViews>
    <sheetView workbookViewId="0"/>
  </sheetViews>
  <sheetFormatPr defaultColWidth="9.42578125" defaultRowHeight="12.95" customHeight="1" x14ac:dyDescent="0.2"/>
  <cols>
    <col min="1" max="1" width="42.28515625" style="1" customWidth="1"/>
    <col min="2" max="9" width="9.42578125" style="1"/>
    <col min="10" max="11" width="0" style="1" hidden="1" customWidth="1"/>
    <col min="12" max="12" width="9.42578125" style="1"/>
    <col min="13" max="78" width="0" style="1" hidden="1" customWidth="1"/>
    <col min="79" max="79" width="9.42578125" style="1"/>
    <col min="80" max="81" width="0" style="1" hidden="1" customWidth="1"/>
    <col min="82" max="82" width="9.42578125" style="1"/>
    <col min="83" max="84" width="0" style="1" hidden="1" customWidth="1"/>
    <col min="85" max="85" width="9.42578125" style="1"/>
    <col min="86" max="87" width="0" style="1" hidden="1" customWidth="1"/>
    <col min="88" max="88" width="9.42578125" style="1"/>
    <col min="89" max="90" width="0" style="1" hidden="1" customWidth="1"/>
    <col min="91" max="91" width="9.42578125" style="1"/>
    <col min="92" max="93" width="0" style="1" hidden="1" customWidth="1"/>
    <col min="94" max="94" width="9.42578125" style="1"/>
    <col min="95" max="96" width="0" style="1" hidden="1" customWidth="1"/>
    <col min="97" max="97" width="9.42578125" style="1"/>
    <col min="98" max="99" width="0" style="1" hidden="1" customWidth="1"/>
    <col min="100" max="100" width="9.42578125" style="1"/>
    <col min="101" max="102" width="0" style="1" hidden="1" customWidth="1"/>
    <col min="103" max="103" width="9.42578125" style="1"/>
    <col min="104" max="105" width="0" style="1" hidden="1" customWidth="1"/>
    <col min="106" max="106" width="9.42578125" style="1"/>
    <col min="107" max="108" width="0" style="1" hidden="1" customWidth="1"/>
    <col min="109" max="109" width="9.42578125" style="1"/>
    <col min="110" max="111" width="0" style="1" hidden="1" customWidth="1"/>
    <col min="112" max="112" width="9.42578125" style="1"/>
    <col min="113" max="114" width="0" style="1" hidden="1" customWidth="1"/>
    <col min="115" max="115" width="9.42578125" style="1"/>
    <col min="116" max="117" width="0" style="1" hidden="1" customWidth="1"/>
    <col min="118" max="118" width="9.42578125" style="1"/>
    <col min="119" max="120" width="0" style="1" hidden="1" customWidth="1"/>
    <col min="121" max="121" width="9.42578125" style="1"/>
    <col min="122" max="123" width="0" style="1" hidden="1" customWidth="1"/>
    <col min="124" max="124" width="9.42578125" style="1"/>
    <col min="125" max="126" width="0" style="1" hidden="1" customWidth="1"/>
    <col min="127" max="127" width="9.42578125" style="1"/>
    <col min="128" max="129" width="0" style="1" hidden="1" customWidth="1"/>
    <col min="130" max="130" width="9.42578125" style="1"/>
    <col min="131" max="132" width="0" style="1" hidden="1" customWidth="1"/>
    <col min="133" max="133" width="9.42578125" style="1"/>
    <col min="134" max="135" width="0" style="1" hidden="1" customWidth="1"/>
    <col min="136" max="136" width="9.42578125" style="1"/>
    <col min="137" max="138" width="0" style="1" hidden="1" customWidth="1"/>
    <col min="139" max="139" width="9.42578125" style="1"/>
    <col min="140" max="141" width="0" style="1" hidden="1" customWidth="1"/>
    <col min="142" max="142" width="9.42578125" style="1"/>
    <col min="143" max="144" width="0" style="1" hidden="1" customWidth="1"/>
    <col min="145" max="145" width="9.42578125" style="1"/>
    <col min="146" max="147" width="0" style="1" hidden="1" customWidth="1"/>
    <col min="148" max="148" width="9.42578125" style="1"/>
    <col min="149" max="150" width="0" style="1" hidden="1" customWidth="1"/>
    <col min="151" max="151" width="9.42578125" style="1"/>
    <col min="152" max="153" width="0" style="1" hidden="1" customWidth="1"/>
    <col min="154" max="154" width="9.42578125" style="1"/>
    <col min="155" max="156" width="0" style="1" hidden="1" customWidth="1"/>
    <col min="157" max="157" width="9.42578125" style="1"/>
    <col min="158" max="159" width="0" style="1" hidden="1" customWidth="1"/>
    <col min="160" max="160" width="9.42578125" style="1"/>
    <col min="161" max="162" width="0" style="1" hidden="1" customWidth="1"/>
    <col min="163" max="163" width="9.42578125" style="1"/>
    <col min="164" max="165" width="0" style="1" hidden="1" customWidth="1"/>
    <col min="166" max="166" width="9.42578125" style="1"/>
    <col min="167" max="168" width="0" style="1" hidden="1" customWidth="1"/>
    <col min="169" max="169" width="9.42578125" style="1"/>
    <col min="170" max="171" width="0" style="1" hidden="1" customWidth="1"/>
    <col min="172" max="172" width="9.42578125" style="1"/>
    <col min="173" max="174" width="0" style="1" hidden="1" customWidth="1"/>
    <col min="175" max="175" width="9.42578125" style="1"/>
    <col min="176" max="177" width="0" style="1" hidden="1" customWidth="1"/>
    <col min="178" max="178" width="9.42578125" style="1"/>
    <col min="179" max="180" width="0" style="1" hidden="1" customWidth="1"/>
    <col min="181" max="181" width="9.42578125" style="1"/>
    <col min="182" max="183" width="0" style="1" hidden="1" customWidth="1"/>
    <col min="184" max="184" width="9.42578125" style="1"/>
    <col min="185" max="186" width="0" style="1" hidden="1" customWidth="1"/>
    <col min="187" max="187" width="9.42578125" style="1"/>
    <col min="188" max="189" width="0" style="1" hidden="1" customWidth="1"/>
    <col min="190" max="190" width="9.42578125" style="1"/>
    <col min="191" max="192" width="0" style="1" hidden="1" customWidth="1"/>
    <col min="193" max="193" width="9.42578125" style="1"/>
    <col min="194" max="195" width="0" style="1" hidden="1" customWidth="1"/>
    <col min="196" max="196" width="9.42578125" style="1"/>
    <col min="197" max="198" width="0" style="1" hidden="1" customWidth="1"/>
    <col min="199" max="199" width="9.42578125" style="1"/>
    <col min="200" max="201" width="0" style="1" hidden="1" customWidth="1"/>
    <col min="202" max="202" width="9.42578125" style="1"/>
    <col min="203" max="204" width="0" style="1" hidden="1" customWidth="1"/>
    <col min="205" max="205" width="9.42578125" style="1"/>
    <col min="206" max="207" width="0" style="1" hidden="1" customWidth="1"/>
    <col min="208" max="208" width="9.42578125" style="1"/>
    <col min="209" max="210" width="0" style="1" hidden="1" customWidth="1"/>
    <col min="211" max="211" width="9.42578125" style="1"/>
    <col min="212" max="213" width="0" style="1" hidden="1" customWidth="1"/>
    <col min="214" max="214" width="9.42578125" style="1"/>
    <col min="215" max="216" width="0" style="1" hidden="1" customWidth="1"/>
    <col min="217" max="217" width="9.42578125" style="1"/>
    <col min="218" max="219" width="0" style="1" hidden="1" customWidth="1"/>
    <col min="220" max="220" width="9.42578125" style="1"/>
    <col min="221" max="222" width="0" style="1" hidden="1" customWidth="1"/>
    <col min="223" max="223" width="9.42578125" style="1"/>
    <col min="224" max="225" width="0" style="1" hidden="1" customWidth="1"/>
    <col min="226" max="226" width="9.42578125" style="1"/>
    <col min="227" max="228" width="0" style="1" hidden="1" customWidth="1"/>
    <col min="229" max="229" width="9.42578125" style="1"/>
    <col min="230" max="231" width="0" style="1" hidden="1" customWidth="1"/>
    <col min="232" max="232" width="9.42578125" style="1"/>
    <col min="233" max="234" width="0" style="1" hidden="1" customWidth="1"/>
    <col min="235" max="235" width="9.42578125" style="1"/>
    <col min="236" max="237" width="0" style="1" hidden="1" customWidth="1"/>
    <col min="238" max="238" width="9.42578125" style="1"/>
    <col min="239" max="240" width="0" style="1" hidden="1" customWidth="1"/>
    <col min="241" max="241" width="9.42578125" style="1"/>
    <col min="242" max="243" width="0" style="1" hidden="1" customWidth="1"/>
    <col min="244" max="244" width="9.42578125" style="1"/>
    <col min="245" max="246" width="0" style="1" hidden="1" customWidth="1"/>
    <col min="247" max="247" width="9.42578125" style="1"/>
    <col min="248" max="249" width="0" style="1" hidden="1" customWidth="1"/>
    <col min="250" max="250" width="9.42578125" style="1"/>
    <col min="251" max="252" width="0" style="1" hidden="1" customWidth="1"/>
    <col min="253" max="253" width="9.42578125" style="1"/>
    <col min="254" max="255" width="0" style="1" hidden="1" customWidth="1"/>
    <col min="256" max="256" width="9.42578125" style="1"/>
    <col min="257" max="258" width="0" style="1" hidden="1" customWidth="1"/>
    <col min="259" max="259" width="9.42578125" style="1"/>
    <col min="260" max="261" width="0" style="1" hidden="1" customWidth="1"/>
    <col min="262" max="262" width="9.42578125" style="1"/>
    <col min="263" max="264" width="0" style="1" hidden="1" customWidth="1"/>
    <col min="265" max="265" width="9.42578125" style="1"/>
    <col min="266" max="267" width="0" style="1" hidden="1" customWidth="1"/>
    <col min="268" max="268" width="9.42578125" style="1"/>
    <col min="269" max="270" width="0" style="1" hidden="1" customWidth="1"/>
    <col min="271" max="271" width="9.42578125" style="1"/>
    <col min="272" max="273" width="0" style="1" hidden="1" customWidth="1"/>
    <col min="274" max="16384" width="9.42578125" style="1"/>
  </cols>
  <sheetData>
    <row r="1" spans="1:501" s="4" customFormat="1" ht="80.099999999999994" customHeight="1" x14ac:dyDescent="0.2">
      <c r="A1" s="4" t="s">
        <v>933</v>
      </c>
      <c r="B1" s="4" t="s">
        <v>934</v>
      </c>
      <c r="C1" s="4" t="s">
        <v>935</v>
      </c>
      <c r="D1" s="4" t="s">
        <v>936</v>
      </c>
      <c r="E1" s="4" t="s">
        <v>937</v>
      </c>
      <c r="F1" s="4" t="s">
        <v>1261</v>
      </c>
      <c r="G1" s="4" t="s">
        <v>1262</v>
      </c>
      <c r="H1" s="4" t="s">
        <v>1263</v>
      </c>
      <c r="I1" s="4" t="s">
        <v>1264</v>
      </c>
      <c r="J1" s="4" t="s">
        <v>939</v>
      </c>
      <c r="K1" s="4" t="s">
        <v>939</v>
      </c>
      <c r="L1" s="4" t="s">
        <v>1265</v>
      </c>
      <c r="M1" s="4" t="s">
        <v>1266</v>
      </c>
      <c r="N1" s="4" t="s">
        <v>1267</v>
      </c>
      <c r="O1" s="4" t="s">
        <v>1268</v>
      </c>
      <c r="P1" s="4" t="s">
        <v>1269</v>
      </c>
      <c r="Q1" s="4" t="s">
        <v>1270</v>
      </c>
      <c r="R1" s="4" t="s">
        <v>1271</v>
      </c>
      <c r="S1" s="4" t="s">
        <v>1272</v>
      </c>
      <c r="T1" s="4" t="s">
        <v>1273</v>
      </c>
      <c r="U1" s="4" t="s">
        <v>1274</v>
      </c>
      <c r="V1" s="4" t="s">
        <v>1275</v>
      </c>
      <c r="W1" s="4" t="s">
        <v>1276</v>
      </c>
      <c r="X1" s="4" t="s">
        <v>1277</v>
      </c>
      <c r="Y1" s="4" t="s">
        <v>1278</v>
      </c>
      <c r="Z1" s="4" t="s">
        <v>1279</v>
      </c>
      <c r="AA1" s="4" t="s">
        <v>1280</v>
      </c>
      <c r="AB1" s="4" t="s">
        <v>1281</v>
      </c>
      <c r="AC1" s="4" t="s">
        <v>1282</v>
      </c>
      <c r="AD1" s="4" t="s">
        <v>1283</v>
      </c>
      <c r="AE1" s="4" t="s">
        <v>1284</v>
      </c>
      <c r="AF1" s="4" t="s">
        <v>1285</v>
      </c>
      <c r="AG1" s="4" t="s">
        <v>1286</v>
      </c>
      <c r="AH1" s="4" t="s">
        <v>1287</v>
      </c>
      <c r="AI1" s="4" t="s">
        <v>1288</v>
      </c>
      <c r="AJ1" s="4" t="s">
        <v>1289</v>
      </c>
      <c r="AK1" s="4" t="s">
        <v>1290</v>
      </c>
      <c r="AL1" s="4" t="s">
        <v>1291</v>
      </c>
      <c r="AM1" s="4" t="s">
        <v>1292</v>
      </c>
      <c r="AN1" s="4" t="s">
        <v>1293</v>
      </c>
      <c r="AO1" s="4" t="s">
        <v>1294</v>
      </c>
      <c r="AP1" s="4" t="s">
        <v>1295</v>
      </c>
      <c r="AQ1" s="4" t="s">
        <v>1296</v>
      </c>
      <c r="AR1" s="4" t="s">
        <v>1297</v>
      </c>
      <c r="AS1" s="4" t="s">
        <v>1298</v>
      </c>
      <c r="AT1" s="4" t="s">
        <v>1299</v>
      </c>
      <c r="AU1" s="4" t="s">
        <v>1300</v>
      </c>
      <c r="AV1" s="4" t="s">
        <v>1301</v>
      </c>
      <c r="AW1" s="4" t="s">
        <v>1302</v>
      </c>
      <c r="AX1" s="4" t="s">
        <v>1303</v>
      </c>
      <c r="AY1" s="4" t="s">
        <v>1304</v>
      </c>
      <c r="AZ1" s="4" t="s">
        <v>1305</v>
      </c>
      <c r="BA1" s="4" t="s">
        <v>1306</v>
      </c>
      <c r="BB1" s="4" t="s">
        <v>1307</v>
      </c>
      <c r="BC1" s="4" t="s">
        <v>1308</v>
      </c>
      <c r="BD1" s="4" t="s">
        <v>1309</v>
      </c>
      <c r="BE1" s="4" t="s">
        <v>1310</v>
      </c>
      <c r="BF1" s="4" t="s">
        <v>1311</v>
      </c>
      <c r="BG1" s="4" t="s">
        <v>1312</v>
      </c>
      <c r="BH1" s="4" t="s">
        <v>1313</v>
      </c>
      <c r="BI1" s="4" t="s">
        <v>1314</v>
      </c>
      <c r="BJ1" s="4" t="s">
        <v>1315</v>
      </c>
      <c r="BK1" s="4" t="s">
        <v>1316</v>
      </c>
      <c r="BL1" s="4" t="s">
        <v>1317</v>
      </c>
      <c r="BM1" s="4" t="s">
        <v>1318</v>
      </c>
      <c r="BN1" s="4" t="s">
        <v>1319</v>
      </c>
      <c r="BO1" s="4" t="s">
        <v>1320</v>
      </c>
      <c r="BP1" s="4" t="s">
        <v>1321</v>
      </c>
      <c r="BQ1" s="4" t="s">
        <v>1322</v>
      </c>
      <c r="BR1" s="4" t="s">
        <v>1323</v>
      </c>
      <c r="BS1" s="4" t="s">
        <v>1324</v>
      </c>
      <c r="BT1" s="4" t="s">
        <v>1325</v>
      </c>
      <c r="BU1" s="4" t="s">
        <v>1326</v>
      </c>
      <c r="BV1" s="4" t="s">
        <v>1327</v>
      </c>
      <c r="BW1" s="4" t="s">
        <v>1328</v>
      </c>
      <c r="BX1" s="4" t="s">
        <v>1329</v>
      </c>
      <c r="BY1" s="4" t="s">
        <v>1330</v>
      </c>
      <c r="BZ1" s="4" t="s">
        <v>1331</v>
      </c>
      <c r="CA1" s="4" t="s">
        <v>1332</v>
      </c>
      <c r="CB1" s="4" t="s">
        <v>1333</v>
      </c>
      <c r="CC1" s="4" t="s">
        <v>1334</v>
      </c>
      <c r="CD1" s="4" t="s">
        <v>1335</v>
      </c>
      <c r="CE1" s="4" t="s">
        <v>1336</v>
      </c>
      <c r="CF1" s="4" t="s">
        <v>1337</v>
      </c>
      <c r="CG1" s="4" t="s">
        <v>1338</v>
      </c>
      <c r="CH1" s="4" t="s">
        <v>1339</v>
      </c>
      <c r="CI1" s="4" t="s">
        <v>1340</v>
      </c>
      <c r="CJ1" s="4" t="s">
        <v>1341</v>
      </c>
      <c r="CK1" s="4" t="s">
        <v>1342</v>
      </c>
      <c r="CL1" s="4" t="s">
        <v>1343</v>
      </c>
      <c r="CM1" s="4" t="s">
        <v>1344</v>
      </c>
      <c r="CN1" s="4" t="s">
        <v>1345</v>
      </c>
      <c r="CO1" s="4" t="s">
        <v>1346</v>
      </c>
      <c r="CP1" s="4" t="s">
        <v>1347</v>
      </c>
      <c r="CQ1" s="4" t="s">
        <v>1348</v>
      </c>
      <c r="CR1" s="4" t="s">
        <v>1349</v>
      </c>
      <c r="CS1" s="4" t="s">
        <v>1350</v>
      </c>
      <c r="CT1" s="4" t="s">
        <v>1351</v>
      </c>
      <c r="CU1" s="4" t="s">
        <v>1352</v>
      </c>
      <c r="CV1" s="4" t="s">
        <v>1353</v>
      </c>
      <c r="CW1" s="4" t="s">
        <v>1354</v>
      </c>
      <c r="CX1" s="4" t="s">
        <v>1355</v>
      </c>
      <c r="CY1" s="4" t="s">
        <v>1356</v>
      </c>
      <c r="CZ1" s="4" t="s">
        <v>1357</v>
      </c>
      <c r="DA1" s="4" t="s">
        <v>1358</v>
      </c>
      <c r="DB1" s="4" t="s">
        <v>1359</v>
      </c>
      <c r="DC1" s="4" t="s">
        <v>1360</v>
      </c>
      <c r="DD1" s="4" t="s">
        <v>1361</v>
      </c>
      <c r="DE1" s="4" t="s">
        <v>1362</v>
      </c>
      <c r="DF1" s="4" t="s">
        <v>1363</v>
      </c>
      <c r="DG1" s="4" t="s">
        <v>1364</v>
      </c>
      <c r="DH1" s="4" t="s">
        <v>1365</v>
      </c>
      <c r="DI1" s="4" t="s">
        <v>1366</v>
      </c>
      <c r="DJ1" s="4" t="s">
        <v>1367</v>
      </c>
      <c r="DK1" s="4" t="s">
        <v>1368</v>
      </c>
      <c r="DL1" s="4" t="s">
        <v>1369</v>
      </c>
      <c r="DM1" s="4" t="s">
        <v>1370</v>
      </c>
      <c r="DN1" s="4" t="s">
        <v>1371</v>
      </c>
      <c r="DO1" s="4" t="s">
        <v>1372</v>
      </c>
      <c r="DP1" s="4" t="s">
        <v>1373</v>
      </c>
      <c r="DQ1" s="4" t="s">
        <v>1374</v>
      </c>
      <c r="DR1" s="4" t="s">
        <v>1375</v>
      </c>
      <c r="DS1" s="4" t="s">
        <v>1376</v>
      </c>
      <c r="DT1" s="4" t="s">
        <v>1377</v>
      </c>
      <c r="DU1" s="4" t="s">
        <v>1378</v>
      </c>
      <c r="DV1" s="4" t="s">
        <v>1379</v>
      </c>
      <c r="DW1" s="4" t="s">
        <v>1380</v>
      </c>
      <c r="DX1" s="4" t="s">
        <v>1381</v>
      </c>
      <c r="DY1" s="4" t="s">
        <v>1382</v>
      </c>
      <c r="DZ1" s="4" t="s">
        <v>1383</v>
      </c>
      <c r="EA1" s="4" t="s">
        <v>1384</v>
      </c>
      <c r="EB1" s="4" t="s">
        <v>1385</v>
      </c>
      <c r="EC1" s="4" t="s">
        <v>1386</v>
      </c>
      <c r="ED1" s="4" t="s">
        <v>1387</v>
      </c>
      <c r="EE1" s="4" t="s">
        <v>1388</v>
      </c>
      <c r="EF1" s="4" t="s">
        <v>1389</v>
      </c>
      <c r="EG1" s="4" t="s">
        <v>1390</v>
      </c>
      <c r="EH1" s="4" t="s">
        <v>1391</v>
      </c>
      <c r="EI1" s="4" t="s">
        <v>1392</v>
      </c>
      <c r="EJ1" s="4" t="s">
        <v>1393</v>
      </c>
      <c r="EK1" s="4" t="s">
        <v>1394</v>
      </c>
      <c r="EL1" s="4" t="s">
        <v>1395</v>
      </c>
      <c r="EM1" s="4" t="s">
        <v>1396</v>
      </c>
      <c r="EN1" s="4" t="s">
        <v>1397</v>
      </c>
      <c r="EO1" s="4" t="s">
        <v>1398</v>
      </c>
      <c r="EP1" s="4" t="s">
        <v>1399</v>
      </c>
      <c r="EQ1" s="4" t="s">
        <v>1400</v>
      </c>
      <c r="ER1" s="4" t="s">
        <v>1401</v>
      </c>
      <c r="ES1" s="4" t="s">
        <v>1402</v>
      </c>
      <c r="ET1" s="4" t="s">
        <v>1403</v>
      </c>
      <c r="EU1" s="4" t="s">
        <v>1404</v>
      </c>
      <c r="EV1" s="4" t="s">
        <v>1405</v>
      </c>
      <c r="EW1" s="4" t="s">
        <v>1406</v>
      </c>
      <c r="EX1" s="4" t="s">
        <v>1407</v>
      </c>
      <c r="EY1" s="4" t="s">
        <v>1408</v>
      </c>
      <c r="EZ1" s="4" t="s">
        <v>1409</v>
      </c>
      <c r="FA1" s="4" t="s">
        <v>1410</v>
      </c>
      <c r="FB1" s="4" t="s">
        <v>1411</v>
      </c>
      <c r="FC1" s="4" t="s">
        <v>1412</v>
      </c>
      <c r="FD1" s="4" t="s">
        <v>1413</v>
      </c>
      <c r="FE1" s="4" t="s">
        <v>1414</v>
      </c>
      <c r="FF1" s="4" t="s">
        <v>1415</v>
      </c>
      <c r="FG1" s="4" t="s">
        <v>1416</v>
      </c>
      <c r="FH1" s="4" t="s">
        <v>1417</v>
      </c>
      <c r="FI1" s="4" t="s">
        <v>1418</v>
      </c>
      <c r="FJ1" s="4" t="s">
        <v>1419</v>
      </c>
      <c r="FK1" s="4" t="s">
        <v>1420</v>
      </c>
      <c r="FL1" s="4" t="s">
        <v>1421</v>
      </c>
      <c r="FM1" s="4" t="s">
        <v>1422</v>
      </c>
      <c r="FN1" s="4" t="s">
        <v>1423</v>
      </c>
      <c r="FO1" s="4" t="s">
        <v>1424</v>
      </c>
      <c r="FP1" s="4" t="s">
        <v>1425</v>
      </c>
      <c r="FQ1" s="4" t="s">
        <v>1426</v>
      </c>
      <c r="FR1" s="4" t="s">
        <v>1427</v>
      </c>
      <c r="FS1" s="4" t="s">
        <v>1428</v>
      </c>
      <c r="FT1" s="4" t="s">
        <v>1429</v>
      </c>
      <c r="FU1" s="4" t="s">
        <v>1430</v>
      </c>
      <c r="FV1" s="4" t="s">
        <v>1431</v>
      </c>
      <c r="FW1" s="4" t="s">
        <v>1432</v>
      </c>
      <c r="FX1" s="4" t="s">
        <v>1433</v>
      </c>
      <c r="FY1" s="4" t="s">
        <v>1434</v>
      </c>
      <c r="FZ1" s="4" t="s">
        <v>1435</v>
      </c>
      <c r="GA1" s="4" t="s">
        <v>1436</v>
      </c>
      <c r="GB1" s="4" t="s">
        <v>1437</v>
      </c>
      <c r="GC1" s="4" t="s">
        <v>1438</v>
      </c>
      <c r="GD1" s="4" t="s">
        <v>1439</v>
      </c>
      <c r="GE1" s="4" t="s">
        <v>1440</v>
      </c>
      <c r="GF1" s="4" t="s">
        <v>1441</v>
      </c>
      <c r="GG1" s="4" t="s">
        <v>1442</v>
      </c>
      <c r="GH1" s="4" t="s">
        <v>1443</v>
      </c>
      <c r="GI1" s="4" t="s">
        <v>1444</v>
      </c>
      <c r="GJ1" s="4" t="s">
        <v>1445</v>
      </c>
      <c r="GK1" s="4" t="s">
        <v>1446</v>
      </c>
      <c r="GL1" s="4" t="s">
        <v>1447</v>
      </c>
      <c r="GM1" s="4" t="s">
        <v>1448</v>
      </c>
      <c r="GN1" s="4" t="s">
        <v>1449</v>
      </c>
      <c r="GO1" s="4" t="s">
        <v>1450</v>
      </c>
      <c r="GP1" s="4" t="s">
        <v>1451</v>
      </c>
      <c r="GQ1" s="4" t="s">
        <v>1452</v>
      </c>
      <c r="GR1" s="4" t="s">
        <v>1453</v>
      </c>
      <c r="GS1" s="4" t="s">
        <v>1454</v>
      </c>
      <c r="GT1" s="4" t="s">
        <v>1455</v>
      </c>
      <c r="GU1" s="4" t="s">
        <v>1456</v>
      </c>
      <c r="GV1" s="4" t="s">
        <v>1457</v>
      </c>
      <c r="GW1" s="4" t="s">
        <v>1458</v>
      </c>
      <c r="GX1" s="4" t="s">
        <v>1459</v>
      </c>
      <c r="GY1" s="4" t="s">
        <v>1460</v>
      </c>
      <c r="GZ1" s="4" t="s">
        <v>1461</v>
      </c>
      <c r="HA1" s="4" t="s">
        <v>1462</v>
      </c>
      <c r="HB1" s="4" t="s">
        <v>1463</v>
      </c>
      <c r="HC1" s="4" t="s">
        <v>1464</v>
      </c>
      <c r="HD1" s="4" t="s">
        <v>1465</v>
      </c>
      <c r="HE1" s="4" t="s">
        <v>1466</v>
      </c>
      <c r="HF1" s="4" t="s">
        <v>1467</v>
      </c>
      <c r="HG1" s="4" t="s">
        <v>1468</v>
      </c>
      <c r="HH1" s="4" t="s">
        <v>1469</v>
      </c>
      <c r="HI1" s="4" t="s">
        <v>1470</v>
      </c>
      <c r="HJ1" s="4" t="s">
        <v>1471</v>
      </c>
      <c r="HK1" s="4" t="s">
        <v>1472</v>
      </c>
      <c r="HL1" s="4" t="s">
        <v>1473</v>
      </c>
      <c r="HM1" s="4" t="s">
        <v>1474</v>
      </c>
      <c r="HN1" s="4" t="s">
        <v>1475</v>
      </c>
      <c r="HO1" s="4" t="s">
        <v>1476</v>
      </c>
      <c r="HP1" s="4" t="s">
        <v>1477</v>
      </c>
      <c r="HQ1" s="4" t="s">
        <v>1478</v>
      </c>
      <c r="HR1" s="4" t="s">
        <v>1479</v>
      </c>
      <c r="HS1" s="4" t="s">
        <v>1480</v>
      </c>
      <c r="HT1" s="4" t="s">
        <v>1481</v>
      </c>
      <c r="HU1" s="4" t="s">
        <v>1482</v>
      </c>
      <c r="HV1" s="4" t="s">
        <v>1483</v>
      </c>
      <c r="HW1" s="4" t="s">
        <v>1484</v>
      </c>
      <c r="HX1" s="4" t="s">
        <v>1485</v>
      </c>
      <c r="HY1" s="4" t="s">
        <v>1486</v>
      </c>
      <c r="HZ1" s="4" t="s">
        <v>1487</v>
      </c>
      <c r="IA1" s="4" t="s">
        <v>1488</v>
      </c>
      <c r="IB1" s="4" t="s">
        <v>1489</v>
      </c>
      <c r="IC1" s="4" t="s">
        <v>1490</v>
      </c>
      <c r="ID1" s="4" t="s">
        <v>1491</v>
      </c>
      <c r="IE1" s="4" t="s">
        <v>1492</v>
      </c>
      <c r="IF1" s="4" t="s">
        <v>1493</v>
      </c>
      <c r="IG1" s="4" t="s">
        <v>1494</v>
      </c>
      <c r="IH1" s="4" t="s">
        <v>1495</v>
      </c>
      <c r="II1" s="4" t="s">
        <v>1496</v>
      </c>
      <c r="IJ1" s="4" t="s">
        <v>1497</v>
      </c>
      <c r="IK1" s="4" t="s">
        <v>1498</v>
      </c>
      <c r="IL1" s="4" t="s">
        <v>1499</v>
      </c>
      <c r="IM1" s="4" t="s">
        <v>1500</v>
      </c>
      <c r="IN1" s="4" t="s">
        <v>1501</v>
      </c>
      <c r="IO1" s="4" t="s">
        <v>1502</v>
      </c>
      <c r="IP1" s="4" t="s">
        <v>1503</v>
      </c>
      <c r="IQ1" s="4" t="s">
        <v>1504</v>
      </c>
      <c r="IR1" s="4" t="s">
        <v>1505</v>
      </c>
      <c r="IS1" s="4" t="s">
        <v>1506</v>
      </c>
      <c r="IT1" s="4" t="s">
        <v>1507</v>
      </c>
      <c r="IU1" s="4" t="s">
        <v>1508</v>
      </c>
      <c r="IV1" s="4" t="s">
        <v>1509</v>
      </c>
      <c r="IW1" s="4" t="s">
        <v>1510</v>
      </c>
      <c r="IX1" s="4" t="s">
        <v>1511</v>
      </c>
      <c r="IY1" s="4" t="s">
        <v>1512</v>
      </c>
      <c r="IZ1" s="4" t="s">
        <v>1513</v>
      </c>
      <c r="JA1" s="4" t="s">
        <v>1514</v>
      </c>
      <c r="JB1" s="4" t="s">
        <v>1515</v>
      </c>
      <c r="JC1" s="4" t="s">
        <v>1516</v>
      </c>
      <c r="JD1" s="4" t="s">
        <v>1517</v>
      </c>
      <c r="JE1" s="4" t="s">
        <v>1518</v>
      </c>
      <c r="JF1" s="4" t="s">
        <v>1519</v>
      </c>
      <c r="JG1" s="4" t="s">
        <v>1520</v>
      </c>
      <c r="JH1" s="4" t="s">
        <v>1521</v>
      </c>
      <c r="JI1" s="4" t="s">
        <v>1522</v>
      </c>
      <c r="JJ1" s="4" t="s">
        <v>1523</v>
      </c>
      <c r="JK1" s="4" t="s">
        <v>1524</v>
      </c>
      <c r="JL1" s="4" t="s">
        <v>1525</v>
      </c>
      <c r="JM1" s="4" t="s">
        <v>1526</v>
      </c>
      <c r="JN1" s="4" t="s">
        <v>1527</v>
      </c>
      <c r="JO1" s="4" t="s">
        <v>1528</v>
      </c>
      <c r="JP1" s="4" t="s">
        <v>1529</v>
      </c>
      <c r="JQ1" s="4" t="s">
        <v>1530</v>
      </c>
      <c r="JR1" s="4" t="s">
        <v>1531</v>
      </c>
      <c r="JS1" s="4" t="s">
        <v>1532</v>
      </c>
      <c r="JT1" s="4" t="s">
        <v>1533</v>
      </c>
      <c r="JU1" s="4" t="s">
        <v>1534</v>
      </c>
      <c r="JV1" s="4" t="s">
        <v>1535</v>
      </c>
      <c r="JW1" s="4" t="s">
        <v>1536</v>
      </c>
      <c r="JX1" s="4" t="s">
        <v>1537</v>
      </c>
      <c r="JY1" s="4" t="s">
        <v>1538</v>
      </c>
      <c r="JZ1" s="4" t="s">
        <v>1539</v>
      </c>
      <c r="KA1" s="4" t="s">
        <v>1540</v>
      </c>
      <c r="KB1" s="4" t="s">
        <v>1541</v>
      </c>
      <c r="KC1" s="4" t="s">
        <v>1542</v>
      </c>
      <c r="KD1" s="4" t="s">
        <v>1543</v>
      </c>
      <c r="KE1" s="4" t="s">
        <v>1544</v>
      </c>
      <c r="KF1" s="4" t="s">
        <v>1545</v>
      </c>
      <c r="KG1" s="4" t="s">
        <v>1546</v>
      </c>
      <c r="KH1" s="4" t="s">
        <v>1547</v>
      </c>
      <c r="KI1" s="4" t="s">
        <v>1548</v>
      </c>
      <c r="KJ1" s="4" t="s">
        <v>1549</v>
      </c>
      <c r="KK1" s="4" t="s">
        <v>1550</v>
      </c>
      <c r="KL1" s="4" t="s">
        <v>1551</v>
      </c>
      <c r="KM1" s="4" t="s">
        <v>1552</v>
      </c>
      <c r="KN1" s="4" t="s">
        <v>1553</v>
      </c>
      <c r="KO1" s="4" t="s">
        <v>1554</v>
      </c>
      <c r="KP1" s="4" t="s">
        <v>1555</v>
      </c>
      <c r="KQ1" s="4" t="s">
        <v>1556</v>
      </c>
      <c r="KR1" s="4" t="s">
        <v>1557</v>
      </c>
      <c r="KS1" s="4" t="s">
        <v>1558</v>
      </c>
      <c r="KT1" s="4" t="s">
        <v>1559</v>
      </c>
      <c r="KU1" s="4" t="s">
        <v>1560</v>
      </c>
      <c r="KV1" s="4" t="s">
        <v>1561</v>
      </c>
      <c r="KW1" s="4" t="s">
        <v>1562</v>
      </c>
      <c r="KX1" s="4" t="s">
        <v>1563</v>
      </c>
      <c r="KY1" s="4" t="s">
        <v>1564</v>
      </c>
      <c r="KZ1" s="4" t="s">
        <v>1565</v>
      </c>
      <c r="LA1" s="4" t="s">
        <v>1566</v>
      </c>
      <c r="LB1" s="4" t="s">
        <v>1567</v>
      </c>
      <c r="LC1" s="4" t="s">
        <v>1568</v>
      </c>
      <c r="LD1" s="4" t="s">
        <v>1569</v>
      </c>
      <c r="LE1" s="4" t="s">
        <v>1570</v>
      </c>
      <c r="LF1" s="4" t="s">
        <v>1571</v>
      </c>
      <c r="LG1" s="4" t="s">
        <v>1572</v>
      </c>
      <c r="LH1" s="4" t="s">
        <v>1573</v>
      </c>
      <c r="LI1" s="4" t="s">
        <v>1574</v>
      </c>
      <c r="LJ1" s="4" t="s">
        <v>1575</v>
      </c>
      <c r="LK1" s="4" t="s">
        <v>1576</v>
      </c>
      <c r="LL1" s="4" t="s">
        <v>1577</v>
      </c>
      <c r="LM1" s="4" t="s">
        <v>1578</v>
      </c>
      <c r="LN1" s="4" t="s">
        <v>1579</v>
      </c>
      <c r="LO1" s="4" t="s">
        <v>1580</v>
      </c>
      <c r="LP1" s="4" t="s">
        <v>1581</v>
      </c>
      <c r="LQ1" s="4" t="s">
        <v>1582</v>
      </c>
      <c r="LR1" s="4" t="s">
        <v>1583</v>
      </c>
      <c r="LS1" s="4" t="s">
        <v>1584</v>
      </c>
      <c r="LT1" s="4" t="s">
        <v>1585</v>
      </c>
      <c r="LU1" s="4" t="s">
        <v>1586</v>
      </c>
      <c r="LV1" s="4" t="s">
        <v>1587</v>
      </c>
      <c r="LW1" s="4" t="s">
        <v>1588</v>
      </c>
      <c r="LX1" s="4" t="s">
        <v>1589</v>
      </c>
      <c r="LY1" s="4" t="s">
        <v>1590</v>
      </c>
      <c r="LZ1" s="4" t="s">
        <v>1591</v>
      </c>
      <c r="MA1" s="4" t="s">
        <v>1592</v>
      </c>
      <c r="MB1" s="4" t="s">
        <v>1593</v>
      </c>
      <c r="MC1" s="4" t="s">
        <v>1594</v>
      </c>
      <c r="MD1" s="4" t="s">
        <v>1595</v>
      </c>
      <c r="ME1" s="4" t="s">
        <v>1596</v>
      </c>
      <c r="MF1" s="4" t="s">
        <v>1597</v>
      </c>
      <c r="MG1" s="4" t="s">
        <v>1598</v>
      </c>
      <c r="MH1" s="4" t="s">
        <v>1599</v>
      </c>
      <c r="MI1" s="4" t="s">
        <v>1600</v>
      </c>
      <c r="MJ1" s="4" t="s">
        <v>1601</v>
      </c>
      <c r="MK1" s="4" t="s">
        <v>1602</v>
      </c>
      <c r="ML1" s="4" t="s">
        <v>1603</v>
      </c>
      <c r="MM1" s="4" t="s">
        <v>1604</v>
      </c>
      <c r="MN1" s="4" t="s">
        <v>1605</v>
      </c>
      <c r="MO1" s="4" t="s">
        <v>1606</v>
      </c>
      <c r="MP1" s="4" t="s">
        <v>1607</v>
      </c>
      <c r="MQ1" s="4" t="s">
        <v>1608</v>
      </c>
      <c r="MR1" s="4" t="s">
        <v>1609</v>
      </c>
      <c r="MS1" s="4" t="s">
        <v>1610</v>
      </c>
      <c r="MT1" s="4" t="s">
        <v>1611</v>
      </c>
      <c r="MU1" s="4" t="s">
        <v>1612</v>
      </c>
      <c r="MV1" s="4" t="s">
        <v>1613</v>
      </c>
      <c r="MW1" s="4" t="s">
        <v>1614</v>
      </c>
      <c r="MX1" s="4" t="s">
        <v>1615</v>
      </c>
      <c r="MY1" s="4" t="s">
        <v>1616</v>
      </c>
      <c r="MZ1" s="4" t="s">
        <v>1617</v>
      </c>
      <c r="NA1" s="4" t="s">
        <v>1618</v>
      </c>
      <c r="NB1" s="4" t="s">
        <v>1619</v>
      </c>
      <c r="NC1" s="4" t="s">
        <v>1620</v>
      </c>
      <c r="ND1" s="4" t="s">
        <v>1621</v>
      </c>
      <c r="NE1" s="4" t="s">
        <v>1622</v>
      </c>
      <c r="NF1" s="4" t="s">
        <v>1623</v>
      </c>
      <c r="NG1" s="4" t="s">
        <v>1624</v>
      </c>
      <c r="NH1" s="4" t="s">
        <v>1625</v>
      </c>
      <c r="NI1" s="4" t="s">
        <v>1626</v>
      </c>
      <c r="NJ1" s="4" t="s">
        <v>1627</v>
      </c>
      <c r="NK1" s="4" t="s">
        <v>1628</v>
      </c>
      <c r="NL1" s="4" t="s">
        <v>1629</v>
      </c>
      <c r="NM1" s="4" t="s">
        <v>1630</v>
      </c>
      <c r="NN1" s="4" t="s">
        <v>1631</v>
      </c>
      <c r="NO1" s="4" t="s">
        <v>1632</v>
      </c>
      <c r="NP1" s="4" t="s">
        <v>1633</v>
      </c>
      <c r="NQ1" s="4" t="s">
        <v>1634</v>
      </c>
      <c r="NR1" s="4" t="s">
        <v>1635</v>
      </c>
      <c r="NS1" s="4" t="s">
        <v>1636</v>
      </c>
      <c r="NT1" s="4" t="s">
        <v>1637</v>
      </c>
      <c r="NU1" s="4" t="s">
        <v>1638</v>
      </c>
      <c r="NV1" s="4" t="s">
        <v>1639</v>
      </c>
      <c r="NW1" s="4" t="s">
        <v>1640</v>
      </c>
      <c r="NX1" s="4" t="s">
        <v>1641</v>
      </c>
      <c r="NY1" s="4" t="s">
        <v>1642</v>
      </c>
      <c r="NZ1" s="4" t="s">
        <v>1643</v>
      </c>
      <c r="OA1" s="4" t="s">
        <v>1644</v>
      </c>
      <c r="OB1" s="4" t="s">
        <v>1645</v>
      </c>
      <c r="OC1" s="4" t="s">
        <v>1646</v>
      </c>
      <c r="OD1" s="4" t="s">
        <v>1647</v>
      </c>
      <c r="OE1" s="4" t="s">
        <v>1648</v>
      </c>
      <c r="OF1" s="4" t="s">
        <v>1649</v>
      </c>
      <c r="OG1" s="4" t="s">
        <v>1650</v>
      </c>
      <c r="OH1" s="4" t="s">
        <v>1651</v>
      </c>
      <c r="OI1" s="4" t="s">
        <v>1652</v>
      </c>
      <c r="OJ1" s="4" t="s">
        <v>1653</v>
      </c>
      <c r="OK1" s="4" t="s">
        <v>1654</v>
      </c>
      <c r="OL1" s="4" t="s">
        <v>1655</v>
      </c>
      <c r="OM1" s="4" t="s">
        <v>1656</v>
      </c>
      <c r="ON1" s="4" t="s">
        <v>1657</v>
      </c>
      <c r="OO1" s="4" t="s">
        <v>1658</v>
      </c>
      <c r="OP1" s="4" t="s">
        <v>1659</v>
      </c>
      <c r="OQ1" s="4" t="s">
        <v>1660</v>
      </c>
      <c r="OR1" s="4" t="s">
        <v>1661</v>
      </c>
      <c r="OS1" s="4" t="s">
        <v>1662</v>
      </c>
      <c r="OT1" s="4" t="s">
        <v>1663</v>
      </c>
      <c r="OU1" s="4" t="s">
        <v>1664</v>
      </c>
      <c r="OV1" s="4" t="s">
        <v>1665</v>
      </c>
      <c r="OW1" s="4" t="s">
        <v>1666</v>
      </c>
      <c r="OX1" s="4" t="s">
        <v>1667</v>
      </c>
      <c r="OY1" s="4" t="s">
        <v>1668</v>
      </c>
      <c r="OZ1" s="4" t="s">
        <v>1669</v>
      </c>
      <c r="PA1" s="4" t="s">
        <v>1670</v>
      </c>
      <c r="PB1" s="4" t="s">
        <v>1671</v>
      </c>
      <c r="PC1" s="4" t="s">
        <v>1672</v>
      </c>
      <c r="PD1" s="4" t="s">
        <v>1673</v>
      </c>
      <c r="PE1" s="4" t="s">
        <v>1674</v>
      </c>
      <c r="PF1" s="4" t="s">
        <v>1675</v>
      </c>
      <c r="PG1" s="4" t="s">
        <v>1676</v>
      </c>
      <c r="PH1" s="4" t="s">
        <v>1677</v>
      </c>
      <c r="PI1" s="4" t="s">
        <v>1678</v>
      </c>
      <c r="PJ1" s="4" t="s">
        <v>1679</v>
      </c>
      <c r="PK1" s="4" t="s">
        <v>1680</v>
      </c>
      <c r="PL1" s="4" t="s">
        <v>1681</v>
      </c>
      <c r="PM1" s="4" t="s">
        <v>1682</v>
      </c>
      <c r="PN1" s="4" t="s">
        <v>1683</v>
      </c>
      <c r="PO1" s="4" t="s">
        <v>1684</v>
      </c>
      <c r="PP1" s="4" t="s">
        <v>1685</v>
      </c>
      <c r="PQ1" s="4" t="s">
        <v>1686</v>
      </c>
      <c r="PR1" s="4" t="s">
        <v>1687</v>
      </c>
      <c r="PS1" s="4" t="s">
        <v>1688</v>
      </c>
      <c r="PT1" s="4" t="s">
        <v>1689</v>
      </c>
      <c r="PU1" s="4" t="s">
        <v>1690</v>
      </c>
      <c r="PV1" s="4" t="s">
        <v>1691</v>
      </c>
      <c r="PW1" s="4" t="s">
        <v>1692</v>
      </c>
      <c r="PX1" s="4" t="s">
        <v>1693</v>
      </c>
      <c r="PY1" s="4" t="s">
        <v>1694</v>
      </c>
      <c r="PZ1" s="4" t="s">
        <v>1695</v>
      </c>
      <c r="QA1" s="4" t="s">
        <v>1696</v>
      </c>
      <c r="QB1" s="4" t="s">
        <v>1697</v>
      </c>
      <c r="QC1" s="4" t="s">
        <v>1698</v>
      </c>
      <c r="QD1" s="4" t="s">
        <v>1699</v>
      </c>
      <c r="QE1" s="4" t="s">
        <v>1700</v>
      </c>
      <c r="QF1" s="4" t="s">
        <v>1701</v>
      </c>
      <c r="QG1" s="4" t="s">
        <v>1702</v>
      </c>
      <c r="QH1" s="4" t="s">
        <v>1703</v>
      </c>
      <c r="QI1" s="4" t="s">
        <v>1704</v>
      </c>
      <c r="QJ1" s="4" t="s">
        <v>1705</v>
      </c>
      <c r="QK1" s="4" t="s">
        <v>1706</v>
      </c>
      <c r="QL1" s="4" t="s">
        <v>1707</v>
      </c>
      <c r="QM1" s="4" t="s">
        <v>1708</v>
      </c>
      <c r="QN1" s="4" t="s">
        <v>1709</v>
      </c>
      <c r="QO1" s="4" t="s">
        <v>1710</v>
      </c>
      <c r="QP1" s="4" t="s">
        <v>1711</v>
      </c>
      <c r="QQ1" s="4" t="s">
        <v>1712</v>
      </c>
      <c r="QR1" s="4" t="s">
        <v>1713</v>
      </c>
      <c r="QS1" s="4" t="s">
        <v>1714</v>
      </c>
      <c r="QT1" s="4" t="s">
        <v>1715</v>
      </c>
      <c r="QU1" s="4" t="s">
        <v>1716</v>
      </c>
      <c r="QV1" s="4" t="s">
        <v>1717</v>
      </c>
      <c r="QW1" s="4" t="s">
        <v>1718</v>
      </c>
      <c r="QX1" s="4" t="s">
        <v>1719</v>
      </c>
      <c r="QY1" s="4" t="s">
        <v>1720</v>
      </c>
      <c r="QZ1" s="4" t="s">
        <v>1721</v>
      </c>
      <c r="RA1" s="4" t="s">
        <v>1722</v>
      </c>
      <c r="RB1" s="4" t="s">
        <v>1723</v>
      </c>
      <c r="RC1" s="4" t="s">
        <v>1724</v>
      </c>
      <c r="RD1" s="4" t="s">
        <v>1725</v>
      </c>
      <c r="RE1" s="4" t="s">
        <v>1726</v>
      </c>
      <c r="RF1" s="4" t="s">
        <v>1727</v>
      </c>
      <c r="RG1" s="4" t="s">
        <v>1728</v>
      </c>
      <c r="RH1" s="4" t="s">
        <v>1729</v>
      </c>
      <c r="RI1" s="4" t="s">
        <v>1730</v>
      </c>
      <c r="RJ1" s="4" t="s">
        <v>1731</v>
      </c>
      <c r="RK1" s="4" t="s">
        <v>1732</v>
      </c>
      <c r="RL1" s="4" t="s">
        <v>1733</v>
      </c>
      <c r="RM1" s="4" t="s">
        <v>1734</v>
      </c>
      <c r="RN1" s="4" t="s">
        <v>1735</v>
      </c>
      <c r="RO1" s="4" t="s">
        <v>1736</v>
      </c>
      <c r="RP1" s="4" t="s">
        <v>1737</v>
      </c>
      <c r="RQ1" s="4" t="s">
        <v>1738</v>
      </c>
      <c r="RR1" s="4" t="s">
        <v>1739</v>
      </c>
      <c r="RS1" s="4" t="s">
        <v>1740</v>
      </c>
      <c r="RT1" s="4" t="s">
        <v>1741</v>
      </c>
      <c r="RU1" s="4" t="s">
        <v>1742</v>
      </c>
      <c r="RV1" s="4" t="s">
        <v>1743</v>
      </c>
      <c r="RW1" s="4" t="s">
        <v>1744</v>
      </c>
      <c r="RX1" s="4" t="s">
        <v>1745</v>
      </c>
      <c r="RY1" s="4" t="s">
        <v>1746</v>
      </c>
      <c r="RZ1" s="4" t="s">
        <v>1747</v>
      </c>
      <c r="SA1" s="4" t="s">
        <v>1748</v>
      </c>
      <c r="SB1" s="4" t="s">
        <v>1749</v>
      </c>
      <c r="SC1" s="4" t="s">
        <v>1750</v>
      </c>
      <c r="SD1" s="4" t="s">
        <v>1751</v>
      </c>
      <c r="SE1" s="4" t="s">
        <v>1752</v>
      </c>
      <c r="SF1" s="4" t="s">
        <v>1753</v>
      </c>
      <c r="SG1" s="4" t="s">
        <v>1754</v>
      </c>
    </row>
    <row r="2" spans="1:501" s="4" customFormat="1" ht="80.099999999999994" customHeight="1" x14ac:dyDescent="0.2">
      <c r="A2" s="4" t="s">
        <v>933</v>
      </c>
      <c r="B2" s="4" t="s">
        <v>934</v>
      </c>
      <c r="C2" s="4" t="s">
        <v>935</v>
      </c>
      <c r="D2" s="4" t="s">
        <v>936</v>
      </c>
      <c r="E2" s="4" t="s">
        <v>937</v>
      </c>
      <c r="F2" s="4" t="s">
        <v>1261</v>
      </c>
      <c r="G2" s="4" t="s">
        <v>1262</v>
      </c>
      <c r="H2" s="4" t="s">
        <v>1263</v>
      </c>
      <c r="I2" s="4" t="s">
        <v>1264</v>
      </c>
      <c r="J2" s="4" t="s">
        <v>939</v>
      </c>
      <c r="K2" s="4" t="s">
        <v>939</v>
      </c>
      <c r="L2" s="4" t="s">
        <v>1265</v>
      </c>
      <c r="M2" s="4" t="s">
        <v>1266</v>
      </c>
      <c r="N2" s="4" t="s">
        <v>1267</v>
      </c>
      <c r="O2" s="4" t="s">
        <v>1268</v>
      </c>
      <c r="P2" s="4" t="s">
        <v>1269</v>
      </c>
      <c r="Q2" s="4" t="s">
        <v>1270</v>
      </c>
      <c r="R2" s="4" t="s">
        <v>1271</v>
      </c>
      <c r="S2" s="4" t="s">
        <v>1272</v>
      </c>
      <c r="T2" s="4" t="s">
        <v>1273</v>
      </c>
      <c r="U2" s="4" t="s">
        <v>1274</v>
      </c>
      <c r="V2" s="4" t="s">
        <v>1275</v>
      </c>
      <c r="W2" s="4" t="s">
        <v>1276</v>
      </c>
      <c r="X2" s="4" t="s">
        <v>1277</v>
      </c>
      <c r="Y2" s="4" t="s">
        <v>1278</v>
      </c>
      <c r="Z2" s="4" t="s">
        <v>1279</v>
      </c>
      <c r="AA2" s="4" t="s">
        <v>1280</v>
      </c>
      <c r="AB2" s="4" t="s">
        <v>1281</v>
      </c>
      <c r="AC2" s="4" t="s">
        <v>1282</v>
      </c>
      <c r="AD2" s="4" t="s">
        <v>1283</v>
      </c>
      <c r="AE2" s="4" t="s">
        <v>1284</v>
      </c>
      <c r="AF2" s="4" t="s">
        <v>1285</v>
      </c>
      <c r="AG2" s="4" t="s">
        <v>1286</v>
      </c>
      <c r="AH2" s="4" t="s">
        <v>1287</v>
      </c>
      <c r="AI2" s="4" t="s">
        <v>1288</v>
      </c>
      <c r="AJ2" s="4" t="s">
        <v>1289</v>
      </c>
      <c r="AK2" s="4" t="s">
        <v>1290</v>
      </c>
      <c r="AL2" s="4" t="s">
        <v>1291</v>
      </c>
      <c r="AM2" s="4" t="s">
        <v>1292</v>
      </c>
      <c r="AN2" s="4" t="s">
        <v>1293</v>
      </c>
      <c r="AO2" s="4" t="s">
        <v>1294</v>
      </c>
      <c r="AP2" s="4" t="s">
        <v>1295</v>
      </c>
      <c r="AQ2" s="4" t="s">
        <v>1296</v>
      </c>
      <c r="AR2" s="4" t="s">
        <v>1297</v>
      </c>
      <c r="AS2" s="4" t="s">
        <v>1298</v>
      </c>
      <c r="AT2" s="4" t="s">
        <v>1299</v>
      </c>
      <c r="AU2" s="4" t="s">
        <v>1300</v>
      </c>
      <c r="AV2" s="4" t="s">
        <v>1301</v>
      </c>
      <c r="AW2" s="4" t="s">
        <v>1302</v>
      </c>
      <c r="AX2" s="4" t="s">
        <v>1303</v>
      </c>
      <c r="AY2" s="4" t="s">
        <v>1304</v>
      </c>
      <c r="AZ2" s="4" t="s">
        <v>1305</v>
      </c>
      <c r="BA2" s="4" t="s">
        <v>1306</v>
      </c>
      <c r="BB2" s="4" t="s">
        <v>1307</v>
      </c>
      <c r="BC2" s="4" t="s">
        <v>1308</v>
      </c>
      <c r="BD2" s="4" t="s">
        <v>1309</v>
      </c>
      <c r="BE2" s="4" t="s">
        <v>1310</v>
      </c>
      <c r="BF2" s="4" t="s">
        <v>1311</v>
      </c>
      <c r="BG2" s="4" t="s">
        <v>1312</v>
      </c>
      <c r="BH2" s="4" t="s">
        <v>1313</v>
      </c>
      <c r="BI2" s="4" t="s">
        <v>1314</v>
      </c>
      <c r="BJ2" s="4" t="s">
        <v>1315</v>
      </c>
      <c r="BK2" s="4" t="s">
        <v>1316</v>
      </c>
      <c r="BL2" s="4" t="s">
        <v>1317</v>
      </c>
      <c r="BM2" s="4" t="s">
        <v>1318</v>
      </c>
      <c r="BN2" s="4" t="s">
        <v>1319</v>
      </c>
      <c r="BO2" s="4" t="s">
        <v>1320</v>
      </c>
      <c r="BP2" s="4" t="s">
        <v>1321</v>
      </c>
      <c r="BQ2" s="4" t="s">
        <v>1322</v>
      </c>
      <c r="BR2" s="4" t="s">
        <v>1323</v>
      </c>
      <c r="BS2" s="4" t="s">
        <v>1324</v>
      </c>
      <c r="BT2" s="4" t="s">
        <v>1325</v>
      </c>
      <c r="BU2" s="4" t="s">
        <v>1326</v>
      </c>
      <c r="BV2" s="4" t="s">
        <v>1327</v>
      </c>
      <c r="BW2" s="4" t="s">
        <v>1328</v>
      </c>
      <c r="BX2" s="4" t="s">
        <v>1329</v>
      </c>
      <c r="BY2" s="4" t="s">
        <v>1330</v>
      </c>
      <c r="BZ2" s="4" t="s">
        <v>1331</v>
      </c>
      <c r="CA2" s="12" t="s">
        <v>1755</v>
      </c>
      <c r="CB2" s="4" t="s">
        <v>1756</v>
      </c>
      <c r="CC2" s="4" t="s">
        <v>1757</v>
      </c>
      <c r="CD2" s="12" t="s">
        <v>1755</v>
      </c>
      <c r="CE2" s="4" t="s">
        <v>1758</v>
      </c>
      <c r="CF2" s="4" t="s">
        <v>1759</v>
      </c>
      <c r="CG2" s="12" t="s">
        <v>1755</v>
      </c>
      <c r="CH2" s="4" t="s">
        <v>1760</v>
      </c>
      <c r="CI2" s="4" t="s">
        <v>1761</v>
      </c>
      <c r="CJ2" s="12" t="s">
        <v>1755</v>
      </c>
      <c r="CK2" s="4" t="s">
        <v>1762</v>
      </c>
      <c r="CL2" s="4" t="s">
        <v>1763</v>
      </c>
      <c r="CM2" s="12" t="s">
        <v>1755</v>
      </c>
      <c r="CN2" s="4" t="s">
        <v>1764</v>
      </c>
      <c r="CO2" s="4" t="s">
        <v>1765</v>
      </c>
      <c r="CP2" s="12" t="s">
        <v>1755</v>
      </c>
      <c r="CQ2" s="4" t="s">
        <v>1766</v>
      </c>
      <c r="CR2" s="4" t="s">
        <v>1767</v>
      </c>
      <c r="CS2" s="12" t="s">
        <v>1755</v>
      </c>
      <c r="CT2" s="4" t="s">
        <v>1768</v>
      </c>
      <c r="CU2" s="4" t="s">
        <v>1769</v>
      </c>
      <c r="CV2" s="12" t="s">
        <v>1755</v>
      </c>
      <c r="CW2" s="4" t="s">
        <v>1770</v>
      </c>
      <c r="CX2" s="4" t="s">
        <v>1771</v>
      </c>
      <c r="CY2" s="12" t="s">
        <v>1755</v>
      </c>
      <c r="CZ2" s="4" t="s">
        <v>1772</v>
      </c>
      <c r="DA2" s="4" t="s">
        <v>1773</v>
      </c>
      <c r="DB2" s="12" t="s">
        <v>1755</v>
      </c>
      <c r="DC2" s="4" t="s">
        <v>1774</v>
      </c>
      <c r="DD2" s="4" t="s">
        <v>1775</v>
      </c>
      <c r="DE2" s="12" t="s">
        <v>1755</v>
      </c>
      <c r="DF2" s="4" t="s">
        <v>1776</v>
      </c>
      <c r="DG2" s="4" t="s">
        <v>1777</v>
      </c>
      <c r="DH2" s="12" t="s">
        <v>1755</v>
      </c>
      <c r="DI2" s="4" t="s">
        <v>1778</v>
      </c>
      <c r="DJ2" s="4" t="s">
        <v>1779</v>
      </c>
      <c r="DK2" s="12" t="s">
        <v>1755</v>
      </c>
      <c r="DL2" s="4" t="s">
        <v>1780</v>
      </c>
      <c r="DM2" s="4" t="s">
        <v>1781</v>
      </c>
      <c r="DN2" s="12" t="s">
        <v>1755</v>
      </c>
      <c r="DO2" s="4" t="s">
        <v>1782</v>
      </c>
      <c r="DP2" s="4" t="s">
        <v>1783</v>
      </c>
      <c r="DQ2" s="12" t="s">
        <v>1755</v>
      </c>
      <c r="DR2" s="4" t="s">
        <v>1784</v>
      </c>
      <c r="DS2" s="4" t="s">
        <v>1785</v>
      </c>
      <c r="DT2" s="12" t="s">
        <v>1755</v>
      </c>
      <c r="DU2" s="4" t="s">
        <v>1786</v>
      </c>
      <c r="DV2" s="4" t="s">
        <v>1787</v>
      </c>
      <c r="DW2" s="12" t="s">
        <v>1755</v>
      </c>
      <c r="DX2" s="4" t="s">
        <v>1788</v>
      </c>
      <c r="DY2" s="4" t="s">
        <v>1789</v>
      </c>
      <c r="DZ2" s="12" t="s">
        <v>1755</v>
      </c>
      <c r="EA2" s="4" t="s">
        <v>1790</v>
      </c>
      <c r="EB2" s="4" t="s">
        <v>1791</v>
      </c>
      <c r="EC2" s="12" t="s">
        <v>1755</v>
      </c>
      <c r="ED2" s="4" t="s">
        <v>1792</v>
      </c>
      <c r="EE2" s="4" t="s">
        <v>1793</v>
      </c>
      <c r="EF2" s="12" t="s">
        <v>1755</v>
      </c>
      <c r="EG2" s="4" t="s">
        <v>1794</v>
      </c>
      <c r="EH2" s="4" t="s">
        <v>1795</v>
      </c>
      <c r="EI2" s="12" t="s">
        <v>1755</v>
      </c>
      <c r="EJ2" s="4" t="s">
        <v>1796</v>
      </c>
      <c r="EK2" s="4" t="s">
        <v>1797</v>
      </c>
      <c r="EL2" s="12" t="s">
        <v>1755</v>
      </c>
      <c r="EM2" s="4" t="s">
        <v>1798</v>
      </c>
      <c r="EN2" s="4" t="s">
        <v>1799</v>
      </c>
      <c r="EO2" s="12" t="s">
        <v>1755</v>
      </c>
      <c r="EP2" s="4" t="s">
        <v>1800</v>
      </c>
      <c r="EQ2" s="4" t="s">
        <v>1801</v>
      </c>
      <c r="ER2" s="12" t="s">
        <v>1755</v>
      </c>
      <c r="ES2" s="4" t="s">
        <v>1802</v>
      </c>
      <c r="ET2" s="4" t="s">
        <v>1803</v>
      </c>
      <c r="EU2" s="12" t="s">
        <v>1755</v>
      </c>
      <c r="EV2" s="4" t="s">
        <v>1804</v>
      </c>
      <c r="EW2" s="4" t="s">
        <v>1805</v>
      </c>
      <c r="EX2" s="12" t="s">
        <v>1755</v>
      </c>
      <c r="EY2" s="4" t="s">
        <v>1806</v>
      </c>
      <c r="EZ2" s="4" t="s">
        <v>1807</v>
      </c>
      <c r="FA2" s="12" t="s">
        <v>1755</v>
      </c>
      <c r="FB2" s="4" t="s">
        <v>1808</v>
      </c>
      <c r="FC2" s="4" t="s">
        <v>1809</v>
      </c>
      <c r="FD2" s="12" t="s">
        <v>1755</v>
      </c>
      <c r="FE2" s="4" t="s">
        <v>1810</v>
      </c>
      <c r="FF2" s="4" t="s">
        <v>1811</v>
      </c>
      <c r="FG2" s="12" t="s">
        <v>1755</v>
      </c>
      <c r="FH2" s="4" t="s">
        <v>1812</v>
      </c>
      <c r="FI2" s="4" t="s">
        <v>1813</v>
      </c>
      <c r="FJ2" s="12" t="s">
        <v>1755</v>
      </c>
      <c r="FK2" s="4" t="s">
        <v>1814</v>
      </c>
      <c r="FL2" s="4" t="s">
        <v>1815</v>
      </c>
      <c r="FM2" s="12" t="s">
        <v>1755</v>
      </c>
      <c r="FN2" s="4" t="s">
        <v>1816</v>
      </c>
      <c r="FO2" s="4" t="s">
        <v>1817</v>
      </c>
      <c r="FP2" s="12" t="s">
        <v>1755</v>
      </c>
      <c r="FQ2" s="4" t="s">
        <v>1818</v>
      </c>
      <c r="FR2" s="4" t="s">
        <v>1819</v>
      </c>
      <c r="FS2" s="12" t="s">
        <v>1755</v>
      </c>
      <c r="FT2" s="4" t="s">
        <v>1820</v>
      </c>
      <c r="FU2" s="4" t="s">
        <v>1821</v>
      </c>
      <c r="FV2" s="12" t="s">
        <v>1755</v>
      </c>
      <c r="FW2" s="4" t="s">
        <v>1822</v>
      </c>
      <c r="FX2" s="4" t="s">
        <v>1823</v>
      </c>
      <c r="FY2" s="12" t="s">
        <v>1755</v>
      </c>
      <c r="FZ2" s="4" t="s">
        <v>1824</v>
      </c>
      <c r="GA2" s="4" t="s">
        <v>1825</v>
      </c>
      <c r="GB2" s="12" t="s">
        <v>1755</v>
      </c>
      <c r="GC2" s="4" t="s">
        <v>1826</v>
      </c>
      <c r="GD2" s="4" t="s">
        <v>1827</v>
      </c>
      <c r="GE2" s="12" t="s">
        <v>1755</v>
      </c>
      <c r="GF2" s="4" t="s">
        <v>1828</v>
      </c>
      <c r="GG2" s="4" t="s">
        <v>1829</v>
      </c>
      <c r="GH2" s="12" t="s">
        <v>1755</v>
      </c>
      <c r="GI2" s="4" t="s">
        <v>1830</v>
      </c>
      <c r="GJ2" s="4" t="s">
        <v>1831</v>
      </c>
      <c r="GK2" s="12" t="s">
        <v>1755</v>
      </c>
      <c r="GL2" s="4" t="s">
        <v>1832</v>
      </c>
      <c r="GM2" s="4" t="s">
        <v>1833</v>
      </c>
      <c r="GN2" s="12" t="s">
        <v>1755</v>
      </c>
      <c r="GO2" s="4" t="s">
        <v>1834</v>
      </c>
      <c r="GP2" s="4" t="s">
        <v>1835</v>
      </c>
      <c r="GQ2" s="12" t="s">
        <v>1755</v>
      </c>
      <c r="GR2" s="4" t="s">
        <v>1836</v>
      </c>
      <c r="GS2" s="4" t="s">
        <v>1837</v>
      </c>
      <c r="GT2" s="12" t="s">
        <v>1755</v>
      </c>
      <c r="GU2" s="4" t="s">
        <v>1838</v>
      </c>
      <c r="GV2" s="4" t="s">
        <v>1839</v>
      </c>
      <c r="GW2" s="12" t="s">
        <v>1755</v>
      </c>
      <c r="GX2" s="4" t="s">
        <v>1840</v>
      </c>
      <c r="GY2" s="4" t="s">
        <v>1841</v>
      </c>
      <c r="GZ2" s="12" t="s">
        <v>1755</v>
      </c>
      <c r="HA2" s="4" t="s">
        <v>1842</v>
      </c>
      <c r="HB2" s="4" t="s">
        <v>1843</v>
      </c>
      <c r="HC2" s="12" t="s">
        <v>1755</v>
      </c>
      <c r="HD2" s="4" t="s">
        <v>1844</v>
      </c>
      <c r="HE2" s="4" t="s">
        <v>1845</v>
      </c>
      <c r="HF2" s="12" t="s">
        <v>1755</v>
      </c>
      <c r="HG2" s="4" t="s">
        <v>1846</v>
      </c>
      <c r="HH2" s="4" t="s">
        <v>1847</v>
      </c>
      <c r="HI2" s="12" t="s">
        <v>1755</v>
      </c>
      <c r="HJ2" s="4" t="s">
        <v>1848</v>
      </c>
      <c r="HK2" s="4" t="s">
        <v>1849</v>
      </c>
      <c r="HL2" s="12" t="s">
        <v>1755</v>
      </c>
      <c r="HM2" s="4" t="s">
        <v>1850</v>
      </c>
      <c r="HN2" s="4" t="s">
        <v>1851</v>
      </c>
      <c r="HO2" s="12" t="s">
        <v>1755</v>
      </c>
      <c r="HP2" s="4" t="s">
        <v>1852</v>
      </c>
      <c r="HQ2" s="4" t="s">
        <v>1853</v>
      </c>
      <c r="HR2" s="12" t="s">
        <v>1755</v>
      </c>
      <c r="HS2" s="4" t="s">
        <v>1854</v>
      </c>
      <c r="HT2" s="4" t="s">
        <v>1855</v>
      </c>
      <c r="HU2" s="12" t="s">
        <v>1755</v>
      </c>
      <c r="HV2" s="4" t="s">
        <v>1856</v>
      </c>
      <c r="HW2" s="4" t="s">
        <v>1857</v>
      </c>
      <c r="HX2" s="12" t="s">
        <v>1755</v>
      </c>
      <c r="HY2" s="4" t="s">
        <v>1858</v>
      </c>
      <c r="HZ2" s="4" t="s">
        <v>1859</v>
      </c>
      <c r="IA2" s="12" t="s">
        <v>1755</v>
      </c>
      <c r="IB2" s="4" t="s">
        <v>1860</v>
      </c>
      <c r="IC2" s="4" t="s">
        <v>1861</v>
      </c>
      <c r="ID2" s="12" t="s">
        <v>1755</v>
      </c>
      <c r="IE2" s="4" t="s">
        <v>1862</v>
      </c>
      <c r="IF2" s="4" t="s">
        <v>1863</v>
      </c>
      <c r="IG2" s="12" t="s">
        <v>1755</v>
      </c>
      <c r="IH2" s="4" t="s">
        <v>1864</v>
      </c>
      <c r="II2" s="4" t="s">
        <v>1865</v>
      </c>
      <c r="IJ2" s="12" t="s">
        <v>1755</v>
      </c>
      <c r="IK2" s="4" t="s">
        <v>1866</v>
      </c>
      <c r="IL2" s="4" t="s">
        <v>1867</v>
      </c>
      <c r="IM2" s="12" t="s">
        <v>1755</v>
      </c>
      <c r="IN2" s="4" t="s">
        <v>1868</v>
      </c>
      <c r="IO2" s="4" t="s">
        <v>1869</v>
      </c>
      <c r="IP2" s="12" t="s">
        <v>1755</v>
      </c>
      <c r="IQ2" s="4" t="s">
        <v>1870</v>
      </c>
      <c r="IR2" s="4" t="s">
        <v>1871</v>
      </c>
      <c r="IS2" s="12" t="s">
        <v>1755</v>
      </c>
      <c r="IT2" s="4" t="s">
        <v>1872</v>
      </c>
      <c r="IU2" s="4" t="s">
        <v>1873</v>
      </c>
      <c r="IV2" s="12" t="s">
        <v>1755</v>
      </c>
      <c r="IW2" s="4" t="s">
        <v>1874</v>
      </c>
      <c r="IX2" s="4" t="s">
        <v>1875</v>
      </c>
      <c r="IY2" s="12" t="s">
        <v>1755</v>
      </c>
      <c r="IZ2" s="4" t="s">
        <v>1876</v>
      </c>
      <c r="JA2" s="4" t="s">
        <v>1877</v>
      </c>
      <c r="JB2" s="12" t="s">
        <v>1755</v>
      </c>
      <c r="JC2" s="4" t="s">
        <v>1878</v>
      </c>
      <c r="JD2" s="4" t="s">
        <v>1879</v>
      </c>
      <c r="JE2" s="12" t="s">
        <v>1755</v>
      </c>
      <c r="JF2" s="4" t="s">
        <v>1880</v>
      </c>
      <c r="JG2" s="4" t="s">
        <v>1881</v>
      </c>
      <c r="JH2" s="12" t="s">
        <v>1755</v>
      </c>
      <c r="JI2" s="4" t="s">
        <v>1882</v>
      </c>
      <c r="JJ2" s="4" t="s">
        <v>1883</v>
      </c>
      <c r="JK2" s="12" t="s">
        <v>1755</v>
      </c>
      <c r="JL2" s="4" t="s">
        <v>1884</v>
      </c>
      <c r="JM2" s="4" t="s">
        <v>1885</v>
      </c>
      <c r="JN2" s="4" t="s">
        <v>1527</v>
      </c>
      <c r="JO2" s="4" t="s">
        <v>1528</v>
      </c>
      <c r="JP2" s="4" t="s">
        <v>1529</v>
      </c>
      <c r="JQ2" s="4" t="s">
        <v>1530</v>
      </c>
      <c r="JR2" s="4" t="s">
        <v>1531</v>
      </c>
      <c r="JS2" s="4" t="s">
        <v>1532</v>
      </c>
      <c r="JT2" s="4" t="s">
        <v>1533</v>
      </c>
      <c r="JU2" s="4" t="s">
        <v>1534</v>
      </c>
      <c r="JV2" s="4" t="s">
        <v>1535</v>
      </c>
      <c r="JW2" s="4" t="s">
        <v>1536</v>
      </c>
      <c r="JX2" s="4" t="s">
        <v>1537</v>
      </c>
      <c r="JY2" s="4" t="s">
        <v>1538</v>
      </c>
      <c r="JZ2" s="4" t="s">
        <v>1539</v>
      </c>
      <c r="KA2" s="4" t="s">
        <v>1540</v>
      </c>
      <c r="KB2" s="4" t="s">
        <v>1541</v>
      </c>
      <c r="KC2" s="4" t="s">
        <v>1542</v>
      </c>
      <c r="KD2" s="4" t="s">
        <v>1543</v>
      </c>
      <c r="KE2" s="4" t="s">
        <v>1544</v>
      </c>
      <c r="KF2" s="4" t="s">
        <v>1545</v>
      </c>
      <c r="KG2" s="4" t="s">
        <v>1546</v>
      </c>
      <c r="KH2" s="4" t="s">
        <v>1547</v>
      </c>
      <c r="KI2" s="4" t="s">
        <v>1548</v>
      </c>
      <c r="KJ2" s="4" t="s">
        <v>1549</v>
      </c>
      <c r="KK2" s="4" t="s">
        <v>1550</v>
      </c>
      <c r="KL2" s="4" t="s">
        <v>1551</v>
      </c>
      <c r="KM2" s="4" t="s">
        <v>1552</v>
      </c>
      <c r="KN2" s="4" t="s">
        <v>1553</v>
      </c>
      <c r="KO2" s="4" t="s">
        <v>1554</v>
      </c>
      <c r="KP2" s="4" t="s">
        <v>1555</v>
      </c>
      <c r="KQ2" s="4" t="s">
        <v>1556</v>
      </c>
      <c r="KR2" s="4" t="s">
        <v>1557</v>
      </c>
      <c r="KS2" s="4" t="s">
        <v>1558</v>
      </c>
      <c r="KT2" s="4" t="s">
        <v>1559</v>
      </c>
      <c r="KU2" s="12" t="s">
        <v>1755</v>
      </c>
      <c r="KV2" s="4" t="s">
        <v>1886</v>
      </c>
      <c r="KW2" s="4" t="s">
        <v>1887</v>
      </c>
      <c r="KX2" s="12" t="s">
        <v>1755</v>
      </c>
      <c r="KY2" s="4" t="s">
        <v>1888</v>
      </c>
      <c r="KZ2" s="4" t="s">
        <v>1889</v>
      </c>
      <c r="LA2" s="12" t="s">
        <v>1755</v>
      </c>
      <c r="LB2" s="4" t="s">
        <v>1890</v>
      </c>
      <c r="LC2" s="4" t="s">
        <v>1891</v>
      </c>
      <c r="LD2" s="12" t="s">
        <v>1755</v>
      </c>
      <c r="LE2" s="4" t="s">
        <v>1892</v>
      </c>
      <c r="LF2" s="4" t="s">
        <v>1893</v>
      </c>
      <c r="LG2" s="12" t="s">
        <v>1755</v>
      </c>
      <c r="LH2" s="4" t="s">
        <v>1894</v>
      </c>
      <c r="LI2" s="4" t="s">
        <v>1895</v>
      </c>
      <c r="LJ2" s="12" t="s">
        <v>1755</v>
      </c>
      <c r="LK2" s="4" t="s">
        <v>1896</v>
      </c>
      <c r="LL2" s="4" t="s">
        <v>1897</v>
      </c>
      <c r="LM2" s="12" t="s">
        <v>1755</v>
      </c>
      <c r="LN2" s="4" t="s">
        <v>1898</v>
      </c>
      <c r="LO2" s="4" t="s">
        <v>1899</v>
      </c>
      <c r="LP2" s="12" t="s">
        <v>1755</v>
      </c>
      <c r="LQ2" s="4" t="s">
        <v>1900</v>
      </c>
      <c r="LR2" s="4" t="s">
        <v>1901</v>
      </c>
      <c r="LS2" s="12" t="s">
        <v>1755</v>
      </c>
      <c r="LT2" s="4" t="s">
        <v>1902</v>
      </c>
      <c r="LU2" s="4" t="s">
        <v>1903</v>
      </c>
      <c r="LV2" s="12" t="s">
        <v>1755</v>
      </c>
      <c r="LW2" s="4" t="s">
        <v>1904</v>
      </c>
      <c r="LX2" s="4" t="s">
        <v>1905</v>
      </c>
      <c r="LY2" s="12" t="s">
        <v>1755</v>
      </c>
      <c r="LZ2" s="4" t="s">
        <v>1906</v>
      </c>
      <c r="MA2" s="4" t="s">
        <v>1907</v>
      </c>
      <c r="MB2" s="12" t="s">
        <v>1755</v>
      </c>
      <c r="MC2" s="4" t="s">
        <v>1908</v>
      </c>
      <c r="MD2" s="4" t="s">
        <v>1909</v>
      </c>
      <c r="ME2" s="12" t="s">
        <v>1755</v>
      </c>
      <c r="MF2" s="4" t="s">
        <v>1910</v>
      </c>
      <c r="MG2" s="4" t="s">
        <v>1911</v>
      </c>
      <c r="MH2" s="12" t="s">
        <v>1755</v>
      </c>
      <c r="MI2" s="4" t="s">
        <v>1912</v>
      </c>
      <c r="MJ2" s="4" t="s">
        <v>1913</v>
      </c>
      <c r="MK2" s="12" t="s">
        <v>1755</v>
      </c>
      <c r="ML2" s="4" t="s">
        <v>1914</v>
      </c>
      <c r="MM2" s="4" t="s">
        <v>1915</v>
      </c>
      <c r="MN2" s="12" t="s">
        <v>1755</v>
      </c>
      <c r="MO2" s="4" t="s">
        <v>1916</v>
      </c>
      <c r="MP2" s="4" t="s">
        <v>1917</v>
      </c>
      <c r="MQ2" s="12" t="s">
        <v>1755</v>
      </c>
      <c r="MR2" s="4" t="s">
        <v>1918</v>
      </c>
      <c r="MS2" s="4" t="s">
        <v>1919</v>
      </c>
      <c r="MT2" s="12" t="s">
        <v>1755</v>
      </c>
      <c r="MU2" s="4" t="s">
        <v>1920</v>
      </c>
      <c r="MV2" s="4" t="s">
        <v>1921</v>
      </c>
      <c r="MW2" s="12" t="s">
        <v>1755</v>
      </c>
      <c r="MX2" s="4" t="s">
        <v>1922</v>
      </c>
      <c r="MY2" s="4" t="s">
        <v>1923</v>
      </c>
      <c r="MZ2" s="12" t="s">
        <v>1755</v>
      </c>
      <c r="NA2" s="4" t="s">
        <v>1924</v>
      </c>
      <c r="NB2" s="4" t="s">
        <v>1925</v>
      </c>
      <c r="NC2" s="12" t="s">
        <v>1755</v>
      </c>
      <c r="ND2" s="4" t="s">
        <v>1926</v>
      </c>
      <c r="NE2" s="4" t="s">
        <v>1927</v>
      </c>
      <c r="NF2" s="12" t="s">
        <v>1755</v>
      </c>
      <c r="NG2" s="4" t="s">
        <v>1928</v>
      </c>
      <c r="NH2" s="4" t="s">
        <v>1929</v>
      </c>
      <c r="NI2" s="12" t="s">
        <v>1755</v>
      </c>
      <c r="NJ2" s="4" t="s">
        <v>1930</v>
      </c>
      <c r="NK2" s="4" t="s">
        <v>1931</v>
      </c>
      <c r="NL2" s="12" t="s">
        <v>1755</v>
      </c>
      <c r="NM2" s="4" t="s">
        <v>1932</v>
      </c>
      <c r="NN2" s="4" t="s">
        <v>1933</v>
      </c>
      <c r="NO2" s="12" t="s">
        <v>1755</v>
      </c>
      <c r="NP2" s="4" t="s">
        <v>1934</v>
      </c>
      <c r="NQ2" s="4" t="s">
        <v>1935</v>
      </c>
      <c r="NR2" s="12" t="s">
        <v>1755</v>
      </c>
      <c r="NS2" s="4" t="s">
        <v>1936</v>
      </c>
      <c r="NT2" s="4" t="s">
        <v>1937</v>
      </c>
      <c r="NU2" s="12" t="s">
        <v>1755</v>
      </c>
      <c r="NV2" s="4" t="s">
        <v>1938</v>
      </c>
      <c r="NW2" s="4" t="s">
        <v>1939</v>
      </c>
      <c r="NX2" s="12" t="s">
        <v>1755</v>
      </c>
      <c r="NY2" s="4" t="s">
        <v>1940</v>
      </c>
      <c r="NZ2" s="4" t="s">
        <v>1941</v>
      </c>
      <c r="OA2" s="12" t="s">
        <v>1755</v>
      </c>
      <c r="OB2" s="4" t="s">
        <v>1942</v>
      </c>
      <c r="OC2" s="4" t="s">
        <v>1943</v>
      </c>
      <c r="OD2" s="12" t="s">
        <v>1755</v>
      </c>
      <c r="OE2" s="4" t="s">
        <v>1944</v>
      </c>
      <c r="OF2" s="4" t="s">
        <v>1945</v>
      </c>
      <c r="OG2" s="12" t="s">
        <v>1755</v>
      </c>
      <c r="OH2" s="4" t="s">
        <v>1946</v>
      </c>
      <c r="OI2" s="4" t="s">
        <v>1947</v>
      </c>
      <c r="OJ2" s="12" t="s">
        <v>1755</v>
      </c>
      <c r="OK2" s="4" t="s">
        <v>1948</v>
      </c>
      <c r="OL2" s="4" t="s">
        <v>1949</v>
      </c>
      <c r="OM2" s="12" t="s">
        <v>1755</v>
      </c>
      <c r="ON2" s="4" t="s">
        <v>1950</v>
      </c>
      <c r="OO2" s="4" t="s">
        <v>1951</v>
      </c>
      <c r="OP2" s="12" t="s">
        <v>1755</v>
      </c>
      <c r="OQ2" s="4" t="s">
        <v>1952</v>
      </c>
      <c r="OR2" s="4" t="s">
        <v>1953</v>
      </c>
      <c r="OS2" s="12" t="s">
        <v>1755</v>
      </c>
      <c r="OT2" s="4" t="s">
        <v>1954</v>
      </c>
      <c r="OU2" s="4" t="s">
        <v>1955</v>
      </c>
      <c r="OV2" s="12" t="s">
        <v>1755</v>
      </c>
      <c r="OW2" s="4" t="s">
        <v>1956</v>
      </c>
      <c r="OX2" s="4" t="s">
        <v>1957</v>
      </c>
      <c r="OY2" s="12" t="s">
        <v>1755</v>
      </c>
      <c r="OZ2" s="4" t="s">
        <v>1958</v>
      </c>
      <c r="PA2" s="4" t="s">
        <v>1959</v>
      </c>
      <c r="PB2" s="12" t="s">
        <v>1755</v>
      </c>
      <c r="PC2" s="4" t="s">
        <v>1960</v>
      </c>
      <c r="PD2" s="4" t="s">
        <v>1961</v>
      </c>
      <c r="PE2" s="12" t="s">
        <v>1755</v>
      </c>
      <c r="PF2" s="4" t="s">
        <v>1962</v>
      </c>
      <c r="PG2" s="4" t="s">
        <v>1963</v>
      </c>
      <c r="PH2" s="12" t="s">
        <v>1755</v>
      </c>
      <c r="PI2" s="4" t="s">
        <v>1964</v>
      </c>
      <c r="PJ2" s="4" t="s">
        <v>1965</v>
      </c>
      <c r="PK2" s="12" t="s">
        <v>1755</v>
      </c>
      <c r="PL2" s="4" t="s">
        <v>1966</v>
      </c>
      <c r="PM2" s="4" t="s">
        <v>1967</v>
      </c>
      <c r="PN2" s="12" t="s">
        <v>1755</v>
      </c>
      <c r="PO2" s="4" t="s">
        <v>1968</v>
      </c>
      <c r="PP2" s="4" t="s">
        <v>1969</v>
      </c>
      <c r="PQ2" s="12" t="s">
        <v>1755</v>
      </c>
      <c r="PR2" s="4" t="s">
        <v>1970</v>
      </c>
      <c r="PS2" s="4" t="s">
        <v>1971</v>
      </c>
      <c r="PT2" s="12" t="s">
        <v>1755</v>
      </c>
      <c r="PU2" s="4" t="s">
        <v>1972</v>
      </c>
      <c r="PV2" s="4" t="s">
        <v>1973</v>
      </c>
      <c r="PW2" s="12" t="s">
        <v>1755</v>
      </c>
      <c r="PX2" s="4" t="s">
        <v>1974</v>
      </c>
      <c r="PY2" s="4" t="s">
        <v>1975</v>
      </c>
      <c r="PZ2" s="12" t="s">
        <v>1755</v>
      </c>
      <c r="QA2" s="4" t="s">
        <v>1976</v>
      </c>
      <c r="QB2" s="4" t="s">
        <v>1977</v>
      </c>
      <c r="QC2" s="12" t="s">
        <v>1755</v>
      </c>
      <c r="QD2" s="4" t="s">
        <v>1978</v>
      </c>
      <c r="QE2" s="4" t="s">
        <v>1979</v>
      </c>
      <c r="QF2" s="12" t="s">
        <v>1755</v>
      </c>
      <c r="QG2" s="4" t="s">
        <v>1980</v>
      </c>
      <c r="QH2" s="4" t="s">
        <v>1981</v>
      </c>
      <c r="QI2" s="12" t="s">
        <v>1755</v>
      </c>
      <c r="QJ2" s="4" t="s">
        <v>1982</v>
      </c>
      <c r="QK2" s="4" t="s">
        <v>1983</v>
      </c>
      <c r="QL2" s="12" t="s">
        <v>1755</v>
      </c>
      <c r="QM2" s="4" t="s">
        <v>1984</v>
      </c>
      <c r="QN2" s="4" t="s">
        <v>1985</v>
      </c>
      <c r="QO2" s="12" t="s">
        <v>1755</v>
      </c>
      <c r="QP2" s="4" t="s">
        <v>1986</v>
      </c>
      <c r="QQ2" s="4" t="s">
        <v>1987</v>
      </c>
      <c r="QR2" s="12" t="s">
        <v>1755</v>
      </c>
      <c r="QS2" s="4" t="s">
        <v>1988</v>
      </c>
      <c r="QT2" s="4" t="s">
        <v>1989</v>
      </c>
      <c r="QU2" s="12" t="s">
        <v>1755</v>
      </c>
      <c r="QV2" s="4" t="s">
        <v>1990</v>
      </c>
      <c r="QW2" s="4" t="s">
        <v>1991</v>
      </c>
      <c r="QX2" s="12" t="s">
        <v>1755</v>
      </c>
      <c r="QY2" s="4" t="s">
        <v>1992</v>
      </c>
      <c r="QZ2" s="4" t="s">
        <v>1993</v>
      </c>
      <c r="RA2" s="12" t="s">
        <v>1755</v>
      </c>
      <c r="RB2" s="4" t="s">
        <v>1994</v>
      </c>
      <c r="RC2" s="4" t="s">
        <v>1995</v>
      </c>
      <c r="RD2" s="12" t="s">
        <v>1755</v>
      </c>
      <c r="RE2" s="4" t="s">
        <v>1996</v>
      </c>
      <c r="RF2" s="4" t="s">
        <v>1997</v>
      </c>
      <c r="RG2" s="12" t="s">
        <v>1755</v>
      </c>
      <c r="RH2" s="4" t="s">
        <v>1998</v>
      </c>
      <c r="RI2" s="4" t="s">
        <v>1999</v>
      </c>
      <c r="RJ2" s="12" t="s">
        <v>1755</v>
      </c>
      <c r="RK2" s="4" t="s">
        <v>2000</v>
      </c>
      <c r="RL2" s="4" t="s">
        <v>2001</v>
      </c>
      <c r="RM2" s="12" t="s">
        <v>1755</v>
      </c>
      <c r="RN2" s="4" t="s">
        <v>2002</v>
      </c>
      <c r="RO2" s="4" t="s">
        <v>2003</v>
      </c>
      <c r="RP2" s="12" t="s">
        <v>1755</v>
      </c>
      <c r="RQ2" s="4" t="s">
        <v>2004</v>
      </c>
      <c r="RR2" s="4" t="s">
        <v>2005</v>
      </c>
      <c r="RS2" s="12" t="s">
        <v>1755</v>
      </c>
      <c r="RT2" s="4" t="s">
        <v>2006</v>
      </c>
      <c r="RU2" s="4" t="s">
        <v>2007</v>
      </c>
      <c r="RV2" s="12" t="s">
        <v>1755</v>
      </c>
      <c r="RW2" s="4" t="s">
        <v>2008</v>
      </c>
      <c r="RX2" s="4" t="s">
        <v>2009</v>
      </c>
      <c r="RY2" s="12" t="s">
        <v>1755</v>
      </c>
      <c r="RZ2" s="4" t="s">
        <v>2010</v>
      </c>
      <c r="SA2" s="4" t="s">
        <v>2011</v>
      </c>
      <c r="SB2" s="12" t="s">
        <v>1755</v>
      </c>
      <c r="SC2" s="4" t="s">
        <v>2012</v>
      </c>
      <c r="SD2" s="4" t="s">
        <v>2013</v>
      </c>
      <c r="SE2" s="12" t="s">
        <v>1755</v>
      </c>
      <c r="SF2" s="4" t="s">
        <v>2014</v>
      </c>
      <c r="SG2" s="4" t="s">
        <v>2015</v>
      </c>
    </row>
    <row r="3" spans="1:501" ht="11.1" customHeight="1" x14ac:dyDescent="0.2"/>
    <row r="4" spans="1:501" s="5" customFormat="1" ht="11.1" customHeight="1" x14ac:dyDescent="0.2">
      <c r="A4" s="5" t="s">
        <v>949</v>
      </c>
      <c r="C4" s="5">
        <v>690.00000000000011</v>
      </c>
      <c r="E4" s="5">
        <v>150</v>
      </c>
      <c r="F4" s="5">
        <v>-0.5120068475515609</v>
      </c>
      <c r="KD4" s="5">
        <v>67.419484104817514</v>
      </c>
      <c r="KE4" s="5">
        <v>5.023007215140949E-2</v>
      </c>
      <c r="KF4" s="5">
        <v>17.452303872708328</v>
      </c>
      <c r="KG4" s="5">
        <v>0.12511973997305786</v>
      </c>
      <c r="KH4" s="5">
        <v>0</v>
      </c>
      <c r="KI4" s="5">
        <v>0.34598672597553243</v>
      </c>
      <c r="KJ4" s="5">
        <v>3.2899216344563142</v>
      </c>
      <c r="KK4" s="5">
        <v>3.5544496928239952E-2</v>
      </c>
      <c r="KL4" s="5">
        <v>0</v>
      </c>
      <c r="KM4" s="5">
        <v>0</v>
      </c>
      <c r="KN4" s="5">
        <v>0.96691784442436024</v>
      </c>
      <c r="KO4" s="5">
        <v>0.59828310105459959</v>
      </c>
      <c r="KP4" s="5">
        <v>4.9659814349017219</v>
      </c>
      <c r="KQ4" s="5">
        <v>0.79331443667465862</v>
      </c>
      <c r="KR4" s="5">
        <v>3.9569125359342738</v>
      </c>
      <c r="KS4" s="5">
        <v>0</v>
      </c>
      <c r="KT4" s="5">
        <v>0.05</v>
      </c>
    </row>
    <row r="5" spans="1:501" s="5" customFormat="1" ht="11.1" customHeight="1" x14ac:dyDescent="0.2">
      <c r="A5" s="5" t="s">
        <v>949</v>
      </c>
      <c r="C5" s="5">
        <v>685.00000000000011</v>
      </c>
      <c r="E5" s="5">
        <v>150</v>
      </c>
      <c r="F5" s="5">
        <v>-0.51335287035468491</v>
      </c>
      <c r="KD5" s="5">
        <v>66.307365395293019</v>
      </c>
      <c r="KE5" s="5">
        <v>5.0136348278910663E-2</v>
      </c>
      <c r="KF5" s="5">
        <v>17.178766638420548</v>
      </c>
      <c r="KG5" s="5">
        <v>0.1283102316042205</v>
      </c>
      <c r="KH5" s="5">
        <v>0</v>
      </c>
      <c r="KI5" s="5">
        <v>0.34829744148548658</v>
      </c>
      <c r="KJ5" s="5">
        <v>4.2446790711349358</v>
      </c>
      <c r="KK5" s="5">
        <v>3.9184178405656064E-2</v>
      </c>
      <c r="KL5" s="5">
        <v>0</v>
      </c>
      <c r="KM5" s="5">
        <v>0</v>
      </c>
      <c r="KN5" s="5">
        <v>1.2400755899982736</v>
      </c>
      <c r="KO5" s="5">
        <v>0.57157872771218743</v>
      </c>
      <c r="KP5" s="5">
        <v>4.7561729445852636</v>
      </c>
      <c r="KQ5" s="5">
        <v>1.0235396341707619</v>
      </c>
      <c r="KR5" s="5">
        <v>4.1118937989107538</v>
      </c>
      <c r="KS5" s="5">
        <v>0</v>
      </c>
      <c r="KT5" s="5">
        <v>0.05</v>
      </c>
    </row>
    <row r="6" spans="1:501" s="5" customFormat="1" ht="11.1" customHeight="1" x14ac:dyDescent="0.2">
      <c r="A6" s="5" t="s">
        <v>949</v>
      </c>
      <c r="C6" s="5">
        <v>680.00000000000011</v>
      </c>
      <c r="E6" s="5">
        <v>150</v>
      </c>
      <c r="F6" s="5">
        <v>-0.51459535941125167</v>
      </c>
      <c r="KD6" s="5">
        <v>64.946567309994791</v>
      </c>
      <c r="KE6" s="5">
        <v>5.0098554400861819E-2</v>
      </c>
      <c r="KF6" s="5">
        <v>16.86481648412791</v>
      </c>
      <c r="KG6" s="5">
        <v>0.1330831953807762</v>
      </c>
      <c r="KH6" s="5">
        <v>0</v>
      </c>
      <c r="KI6" s="5">
        <v>0.35436140916106362</v>
      </c>
      <c r="KJ6" s="5">
        <v>5.3852564881210787</v>
      </c>
      <c r="KK6" s="5">
        <v>4.3550240175567884E-2</v>
      </c>
      <c r="KL6" s="5">
        <v>0</v>
      </c>
      <c r="KM6" s="5">
        <v>0</v>
      </c>
      <c r="KN6" s="5">
        <v>1.5664952718818725</v>
      </c>
      <c r="KO6" s="5">
        <v>0.5411458385780753</v>
      </c>
      <c r="KP6" s="5">
        <v>4.5074383603501103</v>
      </c>
      <c r="KQ6" s="5">
        <v>1.2985724864926007</v>
      </c>
      <c r="KR6" s="5">
        <v>4.3086143613352901</v>
      </c>
      <c r="KS6" s="5">
        <v>0</v>
      </c>
      <c r="KT6" s="5">
        <v>0.05</v>
      </c>
    </row>
    <row r="7" spans="1:501" s="5" customFormat="1" ht="11.1" customHeight="1" x14ac:dyDescent="0.2">
      <c r="A7" s="5" t="s">
        <v>949</v>
      </c>
      <c r="C7" s="5">
        <v>675.00000000000011</v>
      </c>
      <c r="E7" s="5">
        <v>150</v>
      </c>
      <c r="F7" s="5">
        <v>-0.51576538851943643</v>
      </c>
      <c r="KD7" s="5">
        <v>63.084118784796537</v>
      </c>
      <c r="KE7" s="5">
        <v>5.017217456890255E-2</v>
      </c>
      <c r="KF7" s="5">
        <v>16.466889151239666</v>
      </c>
      <c r="KG7" s="5">
        <v>0.14113906147138744</v>
      </c>
      <c r="KH7" s="5">
        <v>0</v>
      </c>
      <c r="KI7" s="5">
        <v>0.36815917029478673</v>
      </c>
      <c r="KJ7" s="5">
        <v>6.901448395620073</v>
      </c>
      <c r="KK7" s="5">
        <v>4.9449618487547364E-2</v>
      </c>
      <c r="KL7" s="5">
        <v>0</v>
      </c>
      <c r="KM7" s="5">
        <v>0</v>
      </c>
      <c r="KN7" s="5">
        <v>2.00062652915621</v>
      </c>
      <c r="KO7" s="5">
        <v>0.50299535706441689</v>
      </c>
      <c r="KP7" s="5">
        <v>4.1813986708042297</v>
      </c>
      <c r="KQ7" s="5">
        <v>1.6641790457462442</v>
      </c>
      <c r="KR7" s="5">
        <v>4.5894240407499849</v>
      </c>
      <c r="KS7" s="5">
        <v>0</v>
      </c>
      <c r="KT7" s="5">
        <v>0.05</v>
      </c>
    </row>
    <row r="8" spans="1:501" s="5" customFormat="1" ht="11.1" customHeight="1" x14ac:dyDescent="0.2">
      <c r="A8" s="5" t="s">
        <v>949</v>
      </c>
      <c r="C8" s="5">
        <v>670.00000000000011</v>
      </c>
      <c r="E8" s="5">
        <v>150</v>
      </c>
      <c r="F8" s="5">
        <v>-0.51718529060658891</v>
      </c>
      <c r="KD8" s="5">
        <v>25.053543972358526</v>
      </c>
      <c r="KE8" s="5">
        <v>2.7204745517839288E-2</v>
      </c>
      <c r="KF8" s="5">
        <v>6.035622539251098</v>
      </c>
      <c r="KG8" s="5">
        <v>0.25764264613790872</v>
      </c>
      <c r="KH8" s="5">
        <v>0</v>
      </c>
      <c r="KI8" s="5">
        <v>0.53239608353420986</v>
      </c>
      <c r="KJ8" s="5">
        <v>37.252705208674399</v>
      </c>
      <c r="KK8" s="5">
        <v>0.10809474188228826</v>
      </c>
      <c r="KL8" s="5">
        <v>0</v>
      </c>
      <c r="KM8" s="5">
        <v>0</v>
      </c>
      <c r="KN8" s="5">
        <v>10.668287503744647</v>
      </c>
      <c r="KO8" s="5">
        <v>2.1671598555704188E-2</v>
      </c>
      <c r="KP8" s="5">
        <v>0.25555804647459723</v>
      </c>
      <c r="KQ8" s="5">
        <v>8.9829218233341699</v>
      </c>
      <c r="KR8" s="5">
        <v>10.804351090534592</v>
      </c>
      <c r="KS8" s="5">
        <v>0</v>
      </c>
      <c r="KT8" s="5">
        <v>0.05</v>
      </c>
    </row>
    <row r="9" spans="1:501" s="5" customFormat="1" ht="11.1" customHeight="1" x14ac:dyDescent="0.2">
      <c r="A9" s="5" t="s">
        <v>949</v>
      </c>
      <c r="C9" s="5">
        <v>665.00000000000011</v>
      </c>
      <c r="E9" s="5">
        <v>150</v>
      </c>
      <c r="F9" s="5">
        <v>-0.51818467563717452</v>
      </c>
      <c r="KD9" s="5">
        <v>24.785250259370372</v>
      </c>
      <c r="KE9" s="5">
        <v>2.530162265464718E-2</v>
      </c>
      <c r="KF9" s="5">
        <v>5.7729049722507542</v>
      </c>
      <c r="KG9" s="5">
        <v>0.24421417371216581</v>
      </c>
      <c r="KH9" s="5">
        <v>0</v>
      </c>
      <c r="KI9" s="5">
        <v>0.49404346464270055</v>
      </c>
      <c r="KJ9" s="5">
        <v>37.532904344923992</v>
      </c>
      <c r="KK9" s="5">
        <v>0.10942241728802958</v>
      </c>
      <c r="KL9" s="5">
        <v>0</v>
      </c>
      <c r="KM9" s="5">
        <v>0</v>
      </c>
      <c r="KN9" s="5">
        <v>10.747373741275656</v>
      </c>
      <c r="KO9" s="5">
        <v>2.0385269392829017E-2</v>
      </c>
      <c r="KP9" s="5">
        <v>0.24345338543195127</v>
      </c>
      <c r="KQ9" s="5">
        <v>9.0504875724998453</v>
      </c>
      <c r="KR9" s="5">
        <v>10.974258776557077</v>
      </c>
      <c r="KS9" s="5">
        <v>0</v>
      </c>
      <c r="KT9" s="5">
        <v>0.05</v>
      </c>
    </row>
    <row r="10" spans="1:501" s="5" customFormat="1" ht="11.1" customHeight="1" x14ac:dyDescent="0.2">
      <c r="A10" s="5" t="s">
        <v>949</v>
      </c>
      <c r="C10" s="5">
        <v>660.00000000000011</v>
      </c>
      <c r="E10" s="5">
        <v>150</v>
      </c>
      <c r="F10" s="5">
        <v>-0.51915330465602116</v>
      </c>
      <c r="KD10" s="5">
        <v>24.536661961309612</v>
      </c>
      <c r="KE10" s="5">
        <v>2.3525287642262274E-2</v>
      </c>
      <c r="KF10" s="5">
        <v>5.5220247865279539</v>
      </c>
      <c r="KG10" s="5">
        <v>0.23140520187555058</v>
      </c>
      <c r="KH10" s="5">
        <v>0</v>
      </c>
      <c r="KI10" s="5">
        <v>0.45834134815349731</v>
      </c>
      <c r="KJ10" s="5">
        <v>37.789349727681852</v>
      </c>
      <c r="KK10" s="5">
        <v>0.11076481311889264</v>
      </c>
      <c r="KL10" s="5">
        <v>0</v>
      </c>
      <c r="KM10" s="5">
        <v>0</v>
      </c>
      <c r="KN10" s="5">
        <v>10.819748998504421</v>
      </c>
      <c r="KO10" s="5">
        <v>1.9237010015079246E-2</v>
      </c>
      <c r="KP10" s="5">
        <v>0.23247588739761624</v>
      </c>
      <c r="KQ10" s="5">
        <v>9.1123254662136297</v>
      </c>
      <c r="KR10" s="5">
        <v>11.14413951155962</v>
      </c>
      <c r="KS10" s="5">
        <v>0</v>
      </c>
      <c r="KT10" s="5">
        <v>0.05</v>
      </c>
    </row>
    <row r="11" spans="1:501" s="5" customFormat="1" ht="11.1" customHeight="1" x14ac:dyDescent="0.2">
      <c r="A11" s="5" t="s">
        <v>949</v>
      </c>
      <c r="C11" s="5">
        <v>655.00000000000011</v>
      </c>
      <c r="E11" s="5">
        <v>150</v>
      </c>
      <c r="F11" s="5">
        <v>-0.52009257984848023</v>
      </c>
      <c r="KD11" s="5">
        <v>24.304883486755362</v>
      </c>
      <c r="KE11" s="5">
        <v>2.1866942333316479E-2</v>
      </c>
      <c r="KF11" s="5">
        <v>5.2819520717142536</v>
      </c>
      <c r="KG11" s="5">
        <v>0.21919171280282762</v>
      </c>
      <c r="KH11" s="5">
        <v>0</v>
      </c>
      <c r="KI11" s="5">
        <v>0.42509806568252451</v>
      </c>
      <c r="KJ11" s="5">
        <v>38.024737952692291</v>
      </c>
      <c r="KK11" s="5">
        <v>0.11212454865109948</v>
      </c>
      <c r="KL11" s="5">
        <v>0</v>
      </c>
      <c r="KM11" s="5">
        <v>0</v>
      </c>
      <c r="KN11" s="5">
        <v>10.886175418186001</v>
      </c>
      <c r="KO11" s="5">
        <v>1.8204166376560926E-2</v>
      </c>
      <c r="KP11" s="5">
        <v>0.22245202023748692</v>
      </c>
      <c r="KQ11" s="5">
        <v>9.1690857474205334</v>
      </c>
      <c r="KR11" s="5">
        <v>11.314227867147745</v>
      </c>
      <c r="KS11" s="5">
        <v>0</v>
      </c>
      <c r="KT11" s="5">
        <v>0.05</v>
      </c>
    </row>
    <row r="12" spans="1:501" s="5" customFormat="1" ht="11.1" customHeight="1" x14ac:dyDescent="0.2">
      <c r="A12" s="5" t="s">
        <v>949</v>
      </c>
      <c r="C12" s="5">
        <v>650.00000000000011</v>
      </c>
      <c r="E12" s="5">
        <v>150</v>
      </c>
      <c r="F12" s="5">
        <v>-0.52100379834952715</v>
      </c>
      <c r="KD12" s="5">
        <v>24.087590444054808</v>
      </c>
      <c r="KE12" s="5">
        <v>2.0318671994713464E-2</v>
      </c>
      <c r="KF12" s="5">
        <v>5.0518590015268119</v>
      </c>
      <c r="KG12" s="5">
        <v>0.20755019471264158</v>
      </c>
      <c r="KH12" s="5">
        <v>0</v>
      </c>
      <c r="KI12" s="5">
        <v>0.39413964985029204</v>
      </c>
      <c r="KJ12" s="5">
        <v>38.241258313680163</v>
      </c>
      <c r="KK12" s="5">
        <v>0.11350420376446985</v>
      </c>
      <c r="KL12" s="5">
        <v>0</v>
      </c>
      <c r="KM12" s="5">
        <v>0</v>
      </c>
      <c r="KN12" s="5">
        <v>10.947271464948235</v>
      </c>
      <c r="KO12" s="5">
        <v>1.7269005048290875E-2</v>
      </c>
      <c r="KP12" s="5">
        <v>0.21324419177971621</v>
      </c>
      <c r="KQ12" s="5">
        <v>9.2212963309199445</v>
      </c>
      <c r="KR12" s="5">
        <v>11.484698527719919</v>
      </c>
      <c r="KS12" s="5">
        <v>0</v>
      </c>
      <c r="KT12" s="5">
        <v>0.05</v>
      </c>
    </row>
    <row r="13" spans="1:501" s="5" customFormat="1" ht="11.1" customHeight="1" x14ac:dyDescent="0.2">
      <c r="A13" s="5" t="s">
        <v>949</v>
      </c>
      <c r="C13" s="5">
        <v>645.00000000000011</v>
      </c>
      <c r="E13" s="5">
        <v>150</v>
      </c>
      <c r="F13" s="5">
        <v>-0.52188816372518776</v>
      </c>
      <c r="KD13" s="5">
        <v>23.882885812317742</v>
      </c>
      <c r="KE13" s="5">
        <v>1.8873276201351642E-2</v>
      </c>
      <c r="KF13" s="5">
        <v>4.831067944989905</v>
      </c>
      <c r="KG13" s="5">
        <v>0.19645774302051205</v>
      </c>
      <c r="KH13" s="5">
        <v>0</v>
      </c>
      <c r="KI13" s="5">
        <v>0.36530726017461274</v>
      </c>
      <c r="KJ13" s="5">
        <v>38.440720369267623</v>
      </c>
      <c r="KK13" s="5">
        <v>0.11490635942315883</v>
      </c>
      <c r="KL13" s="5">
        <v>0</v>
      </c>
      <c r="KM13" s="5">
        <v>0</v>
      </c>
      <c r="KN13" s="5">
        <v>11.003548108992833</v>
      </c>
      <c r="KO13" s="5">
        <v>1.6417386697433613E-2</v>
      </c>
      <c r="KP13" s="5">
        <v>0.20474141645075117</v>
      </c>
      <c r="KQ13" s="5">
        <v>9.2693935641808949</v>
      </c>
      <c r="KR13" s="5">
        <v>11.655680758283186</v>
      </c>
      <c r="KS13" s="5">
        <v>0</v>
      </c>
      <c r="KT13" s="5">
        <v>0.05</v>
      </c>
    </row>
    <row r="14" spans="1:501" s="5" customFormat="1" ht="11.1" customHeight="1" x14ac:dyDescent="0.2">
      <c r="A14" s="5" t="s">
        <v>949</v>
      </c>
      <c r="C14" s="5">
        <v>640.00000000000011</v>
      </c>
      <c r="E14" s="5">
        <v>150</v>
      </c>
      <c r="F14" s="5">
        <v>-0.52274674923738373</v>
      </c>
      <c r="KD14" s="5">
        <v>23.697229163556148</v>
      </c>
      <c r="KE14" s="5">
        <v>1.7610986003039029E-2</v>
      </c>
      <c r="KF14" s="5">
        <v>4.6266842609340655</v>
      </c>
      <c r="KG14" s="5">
        <v>0.18602824073500809</v>
      </c>
      <c r="KH14" s="5">
        <v>0</v>
      </c>
      <c r="KI14" s="5">
        <v>0.33860274747757813</v>
      </c>
      <c r="KJ14" s="5">
        <v>38.619867567538222</v>
      </c>
      <c r="KK14" s="5">
        <v>0.1164261310591668</v>
      </c>
      <c r="KL14" s="5">
        <v>0</v>
      </c>
      <c r="KM14" s="5">
        <v>0</v>
      </c>
      <c r="KN14" s="5">
        <v>11.064134460965116</v>
      </c>
      <c r="KO14" s="5">
        <v>1.5192935180653996E-2</v>
      </c>
      <c r="KP14" s="5">
        <v>0.19791818804603911</v>
      </c>
      <c r="KQ14" s="5">
        <v>9.3125921793656286</v>
      </c>
      <c r="KR14" s="5">
        <v>11.807713139139352</v>
      </c>
      <c r="KS14" s="5">
        <v>0</v>
      </c>
      <c r="KT14" s="5">
        <v>0.05</v>
      </c>
    </row>
    <row r="15" spans="1:501" s="5" customFormat="1" ht="11.1" customHeight="1" x14ac:dyDescent="0.2">
      <c r="A15" s="5" t="s">
        <v>949</v>
      </c>
      <c r="C15" s="5">
        <v>635.00000000000011</v>
      </c>
      <c r="E15" s="5">
        <v>150</v>
      </c>
      <c r="F15" s="5">
        <v>-0.52358134654004462</v>
      </c>
      <c r="KD15" s="5">
        <v>23.441615417248965</v>
      </c>
      <c r="KE15" s="5">
        <v>1.7519445791533535E-2</v>
      </c>
      <c r="KF15" s="5">
        <v>4.4824388807885622</v>
      </c>
      <c r="KG15" s="5">
        <v>0.17740784812552277</v>
      </c>
      <c r="KH15" s="5">
        <v>0</v>
      </c>
      <c r="KI15" s="5">
        <v>0.3153109831964851</v>
      </c>
      <c r="KJ15" s="5">
        <v>39.008278149466641</v>
      </c>
      <c r="KK15" s="5">
        <v>0.11876753815161376</v>
      </c>
      <c r="KL15" s="5">
        <v>0</v>
      </c>
      <c r="KM15" s="5">
        <v>0</v>
      </c>
      <c r="KN15" s="5">
        <v>11.1735146351912</v>
      </c>
      <c r="KO15" s="5">
        <v>1.3222109628730598E-2</v>
      </c>
      <c r="KP15" s="5">
        <v>0.1807051837091232</v>
      </c>
      <c r="KQ15" s="5">
        <v>9.406251468623898</v>
      </c>
      <c r="KR15" s="5">
        <v>11.664968340077731</v>
      </c>
      <c r="KS15" s="5">
        <v>0</v>
      </c>
      <c r="KT15" s="5">
        <v>0.05</v>
      </c>
    </row>
    <row r="16" spans="1:501" s="5" customFormat="1" ht="11.1" customHeight="1" x14ac:dyDescent="0.2">
      <c r="A16" s="5" t="s">
        <v>949</v>
      </c>
      <c r="C16" s="5">
        <v>630.00000000000011</v>
      </c>
      <c r="E16" s="5">
        <v>150</v>
      </c>
      <c r="F16" s="5">
        <v>-0.52439204621132629</v>
      </c>
      <c r="KD16" s="5">
        <v>23.209469327319628</v>
      </c>
      <c r="KE16" s="5">
        <v>1.7448050484641212E-2</v>
      </c>
      <c r="KF16" s="5">
        <v>4.347425589304172</v>
      </c>
      <c r="KG16" s="5">
        <v>0.16922801690418141</v>
      </c>
      <c r="KH16" s="5">
        <v>0</v>
      </c>
      <c r="KI16" s="5">
        <v>0.29367048731686429</v>
      </c>
      <c r="KJ16" s="5">
        <v>39.372558532562017</v>
      </c>
      <c r="KK16" s="5">
        <v>0.1212232629340973</v>
      </c>
      <c r="KL16" s="5">
        <v>0</v>
      </c>
      <c r="KM16" s="5">
        <v>0</v>
      </c>
      <c r="KN16" s="5">
        <v>11.276129972095497</v>
      </c>
      <c r="KO16" s="5">
        <v>1.1523427285794108E-2</v>
      </c>
      <c r="KP16" s="5">
        <v>0.16527433910265105</v>
      </c>
      <c r="KQ16" s="5">
        <v>9.4940921283763426</v>
      </c>
      <c r="KR16" s="5">
        <v>11.52195686631409</v>
      </c>
      <c r="KS16" s="5">
        <v>0</v>
      </c>
      <c r="KT16" s="5">
        <v>0.05</v>
      </c>
    </row>
    <row r="17" spans="1:306" s="5" customFormat="1" ht="11.1" customHeight="1" x14ac:dyDescent="0.2">
      <c r="A17" s="5" t="s">
        <v>949</v>
      </c>
      <c r="C17" s="5">
        <v>625.00000000000011</v>
      </c>
      <c r="E17" s="5">
        <v>150</v>
      </c>
      <c r="F17" s="5">
        <v>-0.52517978971635992</v>
      </c>
      <c r="KD17" s="5">
        <v>22.997826588790126</v>
      </c>
      <c r="KE17" s="5">
        <v>1.7396117749915271E-2</v>
      </c>
      <c r="KF17" s="5">
        <v>4.2206780139025701</v>
      </c>
      <c r="KG17" s="5">
        <v>0.16146474722172471</v>
      </c>
      <c r="KH17" s="5">
        <v>0</v>
      </c>
      <c r="KI17" s="5">
        <v>0.27355322221234601</v>
      </c>
      <c r="KJ17" s="5">
        <v>39.71550546767422</v>
      </c>
      <c r="KK17" s="5">
        <v>0.12380074333202344</v>
      </c>
      <c r="KL17" s="5">
        <v>0</v>
      </c>
      <c r="KM17" s="5">
        <v>0</v>
      </c>
      <c r="KN17" s="5">
        <v>11.372766013641716</v>
      </c>
      <c r="KO17" s="5">
        <v>1.0053859085569839E-2</v>
      </c>
      <c r="KP17" s="5">
        <v>0.15137996327521502</v>
      </c>
      <c r="KQ17" s="5">
        <v>9.5767885524449099</v>
      </c>
      <c r="KR17" s="5">
        <v>11.378786710669663</v>
      </c>
      <c r="KS17" s="5">
        <v>0</v>
      </c>
      <c r="KT17" s="5">
        <v>0.05</v>
      </c>
    </row>
    <row r="18" spans="1:306" ht="11.1" customHeight="1" x14ac:dyDescent="0.2">
      <c r="A18" s="1" t="s">
        <v>300</v>
      </c>
      <c r="C18" s="1">
        <v>690.00000000000011</v>
      </c>
      <c r="I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49.215522263613444</v>
      </c>
      <c r="AH18" s="1">
        <v>32.582842758453992</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4.5527484975436376</v>
      </c>
      <c r="BE18" s="1">
        <v>0</v>
      </c>
      <c r="BF18" s="1">
        <v>0</v>
      </c>
      <c r="BG18" s="1">
        <v>0</v>
      </c>
      <c r="BH18" s="1">
        <v>0</v>
      </c>
      <c r="BI18" s="1">
        <v>8.5476983285344019</v>
      </c>
      <c r="BJ18" s="1">
        <v>0</v>
      </c>
      <c r="BK18" s="1">
        <v>0</v>
      </c>
      <c r="BL18" s="1">
        <v>0</v>
      </c>
      <c r="BM18" s="1">
        <v>0.3312462864345318</v>
      </c>
      <c r="BN18" s="1">
        <v>0.88756920438518649</v>
      </c>
      <c r="BO18" s="1">
        <v>0</v>
      </c>
      <c r="BP18" s="1">
        <v>0</v>
      </c>
      <c r="BQ18" s="1">
        <v>0</v>
      </c>
      <c r="BR18" s="1">
        <v>0</v>
      </c>
      <c r="BS18" s="1">
        <v>0</v>
      </c>
      <c r="BT18" s="1">
        <v>0</v>
      </c>
      <c r="BU18" s="1">
        <v>0</v>
      </c>
      <c r="BV18" s="1">
        <v>0</v>
      </c>
      <c r="BW18" s="1">
        <v>0</v>
      </c>
      <c r="BX18" s="1">
        <v>0</v>
      </c>
      <c r="BY18" s="1">
        <v>0</v>
      </c>
      <c r="BZ18" s="1">
        <v>0</v>
      </c>
      <c r="KD18" s="1">
        <v>67.419484104817514</v>
      </c>
      <c r="KE18" s="1">
        <v>5.023007215140949E-2</v>
      </c>
      <c r="KF18" s="1">
        <v>17.452303872708328</v>
      </c>
      <c r="KG18" s="1">
        <v>0.12511973997305786</v>
      </c>
      <c r="KH18" s="1">
        <v>0</v>
      </c>
      <c r="KI18" s="1">
        <v>0.34598672597553243</v>
      </c>
      <c r="KJ18" s="1">
        <v>3.2899216344563142</v>
      </c>
      <c r="KK18" s="1">
        <v>3.5544496928239952E-2</v>
      </c>
      <c r="KL18" s="1">
        <v>0</v>
      </c>
      <c r="KM18" s="1">
        <v>0</v>
      </c>
      <c r="KN18" s="1">
        <v>0.96691784442436024</v>
      </c>
      <c r="KO18" s="1">
        <v>0.59828310105459959</v>
      </c>
      <c r="KP18" s="1">
        <v>4.9659814349017219</v>
      </c>
      <c r="KQ18" s="1">
        <v>0.79331443667465862</v>
      </c>
      <c r="KR18" s="1">
        <v>3.9569125359342738</v>
      </c>
      <c r="KS18" s="1">
        <v>0</v>
      </c>
      <c r="KT18" s="1">
        <v>0.05</v>
      </c>
    </row>
    <row r="19" spans="1:306" ht="11.1" customHeight="1" x14ac:dyDescent="0.2">
      <c r="A19" s="1" t="s">
        <v>307</v>
      </c>
      <c r="B19" s="1">
        <v>1230.6640625</v>
      </c>
      <c r="D19" s="1">
        <v>100.00351204978021</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0</v>
      </c>
      <c r="DB19" s="1">
        <v>0</v>
      </c>
      <c r="DC19" s="1">
        <v>0</v>
      </c>
      <c r="DD19" s="1">
        <v>0</v>
      </c>
      <c r="DE19" s="1">
        <v>0</v>
      </c>
      <c r="DF19" s="1">
        <v>0</v>
      </c>
      <c r="DG19" s="1">
        <v>0</v>
      </c>
      <c r="DH19" s="1">
        <v>0</v>
      </c>
      <c r="DI19" s="1">
        <v>0</v>
      </c>
      <c r="DJ19" s="1">
        <v>0</v>
      </c>
      <c r="DK19" s="1">
        <v>0</v>
      </c>
      <c r="DL19" s="1">
        <v>0</v>
      </c>
      <c r="DM19" s="1">
        <v>0</v>
      </c>
      <c r="DN19" s="1">
        <v>0</v>
      </c>
      <c r="DO19" s="1">
        <v>0</v>
      </c>
      <c r="DP19" s="1">
        <v>0</v>
      </c>
      <c r="DQ19" s="1">
        <v>0</v>
      </c>
      <c r="DR19" s="1">
        <v>0</v>
      </c>
      <c r="DS19" s="1">
        <v>0</v>
      </c>
      <c r="DT19" s="1">
        <v>0</v>
      </c>
      <c r="DU19" s="1">
        <v>0</v>
      </c>
      <c r="DV19" s="1">
        <v>0</v>
      </c>
      <c r="DW19" s="1">
        <v>0</v>
      </c>
      <c r="DX19" s="1">
        <v>0</v>
      </c>
      <c r="DY19" s="1">
        <v>0</v>
      </c>
      <c r="DZ19" s="1">
        <v>0</v>
      </c>
      <c r="EA19" s="1">
        <v>0</v>
      </c>
      <c r="EB19" s="1">
        <v>0</v>
      </c>
      <c r="EC19" s="1">
        <v>0</v>
      </c>
      <c r="ED19" s="1">
        <v>0</v>
      </c>
      <c r="EE19" s="1">
        <v>0</v>
      </c>
      <c r="EF19" s="1">
        <v>0</v>
      </c>
      <c r="EG19" s="1">
        <v>0</v>
      </c>
      <c r="EH19" s="1">
        <v>0</v>
      </c>
      <c r="EI19" s="1">
        <v>0</v>
      </c>
      <c r="EJ19" s="1">
        <v>0</v>
      </c>
      <c r="EK19" s="1">
        <v>0</v>
      </c>
      <c r="EL19" s="1">
        <v>0</v>
      </c>
      <c r="EM19" s="1">
        <v>0</v>
      </c>
      <c r="EN19" s="1">
        <v>0</v>
      </c>
      <c r="EO19" s="1">
        <v>0</v>
      </c>
      <c r="EP19" s="1">
        <v>0</v>
      </c>
      <c r="EQ19" s="1">
        <v>0</v>
      </c>
      <c r="ER19" s="1">
        <v>0</v>
      </c>
      <c r="ES19" s="1">
        <v>0</v>
      </c>
      <c r="ET19" s="1">
        <v>0</v>
      </c>
      <c r="EU19" s="1">
        <v>0</v>
      </c>
      <c r="EV19" s="1">
        <v>0</v>
      </c>
      <c r="EW19" s="1">
        <v>0</v>
      </c>
      <c r="EX19" s="1">
        <v>0</v>
      </c>
      <c r="EY19" s="1">
        <v>0</v>
      </c>
      <c r="EZ19" s="1">
        <v>0</v>
      </c>
      <c r="FA19" s="1">
        <v>0</v>
      </c>
      <c r="FB19" s="1">
        <v>0</v>
      </c>
      <c r="FC19" s="1">
        <v>0</v>
      </c>
      <c r="FD19" s="1">
        <v>0</v>
      </c>
      <c r="FE19" s="1">
        <v>0</v>
      </c>
      <c r="FF19" s="1">
        <v>0</v>
      </c>
      <c r="FG19" s="1">
        <v>0</v>
      </c>
      <c r="FH19" s="1">
        <v>0</v>
      </c>
      <c r="FI19" s="1">
        <v>0</v>
      </c>
      <c r="FJ19" s="1">
        <v>0</v>
      </c>
      <c r="FK19" s="1">
        <v>0</v>
      </c>
      <c r="FL19" s="1">
        <v>0</v>
      </c>
      <c r="FM19" s="1">
        <v>0</v>
      </c>
      <c r="FN19" s="1">
        <v>0</v>
      </c>
      <c r="FO19" s="1">
        <v>0</v>
      </c>
      <c r="FP19" s="1">
        <v>0</v>
      </c>
      <c r="FQ19" s="1">
        <v>0</v>
      </c>
      <c r="FR19" s="1">
        <v>0</v>
      </c>
      <c r="FS19" s="1">
        <v>0</v>
      </c>
      <c r="FT19" s="1">
        <v>0</v>
      </c>
      <c r="FU19" s="1">
        <v>0</v>
      </c>
      <c r="FV19" s="1">
        <v>0</v>
      </c>
      <c r="FW19" s="1">
        <v>0</v>
      </c>
      <c r="FX19" s="1">
        <v>0</v>
      </c>
      <c r="FY19" s="1">
        <v>0</v>
      </c>
      <c r="FZ19" s="1">
        <v>0</v>
      </c>
      <c r="GA19" s="1">
        <v>0</v>
      </c>
      <c r="GB19" s="1">
        <v>0</v>
      </c>
      <c r="GC19" s="1">
        <v>0</v>
      </c>
      <c r="GD19" s="1">
        <v>0</v>
      </c>
      <c r="GE19" s="1">
        <v>0</v>
      </c>
      <c r="GF19" s="1">
        <v>0</v>
      </c>
      <c r="GG19" s="1">
        <v>0</v>
      </c>
      <c r="GH19" s="1">
        <v>0</v>
      </c>
      <c r="GI19" s="1">
        <v>0</v>
      </c>
      <c r="GJ19" s="1">
        <v>0</v>
      </c>
      <c r="GK19" s="1">
        <v>0</v>
      </c>
      <c r="GL19" s="1">
        <v>0</v>
      </c>
      <c r="GM19" s="1">
        <v>0</v>
      </c>
      <c r="GN19" s="1">
        <v>0</v>
      </c>
      <c r="GO19" s="1">
        <v>0</v>
      </c>
      <c r="GP19" s="1">
        <v>0</v>
      </c>
      <c r="GQ19" s="1">
        <v>0</v>
      </c>
      <c r="GR19" s="1">
        <v>0</v>
      </c>
      <c r="GS19" s="1">
        <v>0</v>
      </c>
      <c r="GT19" s="1">
        <v>0</v>
      </c>
      <c r="GU19" s="1">
        <v>0</v>
      </c>
      <c r="GV19" s="1">
        <v>0</v>
      </c>
      <c r="GW19" s="1">
        <v>0</v>
      </c>
      <c r="GX19" s="1">
        <v>0</v>
      </c>
      <c r="GY19" s="1">
        <v>0</v>
      </c>
      <c r="GZ19" s="1">
        <v>0</v>
      </c>
      <c r="HA19" s="1">
        <v>0</v>
      </c>
      <c r="HB19" s="1">
        <v>0</v>
      </c>
      <c r="HC19" s="1">
        <v>0</v>
      </c>
      <c r="HD19" s="1">
        <v>0</v>
      </c>
      <c r="HE19" s="1">
        <v>0</v>
      </c>
      <c r="HF19" s="1">
        <v>0</v>
      </c>
      <c r="HG19" s="1">
        <v>0</v>
      </c>
      <c r="HH19" s="1">
        <v>0</v>
      </c>
      <c r="HI19" s="1">
        <v>0</v>
      </c>
      <c r="HJ19" s="1">
        <v>0</v>
      </c>
      <c r="HK19" s="1">
        <v>0</v>
      </c>
      <c r="HL19" s="1">
        <v>0</v>
      </c>
      <c r="HM19" s="1">
        <v>0</v>
      </c>
      <c r="HN19" s="1">
        <v>0</v>
      </c>
      <c r="HO19" s="1">
        <v>0</v>
      </c>
      <c r="HP19" s="1">
        <v>0</v>
      </c>
      <c r="HQ19" s="1">
        <v>0</v>
      </c>
      <c r="HR19" s="1">
        <v>0</v>
      </c>
      <c r="HS19" s="1">
        <v>0</v>
      </c>
      <c r="HT19" s="1">
        <v>0</v>
      </c>
      <c r="HU19" s="1">
        <v>0</v>
      </c>
      <c r="HV19" s="1">
        <v>0</v>
      </c>
      <c r="HW19" s="1">
        <v>0</v>
      </c>
      <c r="HX19" s="1">
        <v>0</v>
      </c>
      <c r="HY19" s="1">
        <v>0</v>
      </c>
      <c r="HZ19" s="1">
        <v>0</v>
      </c>
      <c r="IA19" s="1">
        <v>0</v>
      </c>
      <c r="IB19" s="1">
        <v>0</v>
      </c>
      <c r="IC19" s="1">
        <v>0</v>
      </c>
      <c r="ID19" s="1">
        <v>0</v>
      </c>
      <c r="IE19" s="1">
        <v>0</v>
      </c>
      <c r="IF19" s="1">
        <v>0</v>
      </c>
      <c r="IG19" s="1">
        <v>0</v>
      </c>
      <c r="IH19" s="1">
        <v>0</v>
      </c>
      <c r="II19" s="1">
        <v>0</v>
      </c>
      <c r="IJ19" s="1">
        <v>0</v>
      </c>
      <c r="IK19" s="1">
        <v>0</v>
      </c>
      <c r="IL19" s="1">
        <v>0</v>
      </c>
      <c r="IM19" s="1">
        <v>0</v>
      </c>
      <c r="IN19" s="1">
        <v>0</v>
      </c>
      <c r="IO19" s="1">
        <v>0</v>
      </c>
      <c r="IP19" s="1">
        <v>0</v>
      </c>
      <c r="IQ19" s="1">
        <v>0</v>
      </c>
      <c r="IR19" s="1">
        <v>0</v>
      </c>
      <c r="IS19" s="1">
        <v>0</v>
      </c>
      <c r="IT19" s="1">
        <v>0</v>
      </c>
      <c r="IU19" s="1">
        <v>0</v>
      </c>
      <c r="IV19" s="1">
        <v>0</v>
      </c>
      <c r="IW19" s="1">
        <v>0</v>
      </c>
      <c r="IX19" s="1">
        <v>0</v>
      </c>
      <c r="IY19" s="1">
        <v>0</v>
      </c>
      <c r="IZ19" s="1">
        <v>0</v>
      </c>
      <c r="JA19" s="1">
        <v>0</v>
      </c>
      <c r="JB19" s="1">
        <v>0</v>
      </c>
      <c r="JC19" s="1">
        <v>0</v>
      </c>
      <c r="JD19" s="1">
        <v>0</v>
      </c>
      <c r="JE19" s="1">
        <v>0</v>
      </c>
      <c r="JF19" s="1">
        <v>0</v>
      </c>
      <c r="JG19" s="1">
        <v>0</v>
      </c>
      <c r="JH19" s="1">
        <v>0</v>
      </c>
      <c r="JI19" s="1">
        <v>0</v>
      </c>
      <c r="JJ19" s="1">
        <v>0</v>
      </c>
      <c r="JK19" s="1">
        <v>0</v>
      </c>
      <c r="JL19" s="1">
        <v>0</v>
      </c>
      <c r="JM19" s="1">
        <v>0</v>
      </c>
      <c r="JN19" s="1">
        <v>46.072113517775684</v>
      </c>
      <c r="JO19" s="1">
        <v>1.4550137515885304</v>
      </c>
      <c r="JP19" s="1">
        <v>15.327473629748939</v>
      </c>
      <c r="JQ19" s="1">
        <v>1.594161239237333</v>
      </c>
      <c r="JR19" s="1">
        <v>0</v>
      </c>
      <c r="JS19" s="1">
        <v>7.7325708329857008</v>
      </c>
      <c r="JT19" s="1">
        <v>0.16842282467019562</v>
      </c>
      <c r="JU19" s="1">
        <v>10.44420829907509</v>
      </c>
      <c r="JV19" s="1">
        <v>0</v>
      </c>
      <c r="JW19" s="1">
        <v>0</v>
      </c>
      <c r="JX19" s="1">
        <v>10.523935079985595</v>
      </c>
      <c r="JY19" s="1">
        <v>3.0395835221544489</v>
      </c>
      <c r="JZ19" s="1">
        <v>1.3553552754524922</v>
      </c>
      <c r="KA19" s="1">
        <v>0.29399250460178661</v>
      </c>
      <c r="KB19" s="1">
        <v>1.9931695227242328</v>
      </c>
      <c r="KC19" s="1">
        <v>0</v>
      </c>
    </row>
    <row r="20" spans="1:306" ht="11.1" customHeight="1" x14ac:dyDescent="0.2">
      <c r="A20" s="1" t="s">
        <v>311</v>
      </c>
      <c r="B20" s="1">
        <v>1230.6640625</v>
      </c>
      <c r="D20" s="1">
        <v>99.901352137160714</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c r="DB20" s="1">
        <v>0</v>
      </c>
      <c r="DC20" s="1">
        <v>0</v>
      </c>
      <c r="DD20" s="1">
        <v>0</v>
      </c>
      <c r="DE20" s="1">
        <v>0</v>
      </c>
      <c r="DF20" s="1">
        <v>0</v>
      </c>
      <c r="DG20" s="1">
        <v>0</v>
      </c>
      <c r="DH20" s="1">
        <v>0</v>
      </c>
      <c r="DI20" s="1">
        <v>0</v>
      </c>
      <c r="DJ20" s="1">
        <v>0</v>
      </c>
      <c r="DK20" s="1">
        <v>0</v>
      </c>
      <c r="DL20" s="1">
        <v>0</v>
      </c>
      <c r="DM20" s="1">
        <v>0</v>
      </c>
      <c r="DN20" s="1">
        <v>0</v>
      </c>
      <c r="DO20" s="1">
        <v>0</v>
      </c>
      <c r="DP20" s="1">
        <v>0</v>
      </c>
      <c r="DQ20" s="1">
        <v>0</v>
      </c>
      <c r="DR20" s="1">
        <v>0</v>
      </c>
      <c r="DS20" s="1">
        <v>0</v>
      </c>
      <c r="DT20" s="1">
        <v>0</v>
      </c>
      <c r="DU20" s="1">
        <v>0</v>
      </c>
      <c r="DV20" s="1">
        <v>0</v>
      </c>
      <c r="DW20" s="1">
        <v>0</v>
      </c>
      <c r="DX20" s="1">
        <v>0</v>
      </c>
      <c r="DY20" s="1">
        <v>0</v>
      </c>
      <c r="DZ20" s="1">
        <v>0</v>
      </c>
      <c r="EA20" s="1">
        <v>0</v>
      </c>
      <c r="EB20" s="1">
        <v>0</v>
      </c>
      <c r="EC20" s="1">
        <v>0</v>
      </c>
      <c r="ED20" s="1">
        <v>0</v>
      </c>
      <c r="EE20" s="1">
        <v>0</v>
      </c>
      <c r="EF20" s="1">
        <v>0</v>
      </c>
      <c r="EG20" s="1">
        <v>0</v>
      </c>
      <c r="EH20" s="1">
        <v>0</v>
      </c>
      <c r="EI20" s="1">
        <v>0</v>
      </c>
      <c r="EJ20" s="1">
        <v>0</v>
      </c>
      <c r="EK20" s="1">
        <v>0</v>
      </c>
      <c r="EL20" s="1">
        <v>0</v>
      </c>
      <c r="EM20" s="1">
        <v>0</v>
      </c>
      <c r="EN20" s="1">
        <v>0</v>
      </c>
      <c r="EO20" s="1">
        <v>0</v>
      </c>
      <c r="EP20" s="1">
        <v>0</v>
      </c>
      <c r="EQ20" s="1">
        <v>0</v>
      </c>
      <c r="ER20" s="1">
        <v>0</v>
      </c>
      <c r="ES20" s="1">
        <v>0</v>
      </c>
      <c r="ET20" s="1">
        <v>0</v>
      </c>
      <c r="EU20" s="1">
        <v>0</v>
      </c>
      <c r="EV20" s="1">
        <v>0</v>
      </c>
      <c r="EW20" s="1">
        <v>0</v>
      </c>
      <c r="EX20" s="1">
        <v>0</v>
      </c>
      <c r="EY20" s="1">
        <v>0</v>
      </c>
      <c r="EZ20" s="1">
        <v>0</v>
      </c>
      <c r="FA20" s="1">
        <v>0</v>
      </c>
      <c r="FB20" s="1">
        <v>0</v>
      </c>
      <c r="FC20" s="1">
        <v>0</v>
      </c>
      <c r="FD20" s="1">
        <v>0</v>
      </c>
      <c r="FE20" s="1">
        <v>0</v>
      </c>
      <c r="FF20" s="1">
        <v>0</v>
      </c>
      <c r="FG20" s="1">
        <v>0</v>
      </c>
      <c r="FH20" s="1">
        <v>0</v>
      </c>
      <c r="FI20" s="1">
        <v>0</v>
      </c>
      <c r="FJ20" s="1">
        <v>0</v>
      </c>
      <c r="FK20" s="1">
        <v>0</v>
      </c>
      <c r="FL20" s="1">
        <v>0</v>
      </c>
      <c r="FM20" s="1">
        <v>0</v>
      </c>
      <c r="FN20" s="1">
        <v>0</v>
      </c>
      <c r="FO20" s="1">
        <v>0</v>
      </c>
      <c r="FP20" s="1">
        <v>0</v>
      </c>
      <c r="FQ20" s="1">
        <v>0</v>
      </c>
      <c r="FR20" s="1">
        <v>0</v>
      </c>
      <c r="FS20" s="1">
        <v>0</v>
      </c>
      <c r="FT20" s="1">
        <v>0</v>
      </c>
      <c r="FU20" s="1">
        <v>0</v>
      </c>
      <c r="FV20" s="1">
        <v>0</v>
      </c>
      <c r="FW20" s="1">
        <v>0</v>
      </c>
      <c r="FX20" s="1">
        <v>0</v>
      </c>
      <c r="FY20" s="1">
        <v>1.4849039213402303E-3</v>
      </c>
      <c r="FZ20" s="1">
        <v>0.10053199035381775</v>
      </c>
      <c r="GA20" s="1">
        <v>0.10053199035381775</v>
      </c>
      <c r="GB20" s="1">
        <v>0</v>
      </c>
      <c r="GC20" s="1">
        <v>0</v>
      </c>
      <c r="GD20" s="1">
        <v>0</v>
      </c>
      <c r="GE20" s="1">
        <v>0</v>
      </c>
      <c r="GF20" s="1">
        <v>0</v>
      </c>
      <c r="GG20" s="1">
        <v>0</v>
      </c>
      <c r="GH20" s="1">
        <v>0</v>
      </c>
      <c r="GI20" s="1">
        <v>0</v>
      </c>
      <c r="GJ20" s="1">
        <v>0</v>
      </c>
      <c r="GK20" s="1">
        <v>0</v>
      </c>
      <c r="GL20" s="1">
        <v>0</v>
      </c>
      <c r="GM20" s="1">
        <v>0</v>
      </c>
      <c r="GN20" s="1">
        <v>0</v>
      </c>
      <c r="GO20" s="1">
        <v>0</v>
      </c>
      <c r="GP20" s="1">
        <v>0</v>
      </c>
      <c r="GQ20" s="1">
        <v>0</v>
      </c>
      <c r="GR20" s="1">
        <v>0</v>
      </c>
      <c r="GS20" s="1">
        <v>0</v>
      </c>
      <c r="GT20" s="1">
        <v>0</v>
      </c>
      <c r="GU20" s="1">
        <v>0</v>
      </c>
      <c r="GV20" s="1">
        <v>0</v>
      </c>
      <c r="GW20" s="1">
        <v>0</v>
      </c>
      <c r="GX20" s="1">
        <v>0</v>
      </c>
      <c r="GY20" s="1">
        <v>0</v>
      </c>
      <c r="GZ20" s="1">
        <v>0</v>
      </c>
      <c r="HA20" s="1">
        <v>0</v>
      </c>
      <c r="HB20" s="1">
        <v>0</v>
      </c>
      <c r="HC20" s="1">
        <v>0</v>
      </c>
      <c r="HD20" s="1">
        <v>0</v>
      </c>
      <c r="HE20" s="1">
        <v>0</v>
      </c>
      <c r="HF20" s="1">
        <v>0</v>
      </c>
      <c r="HG20" s="1">
        <v>0</v>
      </c>
      <c r="HH20" s="1">
        <v>0</v>
      </c>
      <c r="HI20" s="1">
        <v>0</v>
      </c>
      <c r="HJ20" s="1">
        <v>0</v>
      </c>
      <c r="HK20" s="1">
        <v>0</v>
      </c>
      <c r="HL20" s="1">
        <v>0</v>
      </c>
      <c r="HM20" s="1">
        <v>0</v>
      </c>
      <c r="HN20" s="1">
        <v>0</v>
      </c>
      <c r="HO20" s="1">
        <v>0</v>
      </c>
      <c r="HP20" s="1">
        <v>0</v>
      </c>
      <c r="HQ20" s="1">
        <v>0</v>
      </c>
      <c r="HR20" s="1">
        <v>0</v>
      </c>
      <c r="HS20" s="1">
        <v>0</v>
      </c>
      <c r="HT20" s="1">
        <v>0</v>
      </c>
      <c r="HU20" s="1">
        <v>0</v>
      </c>
      <c r="HV20" s="1">
        <v>0</v>
      </c>
      <c r="HW20" s="1">
        <v>0</v>
      </c>
      <c r="HX20" s="1">
        <v>0</v>
      </c>
      <c r="HY20" s="1">
        <v>0</v>
      </c>
      <c r="HZ20" s="1">
        <v>0</v>
      </c>
      <c r="IA20" s="1">
        <v>0</v>
      </c>
      <c r="IB20" s="1">
        <v>0</v>
      </c>
      <c r="IC20" s="1">
        <v>0</v>
      </c>
      <c r="ID20" s="1">
        <v>0</v>
      </c>
      <c r="IE20" s="1">
        <v>0</v>
      </c>
      <c r="IF20" s="1">
        <v>0</v>
      </c>
      <c r="IG20" s="1">
        <v>0</v>
      </c>
      <c r="IH20" s="1">
        <v>0</v>
      </c>
      <c r="II20" s="1">
        <v>0</v>
      </c>
      <c r="IJ20" s="1">
        <v>0</v>
      </c>
      <c r="IK20" s="1">
        <v>0</v>
      </c>
      <c r="IL20" s="1">
        <v>0</v>
      </c>
      <c r="IM20" s="1">
        <v>0</v>
      </c>
      <c r="IN20" s="1">
        <v>0</v>
      </c>
      <c r="IO20" s="1">
        <v>0</v>
      </c>
      <c r="IP20" s="1">
        <v>0</v>
      </c>
      <c r="IQ20" s="1">
        <v>0</v>
      </c>
      <c r="IR20" s="1">
        <v>0</v>
      </c>
      <c r="IS20" s="1">
        <v>0</v>
      </c>
      <c r="IT20" s="1">
        <v>0</v>
      </c>
      <c r="IU20" s="1">
        <v>0</v>
      </c>
      <c r="IV20" s="1">
        <v>0</v>
      </c>
      <c r="IW20" s="1">
        <v>0</v>
      </c>
      <c r="IX20" s="1">
        <v>0</v>
      </c>
      <c r="IY20" s="1">
        <v>0</v>
      </c>
      <c r="IZ20" s="1">
        <v>0</v>
      </c>
      <c r="JA20" s="1">
        <v>0</v>
      </c>
      <c r="JB20" s="1">
        <v>0</v>
      </c>
      <c r="JC20" s="1">
        <v>0</v>
      </c>
      <c r="JD20" s="1">
        <v>0</v>
      </c>
      <c r="JE20" s="1">
        <v>0</v>
      </c>
      <c r="JF20" s="1">
        <v>0</v>
      </c>
      <c r="JG20" s="1">
        <v>0</v>
      </c>
      <c r="JH20" s="1">
        <v>0</v>
      </c>
      <c r="JI20" s="1">
        <v>0</v>
      </c>
      <c r="JJ20" s="1">
        <v>0</v>
      </c>
      <c r="JK20" s="1">
        <v>0</v>
      </c>
      <c r="JL20" s="1">
        <v>0</v>
      </c>
      <c r="JM20" s="1">
        <v>0</v>
      </c>
      <c r="JN20" s="1">
        <v>46.077906933202009</v>
      </c>
      <c r="JO20" s="1">
        <v>1.4565016601557927</v>
      </c>
      <c r="JP20" s="1">
        <v>15.343147625477787</v>
      </c>
      <c r="JQ20" s="1">
        <v>1.5943625458671979</v>
      </c>
      <c r="JR20" s="1">
        <v>0</v>
      </c>
      <c r="JS20" s="1">
        <v>7.7300105444716607</v>
      </c>
      <c r="JT20" s="1">
        <v>0.16840151848908563</v>
      </c>
      <c r="JU20" s="1">
        <v>10.406460148042592</v>
      </c>
      <c r="JV20" s="1">
        <v>0</v>
      </c>
      <c r="JW20" s="1">
        <v>0</v>
      </c>
      <c r="JX20" s="1">
        <v>10.534275030221677</v>
      </c>
      <c r="JY20" s="1">
        <v>3.0426918242983199</v>
      </c>
      <c r="JZ20" s="1">
        <v>1.3567412724740182</v>
      </c>
      <c r="KA20" s="1">
        <v>0.29429314366161097</v>
      </c>
      <c r="KB20" s="1">
        <v>1.9952077536382458</v>
      </c>
      <c r="KC20" s="1">
        <v>0</v>
      </c>
    </row>
    <row r="21" spans="1:306" ht="11.1" customHeight="1" x14ac:dyDescent="0.2">
      <c r="A21" s="1" t="s">
        <v>317</v>
      </c>
      <c r="B21" s="1">
        <v>1220.6640625</v>
      </c>
      <c r="D21" s="1">
        <v>98.907266004357666</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c r="DB21" s="1">
        <v>0</v>
      </c>
      <c r="DC21" s="1">
        <v>0</v>
      </c>
      <c r="DD21" s="1">
        <v>0</v>
      </c>
      <c r="DE21" s="1">
        <v>0</v>
      </c>
      <c r="DF21" s="1">
        <v>0</v>
      </c>
      <c r="DG21" s="1">
        <v>0</v>
      </c>
      <c r="DH21" s="1">
        <v>0</v>
      </c>
      <c r="DI21" s="1">
        <v>0</v>
      </c>
      <c r="DJ21" s="1">
        <v>0</v>
      </c>
      <c r="DK21" s="1">
        <v>0</v>
      </c>
      <c r="DL21" s="1">
        <v>0</v>
      </c>
      <c r="DM21" s="1">
        <v>0</v>
      </c>
      <c r="DN21" s="1">
        <v>0</v>
      </c>
      <c r="DO21" s="1">
        <v>0</v>
      </c>
      <c r="DP21" s="1">
        <v>0</v>
      </c>
      <c r="DQ21" s="1">
        <v>0</v>
      </c>
      <c r="DR21" s="1">
        <v>0</v>
      </c>
      <c r="DS21" s="1">
        <v>0</v>
      </c>
      <c r="DT21" s="1">
        <v>0</v>
      </c>
      <c r="DU21" s="1">
        <v>0</v>
      </c>
      <c r="DV21" s="1">
        <v>0</v>
      </c>
      <c r="DW21" s="1">
        <v>0</v>
      </c>
      <c r="DX21" s="1">
        <v>0</v>
      </c>
      <c r="DY21" s="1">
        <v>0</v>
      </c>
      <c r="DZ21" s="1">
        <v>0</v>
      </c>
      <c r="EA21" s="1">
        <v>0</v>
      </c>
      <c r="EB21" s="1">
        <v>0</v>
      </c>
      <c r="EC21" s="1">
        <v>0</v>
      </c>
      <c r="ED21" s="1">
        <v>0</v>
      </c>
      <c r="EE21" s="1">
        <v>0</v>
      </c>
      <c r="EF21" s="1">
        <v>0</v>
      </c>
      <c r="EG21" s="1">
        <v>0</v>
      </c>
      <c r="EH21" s="1">
        <v>0</v>
      </c>
      <c r="EI21" s="1">
        <v>0</v>
      </c>
      <c r="EJ21" s="1">
        <v>0</v>
      </c>
      <c r="EK21" s="1">
        <v>0</v>
      </c>
      <c r="EL21" s="1">
        <v>0</v>
      </c>
      <c r="EM21" s="1">
        <v>0</v>
      </c>
      <c r="EN21" s="1">
        <v>0</v>
      </c>
      <c r="EO21" s="1">
        <v>0</v>
      </c>
      <c r="EP21" s="1">
        <v>0</v>
      </c>
      <c r="EQ21" s="1">
        <v>0</v>
      </c>
      <c r="ER21" s="1">
        <v>0</v>
      </c>
      <c r="ES21" s="1">
        <v>0</v>
      </c>
      <c r="ET21" s="1">
        <v>0</v>
      </c>
      <c r="EU21" s="1">
        <v>0</v>
      </c>
      <c r="EV21" s="1">
        <v>0</v>
      </c>
      <c r="EW21" s="1">
        <v>0</v>
      </c>
      <c r="EX21" s="1">
        <v>0</v>
      </c>
      <c r="EY21" s="1">
        <v>0</v>
      </c>
      <c r="EZ21" s="1">
        <v>0</v>
      </c>
      <c r="FA21" s="1">
        <v>0</v>
      </c>
      <c r="FB21" s="1">
        <v>0</v>
      </c>
      <c r="FC21" s="1">
        <v>0</v>
      </c>
      <c r="FD21" s="1">
        <v>0</v>
      </c>
      <c r="FE21" s="1">
        <v>0</v>
      </c>
      <c r="FF21" s="1">
        <v>0</v>
      </c>
      <c r="FG21" s="1">
        <v>0</v>
      </c>
      <c r="FH21" s="1">
        <v>0</v>
      </c>
      <c r="FI21" s="1">
        <v>0</v>
      </c>
      <c r="FJ21" s="1">
        <v>0</v>
      </c>
      <c r="FK21" s="1">
        <v>0</v>
      </c>
      <c r="FL21" s="1">
        <v>0</v>
      </c>
      <c r="FM21" s="1">
        <v>0</v>
      </c>
      <c r="FN21" s="1">
        <v>0</v>
      </c>
      <c r="FO21" s="1">
        <v>0</v>
      </c>
      <c r="FP21" s="1">
        <v>0</v>
      </c>
      <c r="FQ21" s="1">
        <v>0</v>
      </c>
      <c r="FR21" s="1">
        <v>0</v>
      </c>
      <c r="FS21" s="1">
        <v>0</v>
      </c>
      <c r="FT21" s="1">
        <v>0</v>
      </c>
      <c r="FU21" s="1">
        <v>0</v>
      </c>
      <c r="FV21" s="1">
        <v>0</v>
      </c>
      <c r="FW21" s="1">
        <v>0</v>
      </c>
      <c r="FX21" s="1">
        <v>0</v>
      </c>
      <c r="FY21" s="1">
        <v>0.99475249689631218</v>
      </c>
      <c r="FZ21" s="1">
        <v>0</v>
      </c>
      <c r="GA21" s="1">
        <v>0.10053199035381775</v>
      </c>
      <c r="GB21" s="1">
        <v>0</v>
      </c>
      <c r="GC21" s="1">
        <v>0</v>
      </c>
      <c r="GD21" s="1">
        <v>0</v>
      </c>
      <c r="GE21" s="1">
        <v>0</v>
      </c>
      <c r="GF21" s="1">
        <v>0</v>
      </c>
      <c r="GG21" s="1">
        <v>0</v>
      </c>
      <c r="GH21" s="1">
        <v>0</v>
      </c>
      <c r="GI21" s="1">
        <v>0</v>
      </c>
      <c r="GJ21" s="1">
        <v>0</v>
      </c>
      <c r="GK21" s="1">
        <v>0</v>
      </c>
      <c r="GL21" s="1">
        <v>0</v>
      </c>
      <c r="GM21" s="1">
        <v>0</v>
      </c>
      <c r="GN21" s="1">
        <v>0</v>
      </c>
      <c r="GO21" s="1">
        <v>0</v>
      </c>
      <c r="GP21" s="1">
        <v>0</v>
      </c>
      <c r="GQ21" s="1">
        <v>0</v>
      </c>
      <c r="GR21" s="1">
        <v>0</v>
      </c>
      <c r="GS21" s="1">
        <v>0</v>
      </c>
      <c r="GT21" s="1">
        <v>0</v>
      </c>
      <c r="GU21" s="1">
        <v>0</v>
      </c>
      <c r="GV21" s="1">
        <v>0</v>
      </c>
      <c r="GW21" s="1">
        <v>0</v>
      </c>
      <c r="GX21" s="1">
        <v>0</v>
      </c>
      <c r="GY21" s="1">
        <v>0</v>
      </c>
      <c r="GZ21" s="1">
        <v>0</v>
      </c>
      <c r="HA21" s="1">
        <v>0</v>
      </c>
      <c r="HB21" s="1">
        <v>0</v>
      </c>
      <c r="HC21" s="1">
        <v>0</v>
      </c>
      <c r="HD21" s="1">
        <v>0</v>
      </c>
      <c r="HE21" s="1">
        <v>0</v>
      </c>
      <c r="HF21" s="1">
        <v>0</v>
      </c>
      <c r="HG21" s="1">
        <v>0</v>
      </c>
      <c r="HH21" s="1">
        <v>0</v>
      </c>
      <c r="HI21" s="1">
        <v>0</v>
      </c>
      <c r="HJ21" s="1">
        <v>0</v>
      </c>
      <c r="HK21" s="1">
        <v>0</v>
      </c>
      <c r="HL21" s="1">
        <v>0</v>
      </c>
      <c r="HM21" s="1">
        <v>0</v>
      </c>
      <c r="HN21" s="1">
        <v>0</v>
      </c>
      <c r="HO21" s="1">
        <v>0</v>
      </c>
      <c r="HP21" s="1">
        <v>0</v>
      </c>
      <c r="HQ21" s="1">
        <v>0</v>
      </c>
      <c r="HR21" s="1">
        <v>0</v>
      </c>
      <c r="HS21" s="1">
        <v>0</v>
      </c>
      <c r="HT21" s="1">
        <v>0</v>
      </c>
      <c r="HU21" s="1">
        <v>0</v>
      </c>
      <c r="HV21" s="1">
        <v>0</v>
      </c>
      <c r="HW21" s="1">
        <v>0</v>
      </c>
      <c r="HX21" s="1">
        <v>0</v>
      </c>
      <c r="HY21" s="1">
        <v>0</v>
      </c>
      <c r="HZ21" s="1">
        <v>0</v>
      </c>
      <c r="IA21" s="1">
        <v>0</v>
      </c>
      <c r="IB21" s="1">
        <v>0</v>
      </c>
      <c r="IC21" s="1">
        <v>0</v>
      </c>
      <c r="ID21" s="1">
        <v>0</v>
      </c>
      <c r="IE21" s="1">
        <v>0</v>
      </c>
      <c r="IF21" s="1">
        <v>0</v>
      </c>
      <c r="IG21" s="1">
        <v>0</v>
      </c>
      <c r="IH21" s="1">
        <v>0</v>
      </c>
      <c r="II21" s="1">
        <v>0</v>
      </c>
      <c r="IJ21" s="1">
        <v>0</v>
      </c>
      <c r="IK21" s="1">
        <v>0</v>
      </c>
      <c r="IL21" s="1">
        <v>0</v>
      </c>
      <c r="IM21" s="1">
        <v>0</v>
      </c>
      <c r="IN21" s="1">
        <v>0</v>
      </c>
      <c r="IO21" s="1">
        <v>0</v>
      </c>
      <c r="IP21" s="1">
        <v>0</v>
      </c>
      <c r="IQ21" s="1">
        <v>0</v>
      </c>
      <c r="IR21" s="1">
        <v>0</v>
      </c>
      <c r="IS21" s="1">
        <v>0</v>
      </c>
      <c r="IT21" s="1">
        <v>0</v>
      </c>
      <c r="IU21" s="1">
        <v>0</v>
      </c>
      <c r="IV21" s="1">
        <v>0</v>
      </c>
      <c r="IW21" s="1">
        <v>0</v>
      </c>
      <c r="IX21" s="1">
        <v>0</v>
      </c>
      <c r="IY21" s="1">
        <v>0</v>
      </c>
      <c r="IZ21" s="1">
        <v>0</v>
      </c>
      <c r="JA21" s="1">
        <v>0</v>
      </c>
      <c r="JB21" s="1">
        <v>0</v>
      </c>
      <c r="JC21" s="1">
        <v>0</v>
      </c>
      <c r="JD21" s="1">
        <v>0</v>
      </c>
      <c r="JE21" s="1">
        <v>0</v>
      </c>
      <c r="JF21" s="1">
        <v>0</v>
      </c>
      <c r="JG21" s="1">
        <v>0</v>
      </c>
      <c r="JH21" s="1">
        <v>0</v>
      </c>
      <c r="JI21" s="1">
        <v>0</v>
      </c>
      <c r="JJ21" s="1">
        <v>0</v>
      </c>
      <c r="JK21" s="1">
        <v>0</v>
      </c>
      <c r="JL21" s="1">
        <v>0</v>
      </c>
      <c r="JM21" s="1">
        <v>0</v>
      </c>
      <c r="JN21" s="1">
        <v>46.135322724853097</v>
      </c>
      <c r="JO21" s="1">
        <v>1.4711405048155088</v>
      </c>
      <c r="JP21" s="1">
        <v>15.497356824702175</v>
      </c>
      <c r="JQ21" s="1">
        <v>1.6021267672087367</v>
      </c>
      <c r="JR21" s="1">
        <v>0</v>
      </c>
      <c r="JS21" s="1">
        <v>7.6961671353808256</v>
      </c>
      <c r="JT21" s="1">
        <v>0.16814407836643841</v>
      </c>
      <c r="JU21" s="1">
        <v>10.037648820227997</v>
      </c>
      <c r="JV21" s="1">
        <v>0</v>
      </c>
      <c r="JW21" s="1">
        <v>0</v>
      </c>
      <c r="JX21" s="1">
        <v>10.635930757603143</v>
      </c>
      <c r="JY21" s="1">
        <v>3.0732729723890273</v>
      </c>
      <c r="JZ21" s="1">
        <v>1.3703774565407061</v>
      </c>
      <c r="KA21" s="1">
        <v>0.29725099241134545</v>
      </c>
      <c r="KB21" s="1">
        <v>2.0152609655010085</v>
      </c>
      <c r="KC21" s="1">
        <v>0</v>
      </c>
    </row>
    <row r="22" spans="1:306" ht="11.1" customHeight="1" x14ac:dyDescent="0.2">
      <c r="A22" s="1" t="s">
        <v>311</v>
      </c>
      <c r="B22" s="1">
        <v>1220.6640625</v>
      </c>
      <c r="D22" s="1">
        <v>98.907266004356828</v>
      </c>
      <c r="CA22" s="1">
        <v>0</v>
      </c>
      <c r="CB22" s="1">
        <v>0</v>
      </c>
      <c r="CC22" s="1">
        <v>0</v>
      </c>
      <c r="CD22" s="1">
        <v>0</v>
      </c>
      <c r="CE22" s="1">
        <v>0</v>
      </c>
      <c r="CF22" s="1">
        <v>0</v>
      </c>
      <c r="CG22" s="1">
        <v>0</v>
      </c>
      <c r="CH22" s="1">
        <v>0</v>
      </c>
      <c r="CI22" s="1">
        <v>0</v>
      </c>
      <c r="CJ22" s="1">
        <v>0</v>
      </c>
      <c r="CK22" s="1">
        <v>0</v>
      </c>
      <c r="CL22" s="1">
        <v>0</v>
      </c>
      <c r="CM22" s="1">
        <v>0</v>
      </c>
      <c r="CN22" s="1">
        <v>0</v>
      </c>
      <c r="CO22" s="1">
        <v>0</v>
      </c>
      <c r="CP22" s="1">
        <v>0</v>
      </c>
      <c r="CQ22" s="1">
        <v>0</v>
      </c>
      <c r="CR22" s="1">
        <v>0</v>
      </c>
      <c r="CS22" s="1">
        <v>0</v>
      </c>
      <c r="CT22" s="1">
        <v>0</v>
      </c>
      <c r="CU22" s="1">
        <v>0</v>
      </c>
      <c r="CV22" s="1">
        <v>0</v>
      </c>
      <c r="CW22" s="1">
        <v>0</v>
      </c>
      <c r="CX22" s="1">
        <v>0</v>
      </c>
      <c r="CY22" s="1">
        <v>0</v>
      </c>
      <c r="CZ22" s="1">
        <v>0</v>
      </c>
      <c r="DA22" s="1">
        <v>0</v>
      </c>
      <c r="DB22" s="1">
        <v>0</v>
      </c>
      <c r="DC22" s="1">
        <v>0</v>
      </c>
      <c r="DD22" s="1">
        <v>0</v>
      </c>
      <c r="DE22" s="1">
        <v>0</v>
      </c>
      <c r="DF22" s="1">
        <v>0</v>
      </c>
      <c r="DG22" s="1">
        <v>0</v>
      </c>
      <c r="DH22" s="1">
        <v>0</v>
      </c>
      <c r="DI22" s="1">
        <v>0</v>
      </c>
      <c r="DJ22" s="1">
        <v>0</v>
      </c>
      <c r="DK22" s="1">
        <v>0</v>
      </c>
      <c r="DL22" s="1">
        <v>0</v>
      </c>
      <c r="DM22" s="1">
        <v>0</v>
      </c>
      <c r="DN22" s="1">
        <v>0</v>
      </c>
      <c r="DO22" s="1">
        <v>0</v>
      </c>
      <c r="DP22" s="1">
        <v>0</v>
      </c>
      <c r="DQ22" s="1">
        <v>0</v>
      </c>
      <c r="DR22" s="1">
        <v>0</v>
      </c>
      <c r="DS22" s="1">
        <v>0</v>
      </c>
      <c r="DT22" s="1">
        <v>0</v>
      </c>
      <c r="DU22" s="1">
        <v>0</v>
      </c>
      <c r="DV22" s="1">
        <v>0</v>
      </c>
      <c r="DW22" s="1">
        <v>0</v>
      </c>
      <c r="DX22" s="1">
        <v>0</v>
      </c>
      <c r="DY22" s="1">
        <v>0</v>
      </c>
      <c r="DZ22" s="1">
        <v>0</v>
      </c>
      <c r="EA22" s="1">
        <v>0</v>
      </c>
      <c r="EB22" s="1">
        <v>0</v>
      </c>
      <c r="EC22" s="1">
        <v>0</v>
      </c>
      <c r="ED22" s="1">
        <v>0</v>
      </c>
      <c r="EE22" s="1">
        <v>0</v>
      </c>
      <c r="EF22" s="1">
        <v>0</v>
      </c>
      <c r="EG22" s="1">
        <v>0</v>
      </c>
      <c r="EH22" s="1">
        <v>0</v>
      </c>
      <c r="EI22" s="1">
        <v>0</v>
      </c>
      <c r="EJ22" s="1">
        <v>0</v>
      </c>
      <c r="EK22" s="1">
        <v>0</v>
      </c>
      <c r="EL22" s="1">
        <v>0</v>
      </c>
      <c r="EM22" s="1">
        <v>0</v>
      </c>
      <c r="EN22" s="1">
        <v>0</v>
      </c>
      <c r="EO22" s="1">
        <v>0</v>
      </c>
      <c r="EP22" s="1">
        <v>0</v>
      </c>
      <c r="EQ22" s="1">
        <v>0</v>
      </c>
      <c r="ER22" s="1">
        <v>0</v>
      </c>
      <c r="ES22" s="1">
        <v>0</v>
      </c>
      <c r="ET22" s="1">
        <v>0</v>
      </c>
      <c r="EU22" s="1">
        <v>0</v>
      </c>
      <c r="EV22" s="1">
        <v>0</v>
      </c>
      <c r="EW22" s="1">
        <v>0</v>
      </c>
      <c r="EX22" s="1">
        <v>0</v>
      </c>
      <c r="EY22" s="1">
        <v>0</v>
      </c>
      <c r="EZ22" s="1">
        <v>0</v>
      </c>
      <c r="FA22" s="1">
        <v>0</v>
      </c>
      <c r="FB22" s="1">
        <v>0</v>
      </c>
      <c r="FC22" s="1">
        <v>0</v>
      </c>
      <c r="FD22" s="1">
        <v>0</v>
      </c>
      <c r="FE22" s="1">
        <v>0</v>
      </c>
      <c r="FF22" s="1">
        <v>0</v>
      </c>
      <c r="FG22" s="1">
        <v>0</v>
      </c>
      <c r="FH22" s="1">
        <v>0</v>
      </c>
      <c r="FI22" s="1">
        <v>0</v>
      </c>
      <c r="FJ22" s="1">
        <v>0</v>
      </c>
      <c r="FK22" s="1">
        <v>0</v>
      </c>
      <c r="FL22" s="1">
        <v>0</v>
      </c>
      <c r="FM22" s="1">
        <v>0</v>
      </c>
      <c r="FN22" s="1">
        <v>0</v>
      </c>
      <c r="FO22" s="1">
        <v>0</v>
      </c>
      <c r="FP22" s="1">
        <v>0</v>
      </c>
      <c r="FQ22" s="1">
        <v>0</v>
      </c>
      <c r="FR22" s="1">
        <v>0</v>
      </c>
      <c r="FS22" s="1">
        <v>0</v>
      </c>
      <c r="FT22" s="1">
        <v>0</v>
      </c>
      <c r="FU22" s="1">
        <v>0</v>
      </c>
      <c r="FV22" s="1">
        <v>0</v>
      </c>
      <c r="FW22" s="1">
        <v>0</v>
      </c>
      <c r="FX22" s="1">
        <v>0</v>
      </c>
      <c r="FY22" s="1">
        <v>1.4872850074656994E-3</v>
      </c>
      <c r="FZ22" s="1">
        <v>0.99326521188884653</v>
      </c>
      <c r="GA22" s="1">
        <v>1.0937972022426643</v>
      </c>
      <c r="GB22" s="1">
        <v>0</v>
      </c>
      <c r="GC22" s="1">
        <v>0</v>
      </c>
      <c r="GD22" s="1">
        <v>0</v>
      </c>
      <c r="GE22" s="1">
        <v>0</v>
      </c>
      <c r="GF22" s="1">
        <v>0</v>
      </c>
      <c r="GG22" s="1">
        <v>0</v>
      </c>
      <c r="GH22" s="1">
        <v>0</v>
      </c>
      <c r="GI22" s="1">
        <v>0</v>
      </c>
      <c r="GJ22" s="1">
        <v>0</v>
      </c>
      <c r="GK22" s="1">
        <v>0</v>
      </c>
      <c r="GL22" s="1">
        <v>0</v>
      </c>
      <c r="GM22" s="1">
        <v>0</v>
      </c>
      <c r="GN22" s="1">
        <v>0</v>
      </c>
      <c r="GO22" s="1">
        <v>0</v>
      </c>
      <c r="GP22" s="1">
        <v>0</v>
      </c>
      <c r="GQ22" s="1">
        <v>0</v>
      </c>
      <c r="GR22" s="1">
        <v>0</v>
      </c>
      <c r="GS22" s="1">
        <v>0</v>
      </c>
      <c r="GT22" s="1">
        <v>0</v>
      </c>
      <c r="GU22" s="1">
        <v>0</v>
      </c>
      <c r="GV22" s="1">
        <v>0</v>
      </c>
      <c r="GW22" s="1">
        <v>0</v>
      </c>
      <c r="GX22" s="1">
        <v>0</v>
      </c>
      <c r="GY22" s="1">
        <v>0</v>
      </c>
      <c r="GZ22" s="1">
        <v>0</v>
      </c>
      <c r="HA22" s="1">
        <v>0</v>
      </c>
      <c r="HB22" s="1">
        <v>0</v>
      </c>
      <c r="HC22" s="1">
        <v>0</v>
      </c>
      <c r="HD22" s="1">
        <v>0</v>
      </c>
      <c r="HE22" s="1">
        <v>0</v>
      </c>
      <c r="HF22" s="1">
        <v>0</v>
      </c>
      <c r="HG22" s="1">
        <v>0</v>
      </c>
      <c r="HH22" s="1">
        <v>0</v>
      </c>
      <c r="HI22" s="1">
        <v>0</v>
      </c>
      <c r="HJ22" s="1">
        <v>0</v>
      </c>
      <c r="HK22" s="1">
        <v>0</v>
      </c>
      <c r="HL22" s="1">
        <v>0</v>
      </c>
      <c r="HM22" s="1">
        <v>0</v>
      </c>
      <c r="HN22" s="1">
        <v>0</v>
      </c>
      <c r="HO22" s="1">
        <v>0</v>
      </c>
      <c r="HP22" s="1">
        <v>0</v>
      </c>
      <c r="HQ22" s="1">
        <v>0</v>
      </c>
      <c r="HR22" s="1">
        <v>0</v>
      </c>
      <c r="HS22" s="1">
        <v>0</v>
      </c>
      <c r="HT22" s="1">
        <v>0</v>
      </c>
      <c r="HU22" s="1">
        <v>0</v>
      </c>
      <c r="HV22" s="1">
        <v>0</v>
      </c>
      <c r="HW22" s="1">
        <v>0</v>
      </c>
      <c r="HX22" s="1">
        <v>0</v>
      </c>
      <c r="HY22" s="1">
        <v>0</v>
      </c>
      <c r="HZ22" s="1">
        <v>0</v>
      </c>
      <c r="IA22" s="1">
        <v>0</v>
      </c>
      <c r="IB22" s="1">
        <v>0</v>
      </c>
      <c r="IC22" s="1">
        <v>0</v>
      </c>
      <c r="ID22" s="1">
        <v>0</v>
      </c>
      <c r="IE22" s="1">
        <v>0</v>
      </c>
      <c r="IF22" s="1">
        <v>0</v>
      </c>
      <c r="IG22" s="1">
        <v>0</v>
      </c>
      <c r="IH22" s="1">
        <v>0</v>
      </c>
      <c r="II22" s="1">
        <v>0</v>
      </c>
      <c r="IJ22" s="1">
        <v>0</v>
      </c>
      <c r="IK22" s="1">
        <v>0</v>
      </c>
      <c r="IL22" s="1">
        <v>0</v>
      </c>
      <c r="IM22" s="1">
        <v>0</v>
      </c>
      <c r="IN22" s="1">
        <v>0</v>
      </c>
      <c r="IO22" s="1">
        <v>0</v>
      </c>
      <c r="IP22" s="1">
        <v>0</v>
      </c>
      <c r="IQ22" s="1">
        <v>0</v>
      </c>
      <c r="IR22" s="1">
        <v>0</v>
      </c>
      <c r="IS22" s="1">
        <v>0</v>
      </c>
      <c r="IT22" s="1">
        <v>0</v>
      </c>
      <c r="IU22" s="1">
        <v>0</v>
      </c>
      <c r="IV22" s="1">
        <v>0</v>
      </c>
      <c r="IW22" s="1">
        <v>0</v>
      </c>
      <c r="IX22" s="1">
        <v>0</v>
      </c>
      <c r="IY22" s="1">
        <v>0</v>
      </c>
      <c r="IZ22" s="1">
        <v>0</v>
      </c>
      <c r="JA22" s="1">
        <v>0</v>
      </c>
      <c r="JB22" s="1">
        <v>0</v>
      </c>
      <c r="JC22" s="1">
        <v>0</v>
      </c>
      <c r="JD22" s="1">
        <v>0</v>
      </c>
      <c r="JE22" s="1">
        <v>0</v>
      </c>
      <c r="JF22" s="1">
        <v>0</v>
      </c>
      <c r="JG22" s="1">
        <v>0</v>
      </c>
      <c r="JH22" s="1">
        <v>0</v>
      </c>
      <c r="JI22" s="1">
        <v>0</v>
      </c>
      <c r="JJ22" s="1">
        <v>0</v>
      </c>
      <c r="JK22" s="1">
        <v>0</v>
      </c>
      <c r="JL22" s="1">
        <v>0</v>
      </c>
      <c r="JM22" s="1">
        <v>0</v>
      </c>
      <c r="JN22" s="1">
        <v>46.135322724853793</v>
      </c>
      <c r="JO22" s="1">
        <v>1.4711405048155093</v>
      </c>
      <c r="JP22" s="1">
        <v>15.497356824702269</v>
      </c>
      <c r="JQ22" s="1">
        <v>1.6021267672085739</v>
      </c>
      <c r="JR22" s="1">
        <v>0</v>
      </c>
      <c r="JS22" s="1">
        <v>7.6961671353798655</v>
      </c>
      <c r="JT22" s="1">
        <v>0.1681440783664396</v>
      </c>
      <c r="JU22" s="1">
        <v>10.037648820228082</v>
      </c>
      <c r="JV22" s="1">
        <v>0</v>
      </c>
      <c r="JW22" s="1">
        <v>0</v>
      </c>
      <c r="JX22" s="1">
        <v>10.635930757603337</v>
      </c>
      <c r="JY22" s="1">
        <v>3.0732729723890513</v>
      </c>
      <c r="JZ22" s="1">
        <v>1.3703774565407179</v>
      </c>
      <c r="KA22" s="1">
        <v>0.29725099241134528</v>
      </c>
      <c r="KB22" s="1">
        <v>2.0152609655010245</v>
      </c>
      <c r="KC22" s="1">
        <v>0</v>
      </c>
    </row>
    <row r="23" spans="1:306" ht="11.1" customHeight="1" x14ac:dyDescent="0.2">
      <c r="A23" s="1" t="s">
        <v>317</v>
      </c>
      <c r="B23" s="1">
        <v>1210.6640625</v>
      </c>
      <c r="D23" s="1">
        <v>97.948777939447552</v>
      </c>
      <c r="CA23" s="1">
        <v>0</v>
      </c>
      <c r="CB23" s="1">
        <v>0</v>
      </c>
      <c r="CC23" s="1">
        <v>0</v>
      </c>
      <c r="CD23" s="1">
        <v>0</v>
      </c>
      <c r="CE23" s="1">
        <v>0</v>
      </c>
      <c r="CF23" s="1">
        <v>0</v>
      </c>
      <c r="CG23" s="1">
        <v>0</v>
      </c>
      <c r="CH23" s="1">
        <v>0</v>
      </c>
      <c r="CI23" s="1">
        <v>0</v>
      </c>
      <c r="CJ23" s="1">
        <v>0</v>
      </c>
      <c r="CK23" s="1">
        <v>0</v>
      </c>
      <c r="CL23" s="1">
        <v>0</v>
      </c>
      <c r="CM23" s="1">
        <v>0</v>
      </c>
      <c r="CN23" s="1">
        <v>0</v>
      </c>
      <c r="CO23" s="1">
        <v>0</v>
      </c>
      <c r="CP23" s="1">
        <v>0</v>
      </c>
      <c r="CQ23" s="1">
        <v>0</v>
      </c>
      <c r="CR23" s="1">
        <v>0</v>
      </c>
      <c r="CS23" s="1">
        <v>0</v>
      </c>
      <c r="CT23" s="1">
        <v>0</v>
      </c>
      <c r="CU23" s="1">
        <v>0</v>
      </c>
      <c r="CV23" s="1">
        <v>0</v>
      </c>
      <c r="CW23" s="1">
        <v>0</v>
      </c>
      <c r="CX23" s="1">
        <v>0</v>
      </c>
      <c r="CY23" s="1">
        <v>0</v>
      </c>
      <c r="CZ23" s="1">
        <v>0</v>
      </c>
      <c r="DA23" s="1">
        <v>0</v>
      </c>
      <c r="DB23" s="1">
        <v>0</v>
      </c>
      <c r="DC23" s="1">
        <v>0</v>
      </c>
      <c r="DD23" s="1">
        <v>0</v>
      </c>
      <c r="DE23" s="1">
        <v>0</v>
      </c>
      <c r="DF23" s="1">
        <v>0</v>
      </c>
      <c r="DG23" s="1">
        <v>0</v>
      </c>
      <c r="DH23" s="1">
        <v>0</v>
      </c>
      <c r="DI23" s="1">
        <v>0</v>
      </c>
      <c r="DJ23" s="1">
        <v>0</v>
      </c>
      <c r="DK23" s="1">
        <v>0</v>
      </c>
      <c r="DL23" s="1">
        <v>0</v>
      </c>
      <c r="DM23" s="1">
        <v>0</v>
      </c>
      <c r="DN23" s="1">
        <v>0</v>
      </c>
      <c r="DO23" s="1">
        <v>0</v>
      </c>
      <c r="DP23" s="1">
        <v>0</v>
      </c>
      <c r="DQ23" s="1">
        <v>0</v>
      </c>
      <c r="DR23" s="1">
        <v>0</v>
      </c>
      <c r="DS23" s="1">
        <v>0</v>
      </c>
      <c r="DT23" s="1">
        <v>0</v>
      </c>
      <c r="DU23" s="1">
        <v>0</v>
      </c>
      <c r="DV23" s="1">
        <v>0</v>
      </c>
      <c r="DW23" s="1">
        <v>0</v>
      </c>
      <c r="DX23" s="1">
        <v>0</v>
      </c>
      <c r="DY23" s="1">
        <v>0</v>
      </c>
      <c r="DZ23" s="1">
        <v>0</v>
      </c>
      <c r="EA23" s="1">
        <v>0</v>
      </c>
      <c r="EB23" s="1">
        <v>0</v>
      </c>
      <c r="EC23" s="1">
        <v>0</v>
      </c>
      <c r="ED23" s="1">
        <v>0</v>
      </c>
      <c r="EE23" s="1">
        <v>0</v>
      </c>
      <c r="EF23" s="1">
        <v>0</v>
      </c>
      <c r="EG23" s="1">
        <v>0</v>
      </c>
      <c r="EH23" s="1">
        <v>0</v>
      </c>
      <c r="EI23" s="1">
        <v>0</v>
      </c>
      <c r="EJ23" s="1">
        <v>0</v>
      </c>
      <c r="EK23" s="1">
        <v>0</v>
      </c>
      <c r="EL23" s="1">
        <v>0</v>
      </c>
      <c r="EM23" s="1">
        <v>0</v>
      </c>
      <c r="EN23" s="1">
        <v>0</v>
      </c>
      <c r="EO23" s="1">
        <v>0</v>
      </c>
      <c r="EP23" s="1">
        <v>0</v>
      </c>
      <c r="EQ23" s="1">
        <v>0</v>
      </c>
      <c r="ER23" s="1">
        <v>0</v>
      </c>
      <c r="ES23" s="1">
        <v>0</v>
      </c>
      <c r="ET23" s="1">
        <v>0</v>
      </c>
      <c r="EU23" s="1">
        <v>0</v>
      </c>
      <c r="EV23" s="1">
        <v>0</v>
      </c>
      <c r="EW23" s="1">
        <v>0</v>
      </c>
      <c r="EX23" s="1">
        <v>0</v>
      </c>
      <c r="EY23" s="1">
        <v>0</v>
      </c>
      <c r="EZ23" s="1">
        <v>0</v>
      </c>
      <c r="FA23" s="1">
        <v>0</v>
      </c>
      <c r="FB23" s="1">
        <v>0</v>
      </c>
      <c r="FC23" s="1">
        <v>0</v>
      </c>
      <c r="FD23" s="1">
        <v>0</v>
      </c>
      <c r="FE23" s="1">
        <v>0</v>
      </c>
      <c r="FF23" s="1">
        <v>0</v>
      </c>
      <c r="FG23" s="1">
        <v>0</v>
      </c>
      <c r="FH23" s="1">
        <v>0</v>
      </c>
      <c r="FI23" s="1">
        <v>0</v>
      </c>
      <c r="FJ23" s="1">
        <v>0</v>
      </c>
      <c r="FK23" s="1">
        <v>0</v>
      </c>
      <c r="FL23" s="1">
        <v>0</v>
      </c>
      <c r="FM23" s="1">
        <v>0</v>
      </c>
      <c r="FN23" s="1">
        <v>0</v>
      </c>
      <c r="FO23" s="1">
        <v>0</v>
      </c>
      <c r="FP23" s="1">
        <v>0</v>
      </c>
      <c r="FQ23" s="1">
        <v>0</v>
      </c>
      <c r="FR23" s="1">
        <v>0</v>
      </c>
      <c r="FS23" s="1">
        <v>0</v>
      </c>
      <c r="FT23" s="1">
        <v>0</v>
      </c>
      <c r="FU23" s="1">
        <v>0</v>
      </c>
      <c r="FV23" s="1">
        <v>0</v>
      </c>
      <c r="FW23" s="1">
        <v>0</v>
      </c>
      <c r="FX23" s="1">
        <v>0</v>
      </c>
      <c r="FY23" s="1">
        <v>0.95917488387484295</v>
      </c>
      <c r="FZ23" s="1">
        <v>0</v>
      </c>
      <c r="GA23" s="1">
        <v>1.0937972022426643</v>
      </c>
      <c r="GB23" s="1">
        <v>0</v>
      </c>
      <c r="GC23" s="1">
        <v>0</v>
      </c>
      <c r="GD23" s="1">
        <v>0</v>
      </c>
      <c r="GE23" s="1">
        <v>0</v>
      </c>
      <c r="GF23" s="1">
        <v>0</v>
      </c>
      <c r="GG23" s="1">
        <v>0</v>
      </c>
      <c r="GH23" s="1">
        <v>0</v>
      </c>
      <c r="GI23" s="1">
        <v>0</v>
      </c>
      <c r="GJ23" s="1">
        <v>0</v>
      </c>
      <c r="GK23" s="1">
        <v>0</v>
      </c>
      <c r="GL23" s="1">
        <v>0</v>
      </c>
      <c r="GM23" s="1">
        <v>0</v>
      </c>
      <c r="GN23" s="1">
        <v>0</v>
      </c>
      <c r="GO23" s="1">
        <v>0</v>
      </c>
      <c r="GP23" s="1">
        <v>0</v>
      </c>
      <c r="GQ23" s="1">
        <v>0</v>
      </c>
      <c r="GR23" s="1">
        <v>0</v>
      </c>
      <c r="GS23" s="1">
        <v>0</v>
      </c>
      <c r="GT23" s="1">
        <v>0</v>
      </c>
      <c r="GU23" s="1">
        <v>0</v>
      </c>
      <c r="GV23" s="1">
        <v>0</v>
      </c>
      <c r="GW23" s="1">
        <v>0</v>
      </c>
      <c r="GX23" s="1">
        <v>0</v>
      </c>
      <c r="GY23" s="1">
        <v>0</v>
      </c>
      <c r="GZ23" s="1">
        <v>0</v>
      </c>
      <c r="HA23" s="1">
        <v>0</v>
      </c>
      <c r="HB23" s="1">
        <v>0</v>
      </c>
      <c r="HC23" s="1">
        <v>0</v>
      </c>
      <c r="HD23" s="1">
        <v>0</v>
      </c>
      <c r="HE23" s="1">
        <v>0</v>
      </c>
      <c r="HF23" s="1">
        <v>0</v>
      </c>
      <c r="HG23" s="1">
        <v>0</v>
      </c>
      <c r="HH23" s="1">
        <v>0</v>
      </c>
      <c r="HI23" s="1">
        <v>0</v>
      </c>
      <c r="HJ23" s="1">
        <v>0</v>
      </c>
      <c r="HK23" s="1">
        <v>0</v>
      </c>
      <c r="HL23" s="1">
        <v>0</v>
      </c>
      <c r="HM23" s="1">
        <v>0</v>
      </c>
      <c r="HN23" s="1">
        <v>0</v>
      </c>
      <c r="HO23" s="1">
        <v>0</v>
      </c>
      <c r="HP23" s="1">
        <v>0</v>
      </c>
      <c r="HQ23" s="1">
        <v>0</v>
      </c>
      <c r="HR23" s="1">
        <v>0</v>
      </c>
      <c r="HS23" s="1">
        <v>0</v>
      </c>
      <c r="HT23" s="1">
        <v>0</v>
      </c>
      <c r="HU23" s="1">
        <v>0</v>
      </c>
      <c r="HV23" s="1">
        <v>0</v>
      </c>
      <c r="HW23" s="1">
        <v>0</v>
      </c>
      <c r="HX23" s="1">
        <v>0</v>
      </c>
      <c r="HY23" s="1">
        <v>0</v>
      </c>
      <c r="HZ23" s="1">
        <v>0</v>
      </c>
      <c r="IA23" s="1">
        <v>0</v>
      </c>
      <c r="IB23" s="1">
        <v>0</v>
      </c>
      <c r="IC23" s="1">
        <v>0</v>
      </c>
      <c r="ID23" s="1">
        <v>0</v>
      </c>
      <c r="IE23" s="1">
        <v>0</v>
      </c>
      <c r="IF23" s="1">
        <v>0</v>
      </c>
      <c r="IG23" s="1">
        <v>0</v>
      </c>
      <c r="IH23" s="1">
        <v>0</v>
      </c>
      <c r="II23" s="1">
        <v>0</v>
      </c>
      <c r="IJ23" s="1">
        <v>0</v>
      </c>
      <c r="IK23" s="1">
        <v>0</v>
      </c>
      <c r="IL23" s="1">
        <v>0</v>
      </c>
      <c r="IM23" s="1">
        <v>0</v>
      </c>
      <c r="IN23" s="1">
        <v>0</v>
      </c>
      <c r="IO23" s="1">
        <v>0</v>
      </c>
      <c r="IP23" s="1">
        <v>0</v>
      </c>
      <c r="IQ23" s="1">
        <v>0</v>
      </c>
      <c r="IR23" s="1">
        <v>0</v>
      </c>
      <c r="IS23" s="1">
        <v>0</v>
      </c>
      <c r="IT23" s="1">
        <v>0</v>
      </c>
      <c r="IU23" s="1">
        <v>0</v>
      </c>
      <c r="IV23" s="1">
        <v>0</v>
      </c>
      <c r="IW23" s="1">
        <v>0</v>
      </c>
      <c r="IX23" s="1">
        <v>0</v>
      </c>
      <c r="IY23" s="1">
        <v>0</v>
      </c>
      <c r="IZ23" s="1">
        <v>0</v>
      </c>
      <c r="JA23" s="1">
        <v>0</v>
      </c>
      <c r="JB23" s="1">
        <v>0</v>
      </c>
      <c r="JC23" s="1">
        <v>0</v>
      </c>
      <c r="JD23" s="1">
        <v>0</v>
      </c>
      <c r="JE23" s="1">
        <v>0</v>
      </c>
      <c r="JF23" s="1">
        <v>0</v>
      </c>
      <c r="JG23" s="1">
        <v>0</v>
      </c>
      <c r="JH23" s="1">
        <v>0</v>
      </c>
      <c r="JI23" s="1">
        <v>0</v>
      </c>
      <c r="JJ23" s="1">
        <v>0</v>
      </c>
      <c r="JK23" s="1">
        <v>0</v>
      </c>
      <c r="JL23" s="1">
        <v>0</v>
      </c>
      <c r="JM23" s="1">
        <v>0</v>
      </c>
      <c r="JN23" s="1">
        <v>46.192444094738342</v>
      </c>
      <c r="JO23" s="1">
        <v>1.4855365049017486</v>
      </c>
      <c r="JP23" s="1">
        <v>15.649007839309917</v>
      </c>
      <c r="JQ23" s="1">
        <v>1.6096476704712619</v>
      </c>
      <c r="JR23" s="1">
        <v>0</v>
      </c>
      <c r="JS23" s="1">
        <v>7.6595953002509489</v>
      </c>
      <c r="JT23" s="1">
        <v>0.16784429095287368</v>
      </c>
      <c r="JU23" s="1">
        <v>9.6778188228903961</v>
      </c>
      <c r="JV23" s="1">
        <v>0</v>
      </c>
      <c r="JW23" s="1">
        <v>0</v>
      </c>
      <c r="JX23" s="1">
        <v>10.735829952259724</v>
      </c>
      <c r="JY23" s="1">
        <v>3.1033468081857869</v>
      </c>
      <c r="JZ23" s="1">
        <v>1.3837874292238606</v>
      </c>
      <c r="KA23" s="1">
        <v>0.30015977325068643</v>
      </c>
      <c r="KB23" s="1">
        <v>2.0349815135644604</v>
      </c>
      <c r="KC23" s="1">
        <v>0</v>
      </c>
    </row>
    <row r="24" spans="1:306" ht="11.1" customHeight="1" x14ac:dyDescent="0.2">
      <c r="A24" s="1" t="s">
        <v>311</v>
      </c>
      <c r="B24" s="1">
        <v>1210.6640625</v>
      </c>
      <c r="D24" s="1">
        <v>97.948777939446714</v>
      </c>
      <c r="CA24" s="1">
        <v>0</v>
      </c>
      <c r="CB24" s="1">
        <v>0</v>
      </c>
      <c r="CC24" s="1">
        <v>0</v>
      </c>
      <c r="CD24" s="1">
        <v>0</v>
      </c>
      <c r="CE24" s="1">
        <v>0</v>
      </c>
      <c r="CF24" s="1">
        <v>0</v>
      </c>
      <c r="CG24" s="1">
        <v>0</v>
      </c>
      <c r="CH24" s="1">
        <v>0</v>
      </c>
      <c r="CI24" s="1">
        <v>0</v>
      </c>
      <c r="CJ24" s="1">
        <v>0</v>
      </c>
      <c r="CK24" s="1">
        <v>0</v>
      </c>
      <c r="CL24" s="1">
        <v>0</v>
      </c>
      <c r="CM24" s="1">
        <v>0</v>
      </c>
      <c r="CN24" s="1">
        <v>0</v>
      </c>
      <c r="CO24" s="1">
        <v>0</v>
      </c>
      <c r="CP24" s="1">
        <v>0</v>
      </c>
      <c r="CQ24" s="1">
        <v>0</v>
      </c>
      <c r="CR24" s="1">
        <v>0</v>
      </c>
      <c r="CS24" s="1">
        <v>0</v>
      </c>
      <c r="CT24" s="1">
        <v>0</v>
      </c>
      <c r="CU24" s="1">
        <v>0</v>
      </c>
      <c r="CV24" s="1">
        <v>0</v>
      </c>
      <c r="CW24" s="1">
        <v>0</v>
      </c>
      <c r="CX24" s="1">
        <v>0</v>
      </c>
      <c r="CY24" s="1">
        <v>0</v>
      </c>
      <c r="CZ24" s="1">
        <v>0</v>
      </c>
      <c r="DA24" s="1">
        <v>0</v>
      </c>
      <c r="DB24" s="1">
        <v>0</v>
      </c>
      <c r="DC24" s="1">
        <v>0</v>
      </c>
      <c r="DD24" s="1">
        <v>0</v>
      </c>
      <c r="DE24" s="1">
        <v>0</v>
      </c>
      <c r="DF24" s="1">
        <v>0</v>
      </c>
      <c r="DG24" s="1">
        <v>0</v>
      </c>
      <c r="DH24" s="1">
        <v>0</v>
      </c>
      <c r="DI24" s="1">
        <v>0</v>
      </c>
      <c r="DJ24" s="1">
        <v>0</v>
      </c>
      <c r="DK24" s="1">
        <v>0</v>
      </c>
      <c r="DL24" s="1">
        <v>0</v>
      </c>
      <c r="DM24" s="1">
        <v>0</v>
      </c>
      <c r="DN24" s="1">
        <v>0</v>
      </c>
      <c r="DO24" s="1">
        <v>0</v>
      </c>
      <c r="DP24" s="1">
        <v>0</v>
      </c>
      <c r="DQ24" s="1">
        <v>0</v>
      </c>
      <c r="DR24" s="1">
        <v>0</v>
      </c>
      <c r="DS24" s="1">
        <v>0</v>
      </c>
      <c r="DT24" s="1">
        <v>0</v>
      </c>
      <c r="DU24" s="1">
        <v>0</v>
      </c>
      <c r="DV24" s="1">
        <v>0</v>
      </c>
      <c r="DW24" s="1">
        <v>0</v>
      </c>
      <c r="DX24" s="1">
        <v>0</v>
      </c>
      <c r="DY24" s="1">
        <v>0</v>
      </c>
      <c r="DZ24" s="1">
        <v>0</v>
      </c>
      <c r="EA24" s="1">
        <v>0</v>
      </c>
      <c r="EB24" s="1">
        <v>0</v>
      </c>
      <c r="EC24" s="1">
        <v>0</v>
      </c>
      <c r="ED24" s="1">
        <v>0</v>
      </c>
      <c r="EE24" s="1">
        <v>0</v>
      </c>
      <c r="EF24" s="1">
        <v>0</v>
      </c>
      <c r="EG24" s="1">
        <v>0</v>
      </c>
      <c r="EH24" s="1">
        <v>0</v>
      </c>
      <c r="EI24" s="1">
        <v>0</v>
      </c>
      <c r="EJ24" s="1">
        <v>0</v>
      </c>
      <c r="EK24" s="1">
        <v>0</v>
      </c>
      <c r="EL24" s="1">
        <v>0</v>
      </c>
      <c r="EM24" s="1">
        <v>0</v>
      </c>
      <c r="EN24" s="1">
        <v>0</v>
      </c>
      <c r="EO24" s="1">
        <v>0</v>
      </c>
      <c r="EP24" s="1">
        <v>0</v>
      </c>
      <c r="EQ24" s="1">
        <v>0</v>
      </c>
      <c r="ER24" s="1">
        <v>0</v>
      </c>
      <c r="ES24" s="1">
        <v>0</v>
      </c>
      <c r="ET24" s="1">
        <v>0</v>
      </c>
      <c r="EU24" s="1">
        <v>0</v>
      </c>
      <c r="EV24" s="1">
        <v>0</v>
      </c>
      <c r="EW24" s="1">
        <v>0</v>
      </c>
      <c r="EX24" s="1">
        <v>0</v>
      </c>
      <c r="EY24" s="1">
        <v>0</v>
      </c>
      <c r="EZ24" s="1">
        <v>0</v>
      </c>
      <c r="FA24" s="1">
        <v>0</v>
      </c>
      <c r="FB24" s="1">
        <v>0</v>
      </c>
      <c r="FC24" s="1">
        <v>0</v>
      </c>
      <c r="FD24" s="1">
        <v>0</v>
      </c>
      <c r="FE24" s="1">
        <v>0</v>
      </c>
      <c r="FF24" s="1">
        <v>0</v>
      </c>
      <c r="FG24" s="1">
        <v>0</v>
      </c>
      <c r="FH24" s="1">
        <v>0</v>
      </c>
      <c r="FI24" s="1">
        <v>0</v>
      </c>
      <c r="FJ24" s="1">
        <v>0</v>
      </c>
      <c r="FK24" s="1">
        <v>0</v>
      </c>
      <c r="FL24" s="1">
        <v>0</v>
      </c>
      <c r="FM24" s="1">
        <v>0</v>
      </c>
      <c r="FN24" s="1">
        <v>0</v>
      </c>
      <c r="FO24" s="1">
        <v>0</v>
      </c>
      <c r="FP24" s="1">
        <v>0</v>
      </c>
      <c r="FQ24" s="1">
        <v>0</v>
      </c>
      <c r="FR24" s="1">
        <v>0</v>
      </c>
      <c r="FS24" s="1">
        <v>0</v>
      </c>
      <c r="FT24" s="1">
        <v>0</v>
      </c>
      <c r="FU24" s="1">
        <v>0</v>
      </c>
      <c r="FV24" s="1">
        <v>0</v>
      </c>
      <c r="FW24" s="1">
        <v>0</v>
      </c>
      <c r="FX24" s="1">
        <v>0</v>
      </c>
      <c r="FY24" s="1">
        <v>1.4897491552890709E-3</v>
      </c>
      <c r="FZ24" s="1">
        <v>0.95768513471955397</v>
      </c>
      <c r="GA24" s="1">
        <v>2.0514823369622182</v>
      </c>
      <c r="GB24" s="1">
        <v>0</v>
      </c>
      <c r="GC24" s="1">
        <v>0</v>
      </c>
      <c r="GD24" s="1">
        <v>0</v>
      </c>
      <c r="GE24" s="1">
        <v>0</v>
      </c>
      <c r="GF24" s="1">
        <v>0</v>
      </c>
      <c r="GG24" s="1">
        <v>0</v>
      </c>
      <c r="GH24" s="1">
        <v>0</v>
      </c>
      <c r="GI24" s="1">
        <v>0</v>
      </c>
      <c r="GJ24" s="1">
        <v>0</v>
      </c>
      <c r="GK24" s="1">
        <v>0</v>
      </c>
      <c r="GL24" s="1">
        <v>0</v>
      </c>
      <c r="GM24" s="1">
        <v>0</v>
      </c>
      <c r="GN24" s="1">
        <v>0</v>
      </c>
      <c r="GO24" s="1">
        <v>0</v>
      </c>
      <c r="GP24" s="1">
        <v>0</v>
      </c>
      <c r="GQ24" s="1">
        <v>0</v>
      </c>
      <c r="GR24" s="1">
        <v>0</v>
      </c>
      <c r="GS24" s="1">
        <v>0</v>
      </c>
      <c r="GT24" s="1">
        <v>0</v>
      </c>
      <c r="GU24" s="1">
        <v>0</v>
      </c>
      <c r="GV24" s="1">
        <v>0</v>
      </c>
      <c r="GW24" s="1">
        <v>0</v>
      </c>
      <c r="GX24" s="1">
        <v>0</v>
      </c>
      <c r="GY24" s="1">
        <v>0</v>
      </c>
      <c r="GZ24" s="1">
        <v>0</v>
      </c>
      <c r="HA24" s="1">
        <v>0</v>
      </c>
      <c r="HB24" s="1">
        <v>0</v>
      </c>
      <c r="HC24" s="1">
        <v>0</v>
      </c>
      <c r="HD24" s="1">
        <v>0</v>
      </c>
      <c r="HE24" s="1">
        <v>0</v>
      </c>
      <c r="HF24" s="1">
        <v>0</v>
      </c>
      <c r="HG24" s="1">
        <v>0</v>
      </c>
      <c r="HH24" s="1">
        <v>0</v>
      </c>
      <c r="HI24" s="1">
        <v>0</v>
      </c>
      <c r="HJ24" s="1">
        <v>0</v>
      </c>
      <c r="HK24" s="1">
        <v>0</v>
      </c>
      <c r="HL24" s="1">
        <v>0</v>
      </c>
      <c r="HM24" s="1">
        <v>0</v>
      </c>
      <c r="HN24" s="1">
        <v>0</v>
      </c>
      <c r="HO24" s="1">
        <v>0</v>
      </c>
      <c r="HP24" s="1">
        <v>0</v>
      </c>
      <c r="HQ24" s="1">
        <v>0</v>
      </c>
      <c r="HR24" s="1">
        <v>0</v>
      </c>
      <c r="HS24" s="1">
        <v>0</v>
      </c>
      <c r="HT24" s="1">
        <v>0</v>
      </c>
      <c r="HU24" s="1">
        <v>0</v>
      </c>
      <c r="HV24" s="1">
        <v>0</v>
      </c>
      <c r="HW24" s="1">
        <v>0</v>
      </c>
      <c r="HX24" s="1">
        <v>0</v>
      </c>
      <c r="HY24" s="1">
        <v>0</v>
      </c>
      <c r="HZ24" s="1">
        <v>0</v>
      </c>
      <c r="IA24" s="1">
        <v>0</v>
      </c>
      <c r="IB24" s="1">
        <v>0</v>
      </c>
      <c r="IC24" s="1">
        <v>0</v>
      </c>
      <c r="ID24" s="1">
        <v>0</v>
      </c>
      <c r="IE24" s="1">
        <v>0</v>
      </c>
      <c r="IF24" s="1">
        <v>0</v>
      </c>
      <c r="IG24" s="1">
        <v>0</v>
      </c>
      <c r="IH24" s="1">
        <v>0</v>
      </c>
      <c r="II24" s="1">
        <v>0</v>
      </c>
      <c r="IJ24" s="1">
        <v>0</v>
      </c>
      <c r="IK24" s="1">
        <v>0</v>
      </c>
      <c r="IL24" s="1">
        <v>0</v>
      </c>
      <c r="IM24" s="1">
        <v>0</v>
      </c>
      <c r="IN24" s="1">
        <v>0</v>
      </c>
      <c r="IO24" s="1">
        <v>0</v>
      </c>
      <c r="IP24" s="1">
        <v>0</v>
      </c>
      <c r="IQ24" s="1">
        <v>0</v>
      </c>
      <c r="IR24" s="1">
        <v>0</v>
      </c>
      <c r="IS24" s="1">
        <v>0</v>
      </c>
      <c r="IT24" s="1">
        <v>0</v>
      </c>
      <c r="IU24" s="1">
        <v>0</v>
      </c>
      <c r="IV24" s="1">
        <v>0</v>
      </c>
      <c r="IW24" s="1">
        <v>0</v>
      </c>
      <c r="IX24" s="1">
        <v>0</v>
      </c>
      <c r="IY24" s="1">
        <v>0</v>
      </c>
      <c r="IZ24" s="1">
        <v>0</v>
      </c>
      <c r="JA24" s="1">
        <v>0</v>
      </c>
      <c r="JB24" s="1">
        <v>0</v>
      </c>
      <c r="JC24" s="1">
        <v>0</v>
      </c>
      <c r="JD24" s="1">
        <v>0</v>
      </c>
      <c r="JE24" s="1">
        <v>0</v>
      </c>
      <c r="JF24" s="1">
        <v>0</v>
      </c>
      <c r="JG24" s="1">
        <v>0</v>
      </c>
      <c r="JH24" s="1">
        <v>0</v>
      </c>
      <c r="JI24" s="1">
        <v>0</v>
      </c>
      <c r="JJ24" s="1">
        <v>0</v>
      </c>
      <c r="JK24" s="1">
        <v>0</v>
      </c>
      <c r="JL24" s="1">
        <v>0</v>
      </c>
      <c r="JM24" s="1">
        <v>0</v>
      </c>
      <c r="JN24" s="1">
        <v>46.192444094739002</v>
      </c>
      <c r="JO24" s="1">
        <v>1.4855365049017493</v>
      </c>
      <c r="JP24" s="1">
        <v>15.649007839310011</v>
      </c>
      <c r="JQ24" s="1">
        <v>1.6096476704710994</v>
      </c>
      <c r="JR24" s="1">
        <v>0</v>
      </c>
      <c r="JS24" s="1">
        <v>7.6595953002499977</v>
      </c>
      <c r="JT24" s="1">
        <v>0.1678442909528749</v>
      </c>
      <c r="JU24" s="1">
        <v>9.6778188228904796</v>
      </c>
      <c r="JV24" s="1">
        <v>0</v>
      </c>
      <c r="JW24" s="1">
        <v>0</v>
      </c>
      <c r="JX24" s="1">
        <v>10.735829952259921</v>
      </c>
      <c r="JY24" s="1">
        <v>3.1033468081858113</v>
      </c>
      <c r="JZ24" s="1">
        <v>1.383787429223873</v>
      </c>
      <c r="KA24" s="1">
        <v>0.30015977325068632</v>
      </c>
      <c r="KB24" s="1">
        <v>2.0349815135644764</v>
      </c>
      <c r="KC24" s="1">
        <v>0</v>
      </c>
    </row>
    <row r="25" spans="1:306" ht="11.1" customHeight="1" x14ac:dyDescent="0.2">
      <c r="A25" s="1" t="s">
        <v>317</v>
      </c>
      <c r="B25" s="1">
        <v>1200.6640625</v>
      </c>
      <c r="D25" s="1">
        <v>97.024278655213465</v>
      </c>
      <c r="CA25" s="1">
        <v>0</v>
      </c>
      <c r="CB25" s="1">
        <v>0</v>
      </c>
      <c r="CC25" s="1">
        <v>0</v>
      </c>
      <c r="CD25" s="1">
        <v>0</v>
      </c>
      <c r="CE25" s="1">
        <v>0</v>
      </c>
      <c r="CF25" s="1">
        <v>0</v>
      </c>
      <c r="CG25" s="1">
        <v>0</v>
      </c>
      <c r="CH25" s="1">
        <v>0</v>
      </c>
      <c r="CI25" s="1">
        <v>0</v>
      </c>
      <c r="CJ25" s="1">
        <v>0</v>
      </c>
      <c r="CK25" s="1">
        <v>0</v>
      </c>
      <c r="CL25" s="1">
        <v>0</v>
      </c>
      <c r="CM25" s="1">
        <v>0</v>
      </c>
      <c r="CN25" s="1">
        <v>0</v>
      </c>
      <c r="CO25" s="1">
        <v>0</v>
      </c>
      <c r="CP25" s="1">
        <v>0</v>
      </c>
      <c r="CQ25" s="1">
        <v>0</v>
      </c>
      <c r="CR25" s="1">
        <v>0</v>
      </c>
      <c r="CS25" s="1">
        <v>0</v>
      </c>
      <c r="CT25" s="1">
        <v>0</v>
      </c>
      <c r="CU25" s="1">
        <v>0</v>
      </c>
      <c r="CV25" s="1">
        <v>0</v>
      </c>
      <c r="CW25" s="1">
        <v>0</v>
      </c>
      <c r="CX25" s="1">
        <v>0</v>
      </c>
      <c r="CY25" s="1">
        <v>0</v>
      </c>
      <c r="CZ25" s="1">
        <v>0</v>
      </c>
      <c r="DA25" s="1">
        <v>0</v>
      </c>
      <c r="DB25" s="1">
        <v>0</v>
      </c>
      <c r="DC25" s="1">
        <v>0</v>
      </c>
      <c r="DD25" s="1">
        <v>0</v>
      </c>
      <c r="DE25" s="1">
        <v>0</v>
      </c>
      <c r="DF25" s="1">
        <v>0</v>
      </c>
      <c r="DG25" s="1">
        <v>0</v>
      </c>
      <c r="DH25" s="1">
        <v>0</v>
      </c>
      <c r="DI25" s="1">
        <v>0</v>
      </c>
      <c r="DJ25" s="1">
        <v>0</v>
      </c>
      <c r="DK25" s="1">
        <v>0</v>
      </c>
      <c r="DL25" s="1">
        <v>0</v>
      </c>
      <c r="DM25" s="1">
        <v>0</v>
      </c>
      <c r="DN25" s="1">
        <v>0</v>
      </c>
      <c r="DO25" s="1">
        <v>0</v>
      </c>
      <c r="DP25" s="1">
        <v>0</v>
      </c>
      <c r="DQ25" s="1">
        <v>0</v>
      </c>
      <c r="DR25" s="1">
        <v>0</v>
      </c>
      <c r="DS25" s="1">
        <v>0</v>
      </c>
      <c r="DT25" s="1">
        <v>0</v>
      </c>
      <c r="DU25" s="1">
        <v>0</v>
      </c>
      <c r="DV25" s="1">
        <v>0</v>
      </c>
      <c r="DW25" s="1">
        <v>0</v>
      </c>
      <c r="DX25" s="1">
        <v>0</v>
      </c>
      <c r="DY25" s="1">
        <v>0</v>
      </c>
      <c r="DZ25" s="1">
        <v>0</v>
      </c>
      <c r="EA25" s="1">
        <v>0</v>
      </c>
      <c r="EB25" s="1">
        <v>0</v>
      </c>
      <c r="EC25" s="1">
        <v>0</v>
      </c>
      <c r="ED25" s="1">
        <v>0</v>
      </c>
      <c r="EE25" s="1">
        <v>0</v>
      </c>
      <c r="EF25" s="1">
        <v>0</v>
      </c>
      <c r="EG25" s="1">
        <v>0</v>
      </c>
      <c r="EH25" s="1">
        <v>0</v>
      </c>
      <c r="EI25" s="1">
        <v>0</v>
      </c>
      <c r="EJ25" s="1">
        <v>0</v>
      </c>
      <c r="EK25" s="1">
        <v>0</v>
      </c>
      <c r="EL25" s="1">
        <v>0</v>
      </c>
      <c r="EM25" s="1">
        <v>0</v>
      </c>
      <c r="EN25" s="1">
        <v>0</v>
      </c>
      <c r="EO25" s="1">
        <v>0</v>
      </c>
      <c r="EP25" s="1">
        <v>0</v>
      </c>
      <c r="EQ25" s="1">
        <v>0</v>
      </c>
      <c r="ER25" s="1">
        <v>0</v>
      </c>
      <c r="ES25" s="1">
        <v>0</v>
      </c>
      <c r="ET25" s="1">
        <v>0</v>
      </c>
      <c r="EU25" s="1">
        <v>0</v>
      </c>
      <c r="EV25" s="1">
        <v>0</v>
      </c>
      <c r="EW25" s="1">
        <v>0</v>
      </c>
      <c r="EX25" s="1">
        <v>0</v>
      </c>
      <c r="EY25" s="1">
        <v>0</v>
      </c>
      <c r="EZ25" s="1">
        <v>0</v>
      </c>
      <c r="FA25" s="1">
        <v>0</v>
      </c>
      <c r="FB25" s="1">
        <v>0</v>
      </c>
      <c r="FC25" s="1">
        <v>0</v>
      </c>
      <c r="FD25" s="1">
        <v>0</v>
      </c>
      <c r="FE25" s="1">
        <v>0</v>
      </c>
      <c r="FF25" s="1">
        <v>0</v>
      </c>
      <c r="FG25" s="1">
        <v>0</v>
      </c>
      <c r="FH25" s="1">
        <v>0</v>
      </c>
      <c r="FI25" s="1">
        <v>0</v>
      </c>
      <c r="FJ25" s="1">
        <v>0</v>
      </c>
      <c r="FK25" s="1">
        <v>0</v>
      </c>
      <c r="FL25" s="1">
        <v>0</v>
      </c>
      <c r="FM25" s="1">
        <v>0</v>
      </c>
      <c r="FN25" s="1">
        <v>0</v>
      </c>
      <c r="FO25" s="1">
        <v>0</v>
      </c>
      <c r="FP25" s="1">
        <v>0</v>
      </c>
      <c r="FQ25" s="1">
        <v>0</v>
      </c>
      <c r="FR25" s="1">
        <v>0</v>
      </c>
      <c r="FS25" s="1">
        <v>0</v>
      </c>
      <c r="FT25" s="1">
        <v>0</v>
      </c>
      <c r="FU25" s="1">
        <v>0</v>
      </c>
      <c r="FV25" s="1">
        <v>0</v>
      </c>
      <c r="FW25" s="1">
        <v>0</v>
      </c>
      <c r="FX25" s="1">
        <v>0</v>
      </c>
      <c r="FY25" s="1">
        <v>0.92520576693770518</v>
      </c>
      <c r="FZ25" s="1">
        <v>0</v>
      </c>
      <c r="GA25" s="1">
        <v>2.0514823369622182</v>
      </c>
      <c r="GB25" s="1">
        <v>0</v>
      </c>
      <c r="GC25" s="1">
        <v>0</v>
      </c>
      <c r="GD25" s="1">
        <v>0</v>
      </c>
      <c r="GE25" s="1">
        <v>0</v>
      </c>
      <c r="GF25" s="1">
        <v>0</v>
      </c>
      <c r="GG25" s="1">
        <v>0</v>
      </c>
      <c r="GH25" s="1">
        <v>0</v>
      </c>
      <c r="GI25" s="1">
        <v>0</v>
      </c>
      <c r="GJ25" s="1">
        <v>0</v>
      </c>
      <c r="GK25" s="1">
        <v>0</v>
      </c>
      <c r="GL25" s="1">
        <v>0</v>
      </c>
      <c r="GM25" s="1">
        <v>0</v>
      </c>
      <c r="GN25" s="1">
        <v>0</v>
      </c>
      <c r="GO25" s="1">
        <v>0</v>
      </c>
      <c r="GP25" s="1">
        <v>0</v>
      </c>
      <c r="GQ25" s="1">
        <v>0</v>
      </c>
      <c r="GR25" s="1">
        <v>0</v>
      </c>
      <c r="GS25" s="1">
        <v>0</v>
      </c>
      <c r="GT25" s="1">
        <v>0</v>
      </c>
      <c r="GU25" s="1">
        <v>0</v>
      </c>
      <c r="GV25" s="1">
        <v>0</v>
      </c>
      <c r="GW25" s="1">
        <v>0</v>
      </c>
      <c r="GX25" s="1">
        <v>0</v>
      </c>
      <c r="GY25" s="1">
        <v>0</v>
      </c>
      <c r="GZ25" s="1">
        <v>0</v>
      </c>
      <c r="HA25" s="1">
        <v>0</v>
      </c>
      <c r="HB25" s="1">
        <v>0</v>
      </c>
      <c r="HC25" s="1">
        <v>0</v>
      </c>
      <c r="HD25" s="1">
        <v>0</v>
      </c>
      <c r="HE25" s="1">
        <v>0</v>
      </c>
      <c r="HF25" s="1">
        <v>0</v>
      </c>
      <c r="HG25" s="1">
        <v>0</v>
      </c>
      <c r="HH25" s="1">
        <v>0</v>
      </c>
      <c r="HI25" s="1">
        <v>0</v>
      </c>
      <c r="HJ25" s="1">
        <v>0</v>
      </c>
      <c r="HK25" s="1">
        <v>0</v>
      </c>
      <c r="HL25" s="1">
        <v>0</v>
      </c>
      <c r="HM25" s="1">
        <v>0</v>
      </c>
      <c r="HN25" s="1">
        <v>0</v>
      </c>
      <c r="HO25" s="1">
        <v>0</v>
      </c>
      <c r="HP25" s="1">
        <v>0</v>
      </c>
      <c r="HQ25" s="1">
        <v>0</v>
      </c>
      <c r="HR25" s="1">
        <v>0</v>
      </c>
      <c r="HS25" s="1">
        <v>0</v>
      </c>
      <c r="HT25" s="1">
        <v>0</v>
      </c>
      <c r="HU25" s="1">
        <v>0</v>
      </c>
      <c r="HV25" s="1">
        <v>0</v>
      </c>
      <c r="HW25" s="1">
        <v>0</v>
      </c>
      <c r="HX25" s="1">
        <v>0</v>
      </c>
      <c r="HY25" s="1">
        <v>0</v>
      </c>
      <c r="HZ25" s="1">
        <v>0</v>
      </c>
      <c r="IA25" s="1">
        <v>0</v>
      </c>
      <c r="IB25" s="1">
        <v>0</v>
      </c>
      <c r="IC25" s="1">
        <v>0</v>
      </c>
      <c r="ID25" s="1">
        <v>0</v>
      </c>
      <c r="IE25" s="1">
        <v>0</v>
      </c>
      <c r="IF25" s="1">
        <v>0</v>
      </c>
      <c r="IG25" s="1">
        <v>0</v>
      </c>
      <c r="IH25" s="1">
        <v>0</v>
      </c>
      <c r="II25" s="1">
        <v>0</v>
      </c>
      <c r="IJ25" s="1">
        <v>0</v>
      </c>
      <c r="IK25" s="1">
        <v>0</v>
      </c>
      <c r="IL25" s="1">
        <v>0</v>
      </c>
      <c r="IM25" s="1">
        <v>0</v>
      </c>
      <c r="IN25" s="1">
        <v>0</v>
      </c>
      <c r="IO25" s="1">
        <v>0</v>
      </c>
      <c r="IP25" s="1">
        <v>0</v>
      </c>
      <c r="IQ25" s="1">
        <v>0</v>
      </c>
      <c r="IR25" s="1">
        <v>0</v>
      </c>
      <c r="IS25" s="1">
        <v>0</v>
      </c>
      <c r="IT25" s="1">
        <v>0</v>
      </c>
      <c r="IU25" s="1">
        <v>0</v>
      </c>
      <c r="IV25" s="1">
        <v>0</v>
      </c>
      <c r="IW25" s="1">
        <v>0</v>
      </c>
      <c r="IX25" s="1">
        <v>0</v>
      </c>
      <c r="IY25" s="1">
        <v>0</v>
      </c>
      <c r="IZ25" s="1">
        <v>0</v>
      </c>
      <c r="JA25" s="1">
        <v>0</v>
      </c>
      <c r="JB25" s="1">
        <v>0</v>
      </c>
      <c r="JC25" s="1">
        <v>0</v>
      </c>
      <c r="JD25" s="1">
        <v>0</v>
      </c>
      <c r="JE25" s="1">
        <v>0</v>
      </c>
      <c r="JF25" s="1">
        <v>0</v>
      </c>
      <c r="JG25" s="1">
        <v>0</v>
      </c>
      <c r="JH25" s="1">
        <v>0</v>
      </c>
      <c r="JI25" s="1">
        <v>0</v>
      </c>
      <c r="JJ25" s="1">
        <v>0</v>
      </c>
      <c r="JK25" s="1">
        <v>0</v>
      </c>
      <c r="JL25" s="1">
        <v>0</v>
      </c>
      <c r="JM25" s="1">
        <v>0</v>
      </c>
      <c r="JN25" s="1">
        <v>46.249270514822953</v>
      </c>
      <c r="JO25" s="1">
        <v>1.4996914922359399</v>
      </c>
      <c r="JP25" s="1">
        <v>15.79811996616006</v>
      </c>
      <c r="JQ25" s="1">
        <v>1.6169275923354443</v>
      </c>
      <c r="JR25" s="1">
        <v>0</v>
      </c>
      <c r="JS25" s="1">
        <v>7.6203279490787423</v>
      </c>
      <c r="JT25" s="1">
        <v>0.16750288489004123</v>
      </c>
      <c r="JU25" s="1">
        <v>9.3268897874336201</v>
      </c>
      <c r="JV25" s="1">
        <v>0</v>
      </c>
      <c r="JW25" s="1">
        <v>0</v>
      </c>
      <c r="JX25" s="1">
        <v>10.833987994245449</v>
      </c>
      <c r="JY25" s="1">
        <v>3.1329171584389561</v>
      </c>
      <c r="JZ25" s="1">
        <v>1.3969728968777464</v>
      </c>
      <c r="KA25" s="1">
        <v>0.30301985630793438</v>
      </c>
      <c r="KB25" s="1">
        <v>2.0543719071731004</v>
      </c>
      <c r="KC25" s="1">
        <v>0</v>
      </c>
    </row>
    <row r="26" spans="1:306" ht="11.1" customHeight="1" x14ac:dyDescent="0.2">
      <c r="A26" s="1" t="s">
        <v>311</v>
      </c>
      <c r="B26" s="1">
        <v>1200.6640625</v>
      </c>
      <c r="D26" s="1">
        <v>97.024278655212626</v>
      </c>
      <c r="CA26" s="1">
        <v>0</v>
      </c>
      <c r="CB26" s="1">
        <v>0</v>
      </c>
      <c r="CC26" s="1">
        <v>0</v>
      </c>
      <c r="CD26" s="1">
        <v>0</v>
      </c>
      <c r="CE26" s="1">
        <v>0</v>
      </c>
      <c r="CF26" s="1">
        <v>0</v>
      </c>
      <c r="CG26" s="1">
        <v>0</v>
      </c>
      <c r="CH26" s="1">
        <v>0</v>
      </c>
      <c r="CI26" s="1">
        <v>0</v>
      </c>
      <c r="CJ26" s="1">
        <v>0</v>
      </c>
      <c r="CK26" s="1">
        <v>0</v>
      </c>
      <c r="CL26" s="1">
        <v>0</v>
      </c>
      <c r="CM26" s="1">
        <v>0</v>
      </c>
      <c r="CN26" s="1">
        <v>0</v>
      </c>
      <c r="CO26" s="1">
        <v>0</v>
      </c>
      <c r="CP26" s="1">
        <v>0</v>
      </c>
      <c r="CQ26" s="1">
        <v>0</v>
      </c>
      <c r="CR26" s="1">
        <v>0</v>
      </c>
      <c r="CS26" s="1">
        <v>0</v>
      </c>
      <c r="CT26" s="1">
        <v>0</v>
      </c>
      <c r="CU26" s="1">
        <v>0</v>
      </c>
      <c r="CV26" s="1">
        <v>0</v>
      </c>
      <c r="CW26" s="1">
        <v>0</v>
      </c>
      <c r="CX26" s="1">
        <v>0</v>
      </c>
      <c r="CY26" s="1">
        <v>0</v>
      </c>
      <c r="CZ26" s="1">
        <v>0</v>
      </c>
      <c r="DA26" s="1">
        <v>0</v>
      </c>
      <c r="DB26" s="1">
        <v>0</v>
      </c>
      <c r="DC26" s="1">
        <v>0</v>
      </c>
      <c r="DD26" s="1">
        <v>0</v>
      </c>
      <c r="DE26" s="1">
        <v>0</v>
      </c>
      <c r="DF26" s="1">
        <v>0</v>
      </c>
      <c r="DG26" s="1">
        <v>0</v>
      </c>
      <c r="DH26" s="1">
        <v>0</v>
      </c>
      <c r="DI26" s="1">
        <v>0</v>
      </c>
      <c r="DJ26" s="1">
        <v>0</v>
      </c>
      <c r="DK26" s="1">
        <v>0</v>
      </c>
      <c r="DL26" s="1">
        <v>0</v>
      </c>
      <c r="DM26" s="1">
        <v>0</v>
      </c>
      <c r="DN26" s="1">
        <v>0</v>
      </c>
      <c r="DO26" s="1">
        <v>0</v>
      </c>
      <c r="DP26" s="1">
        <v>0</v>
      </c>
      <c r="DQ26" s="1">
        <v>0</v>
      </c>
      <c r="DR26" s="1">
        <v>0</v>
      </c>
      <c r="DS26" s="1">
        <v>0</v>
      </c>
      <c r="DT26" s="1">
        <v>0</v>
      </c>
      <c r="DU26" s="1">
        <v>0</v>
      </c>
      <c r="DV26" s="1">
        <v>0</v>
      </c>
      <c r="DW26" s="1">
        <v>0</v>
      </c>
      <c r="DX26" s="1">
        <v>0</v>
      </c>
      <c r="DY26" s="1">
        <v>0</v>
      </c>
      <c r="DZ26" s="1">
        <v>0</v>
      </c>
      <c r="EA26" s="1">
        <v>0</v>
      </c>
      <c r="EB26" s="1">
        <v>0</v>
      </c>
      <c r="EC26" s="1">
        <v>0</v>
      </c>
      <c r="ED26" s="1">
        <v>0</v>
      </c>
      <c r="EE26" s="1">
        <v>0</v>
      </c>
      <c r="EF26" s="1">
        <v>0</v>
      </c>
      <c r="EG26" s="1">
        <v>0</v>
      </c>
      <c r="EH26" s="1">
        <v>0</v>
      </c>
      <c r="EI26" s="1">
        <v>0</v>
      </c>
      <c r="EJ26" s="1">
        <v>0</v>
      </c>
      <c r="EK26" s="1">
        <v>0</v>
      </c>
      <c r="EL26" s="1">
        <v>0</v>
      </c>
      <c r="EM26" s="1">
        <v>0</v>
      </c>
      <c r="EN26" s="1">
        <v>0</v>
      </c>
      <c r="EO26" s="1">
        <v>0</v>
      </c>
      <c r="EP26" s="1">
        <v>0</v>
      </c>
      <c r="EQ26" s="1">
        <v>0</v>
      </c>
      <c r="ER26" s="1">
        <v>0</v>
      </c>
      <c r="ES26" s="1">
        <v>0</v>
      </c>
      <c r="ET26" s="1">
        <v>0</v>
      </c>
      <c r="EU26" s="1">
        <v>0</v>
      </c>
      <c r="EV26" s="1">
        <v>0</v>
      </c>
      <c r="EW26" s="1">
        <v>0</v>
      </c>
      <c r="EX26" s="1">
        <v>0</v>
      </c>
      <c r="EY26" s="1">
        <v>0</v>
      </c>
      <c r="EZ26" s="1">
        <v>0</v>
      </c>
      <c r="FA26" s="1">
        <v>0</v>
      </c>
      <c r="FB26" s="1">
        <v>0</v>
      </c>
      <c r="FC26" s="1">
        <v>0</v>
      </c>
      <c r="FD26" s="1">
        <v>0</v>
      </c>
      <c r="FE26" s="1">
        <v>0</v>
      </c>
      <c r="FF26" s="1">
        <v>0</v>
      </c>
      <c r="FG26" s="1">
        <v>0</v>
      </c>
      <c r="FH26" s="1">
        <v>0</v>
      </c>
      <c r="FI26" s="1">
        <v>0</v>
      </c>
      <c r="FJ26" s="1">
        <v>0</v>
      </c>
      <c r="FK26" s="1">
        <v>0</v>
      </c>
      <c r="FL26" s="1">
        <v>0</v>
      </c>
      <c r="FM26" s="1">
        <v>0</v>
      </c>
      <c r="FN26" s="1">
        <v>0</v>
      </c>
      <c r="FO26" s="1">
        <v>0</v>
      </c>
      <c r="FP26" s="1">
        <v>0</v>
      </c>
      <c r="FQ26" s="1">
        <v>0</v>
      </c>
      <c r="FR26" s="1">
        <v>0</v>
      </c>
      <c r="FS26" s="1">
        <v>0</v>
      </c>
      <c r="FT26" s="1">
        <v>0</v>
      </c>
      <c r="FU26" s="1">
        <v>0</v>
      </c>
      <c r="FV26" s="1">
        <v>0</v>
      </c>
      <c r="FW26" s="1">
        <v>0</v>
      </c>
      <c r="FX26" s="1">
        <v>0</v>
      </c>
      <c r="FY26" s="1">
        <v>1.4923011206036312E-3</v>
      </c>
      <c r="FZ26" s="1">
        <v>0.92371346581710156</v>
      </c>
      <c r="GA26" s="1">
        <v>2.9751958027793197</v>
      </c>
      <c r="GB26" s="1">
        <v>0</v>
      </c>
      <c r="GC26" s="1">
        <v>0</v>
      </c>
      <c r="GD26" s="1">
        <v>0</v>
      </c>
      <c r="GE26" s="1">
        <v>0</v>
      </c>
      <c r="GF26" s="1">
        <v>0</v>
      </c>
      <c r="GG26" s="1">
        <v>0</v>
      </c>
      <c r="GH26" s="1">
        <v>0</v>
      </c>
      <c r="GI26" s="1">
        <v>0</v>
      </c>
      <c r="GJ26" s="1">
        <v>0</v>
      </c>
      <c r="GK26" s="1">
        <v>0</v>
      </c>
      <c r="GL26" s="1">
        <v>0</v>
      </c>
      <c r="GM26" s="1">
        <v>0</v>
      </c>
      <c r="GN26" s="1">
        <v>0</v>
      </c>
      <c r="GO26" s="1">
        <v>0</v>
      </c>
      <c r="GP26" s="1">
        <v>0</v>
      </c>
      <c r="GQ26" s="1">
        <v>0</v>
      </c>
      <c r="GR26" s="1">
        <v>0</v>
      </c>
      <c r="GS26" s="1">
        <v>0</v>
      </c>
      <c r="GT26" s="1">
        <v>0</v>
      </c>
      <c r="GU26" s="1">
        <v>0</v>
      </c>
      <c r="GV26" s="1">
        <v>0</v>
      </c>
      <c r="GW26" s="1">
        <v>0</v>
      </c>
      <c r="GX26" s="1">
        <v>0</v>
      </c>
      <c r="GY26" s="1">
        <v>0</v>
      </c>
      <c r="GZ26" s="1">
        <v>0</v>
      </c>
      <c r="HA26" s="1">
        <v>0</v>
      </c>
      <c r="HB26" s="1">
        <v>0</v>
      </c>
      <c r="HC26" s="1">
        <v>0</v>
      </c>
      <c r="HD26" s="1">
        <v>0</v>
      </c>
      <c r="HE26" s="1">
        <v>0</v>
      </c>
      <c r="HF26" s="1">
        <v>0</v>
      </c>
      <c r="HG26" s="1">
        <v>0</v>
      </c>
      <c r="HH26" s="1">
        <v>0</v>
      </c>
      <c r="HI26" s="1">
        <v>0</v>
      </c>
      <c r="HJ26" s="1">
        <v>0</v>
      </c>
      <c r="HK26" s="1">
        <v>0</v>
      </c>
      <c r="HL26" s="1">
        <v>0</v>
      </c>
      <c r="HM26" s="1">
        <v>0</v>
      </c>
      <c r="HN26" s="1">
        <v>0</v>
      </c>
      <c r="HO26" s="1">
        <v>0</v>
      </c>
      <c r="HP26" s="1">
        <v>0</v>
      </c>
      <c r="HQ26" s="1">
        <v>0</v>
      </c>
      <c r="HR26" s="1">
        <v>0</v>
      </c>
      <c r="HS26" s="1">
        <v>0</v>
      </c>
      <c r="HT26" s="1">
        <v>0</v>
      </c>
      <c r="HU26" s="1">
        <v>0</v>
      </c>
      <c r="HV26" s="1">
        <v>0</v>
      </c>
      <c r="HW26" s="1">
        <v>0</v>
      </c>
      <c r="HX26" s="1">
        <v>0</v>
      </c>
      <c r="HY26" s="1">
        <v>0</v>
      </c>
      <c r="HZ26" s="1">
        <v>0</v>
      </c>
      <c r="IA26" s="1">
        <v>0</v>
      </c>
      <c r="IB26" s="1">
        <v>0</v>
      </c>
      <c r="IC26" s="1">
        <v>0</v>
      </c>
      <c r="ID26" s="1">
        <v>0</v>
      </c>
      <c r="IE26" s="1">
        <v>0</v>
      </c>
      <c r="IF26" s="1">
        <v>0</v>
      </c>
      <c r="IG26" s="1">
        <v>0</v>
      </c>
      <c r="IH26" s="1">
        <v>0</v>
      </c>
      <c r="II26" s="1">
        <v>0</v>
      </c>
      <c r="IJ26" s="1">
        <v>0</v>
      </c>
      <c r="IK26" s="1">
        <v>0</v>
      </c>
      <c r="IL26" s="1">
        <v>0</v>
      </c>
      <c r="IM26" s="1">
        <v>0</v>
      </c>
      <c r="IN26" s="1">
        <v>0</v>
      </c>
      <c r="IO26" s="1">
        <v>0</v>
      </c>
      <c r="IP26" s="1">
        <v>0</v>
      </c>
      <c r="IQ26" s="1">
        <v>0</v>
      </c>
      <c r="IR26" s="1">
        <v>0</v>
      </c>
      <c r="IS26" s="1">
        <v>0</v>
      </c>
      <c r="IT26" s="1">
        <v>0</v>
      </c>
      <c r="IU26" s="1">
        <v>0</v>
      </c>
      <c r="IV26" s="1">
        <v>0</v>
      </c>
      <c r="IW26" s="1">
        <v>0</v>
      </c>
      <c r="IX26" s="1">
        <v>0</v>
      </c>
      <c r="IY26" s="1">
        <v>0</v>
      </c>
      <c r="IZ26" s="1">
        <v>0</v>
      </c>
      <c r="JA26" s="1">
        <v>0</v>
      </c>
      <c r="JB26" s="1">
        <v>0</v>
      </c>
      <c r="JC26" s="1">
        <v>0</v>
      </c>
      <c r="JD26" s="1">
        <v>0</v>
      </c>
      <c r="JE26" s="1">
        <v>0</v>
      </c>
      <c r="JF26" s="1">
        <v>0</v>
      </c>
      <c r="JG26" s="1">
        <v>0</v>
      </c>
      <c r="JH26" s="1">
        <v>0</v>
      </c>
      <c r="JI26" s="1">
        <v>0</v>
      </c>
      <c r="JJ26" s="1">
        <v>0</v>
      </c>
      <c r="JK26" s="1">
        <v>0</v>
      </c>
      <c r="JL26" s="1">
        <v>0</v>
      </c>
      <c r="JM26" s="1">
        <v>0</v>
      </c>
      <c r="JN26" s="1">
        <v>46.249270514823628</v>
      </c>
      <c r="JO26" s="1">
        <v>1.4996914922359412</v>
      </c>
      <c r="JP26" s="1">
        <v>15.79811996616016</v>
      </c>
      <c r="JQ26" s="1">
        <v>1.6169275923352815</v>
      </c>
      <c r="JR26" s="1">
        <v>0</v>
      </c>
      <c r="JS26" s="1">
        <v>7.6203279490777946</v>
      </c>
      <c r="JT26" s="1">
        <v>0.16750288489004245</v>
      </c>
      <c r="JU26" s="1">
        <v>9.3268897874337</v>
      </c>
      <c r="JV26" s="1">
        <v>0</v>
      </c>
      <c r="JW26" s="1">
        <v>0</v>
      </c>
      <c r="JX26" s="1">
        <v>10.833987994245648</v>
      </c>
      <c r="JY26" s="1">
        <v>3.132917158438981</v>
      </c>
      <c r="JZ26" s="1">
        <v>1.3969728968777586</v>
      </c>
      <c r="KA26" s="1">
        <v>0.30301985630793427</v>
      </c>
      <c r="KB26" s="1">
        <v>2.0543719071731172</v>
      </c>
      <c r="KC26" s="1">
        <v>0</v>
      </c>
    </row>
    <row r="27" spans="1:306" ht="11.1" customHeight="1" x14ac:dyDescent="0.2">
      <c r="A27" s="1" t="s">
        <v>317</v>
      </c>
      <c r="B27" s="1">
        <v>1190.6640625</v>
      </c>
      <c r="D27" s="1">
        <v>96.132227246195981</v>
      </c>
      <c r="CA27" s="1">
        <v>0</v>
      </c>
      <c r="CB27" s="1">
        <v>0</v>
      </c>
      <c r="CC27" s="1">
        <v>0</v>
      </c>
      <c r="CD27" s="1">
        <v>0</v>
      </c>
      <c r="CE27" s="1">
        <v>0</v>
      </c>
      <c r="CF27" s="1">
        <v>0</v>
      </c>
      <c r="CG27" s="1">
        <v>0</v>
      </c>
      <c r="CH27" s="1">
        <v>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0</v>
      </c>
      <c r="DB27" s="1">
        <v>0</v>
      </c>
      <c r="DC27" s="1">
        <v>0</v>
      </c>
      <c r="DD27" s="1">
        <v>0</v>
      </c>
      <c r="DE27" s="1">
        <v>0</v>
      </c>
      <c r="DF27" s="1">
        <v>0</v>
      </c>
      <c r="DG27" s="1">
        <v>0</v>
      </c>
      <c r="DH27" s="1">
        <v>0</v>
      </c>
      <c r="DI27" s="1">
        <v>0</v>
      </c>
      <c r="DJ27" s="1">
        <v>0</v>
      </c>
      <c r="DK27" s="1">
        <v>0</v>
      </c>
      <c r="DL27" s="1">
        <v>0</v>
      </c>
      <c r="DM27" s="1">
        <v>0</v>
      </c>
      <c r="DN27" s="1">
        <v>0</v>
      </c>
      <c r="DO27" s="1">
        <v>0</v>
      </c>
      <c r="DP27" s="1">
        <v>0</v>
      </c>
      <c r="DQ27" s="1">
        <v>0</v>
      </c>
      <c r="DR27" s="1">
        <v>0</v>
      </c>
      <c r="DS27" s="1">
        <v>0</v>
      </c>
      <c r="DT27" s="1">
        <v>0</v>
      </c>
      <c r="DU27" s="1">
        <v>0</v>
      </c>
      <c r="DV27" s="1">
        <v>0</v>
      </c>
      <c r="DW27" s="1">
        <v>0</v>
      </c>
      <c r="DX27" s="1">
        <v>0</v>
      </c>
      <c r="DY27" s="1">
        <v>0</v>
      </c>
      <c r="DZ27" s="1">
        <v>0</v>
      </c>
      <c r="EA27" s="1">
        <v>0</v>
      </c>
      <c r="EB27" s="1">
        <v>0</v>
      </c>
      <c r="EC27" s="1">
        <v>0</v>
      </c>
      <c r="ED27" s="1">
        <v>0</v>
      </c>
      <c r="EE27" s="1">
        <v>0</v>
      </c>
      <c r="EF27" s="1">
        <v>0</v>
      </c>
      <c r="EG27" s="1">
        <v>0</v>
      </c>
      <c r="EH27" s="1">
        <v>0</v>
      </c>
      <c r="EI27" s="1">
        <v>0</v>
      </c>
      <c r="EJ27" s="1">
        <v>0</v>
      </c>
      <c r="EK27" s="1">
        <v>0</v>
      </c>
      <c r="EL27" s="1">
        <v>0</v>
      </c>
      <c r="EM27" s="1">
        <v>0</v>
      </c>
      <c r="EN27" s="1">
        <v>0</v>
      </c>
      <c r="EO27" s="1">
        <v>0</v>
      </c>
      <c r="EP27" s="1">
        <v>0</v>
      </c>
      <c r="EQ27" s="1">
        <v>0</v>
      </c>
      <c r="ER27" s="1">
        <v>0</v>
      </c>
      <c r="ES27" s="1">
        <v>0</v>
      </c>
      <c r="ET27" s="1">
        <v>0</v>
      </c>
      <c r="EU27" s="1">
        <v>0</v>
      </c>
      <c r="EV27" s="1">
        <v>0</v>
      </c>
      <c r="EW27" s="1">
        <v>0</v>
      </c>
      <c r="EX27" s="1">
        <v>0</v>
      </c>
      <c r="EY27" s="1">
        <v>0</v>
      </c>
      <c r="EZ27" s="1">
        <v>0</v>
      </c>
      <c r="FA27" s="1">
        <v>0</v>
      </c>
      <c r="FB27" s="1">
        <v>0</v>
      </c>
      <c r="FC27" s="1">
        <v>0</v>
      </c>
      <c r="FD27" s="1">
        <v>0</v>
      </c>
      <c r="FE27" s="1">
        <v>0</v>
      </c>
      <c r="FF27" s="1">
        <v>0</v>
      </c>
      <c r="FG27" s="1">
        <v>0</v>
      </c>
      <c r="FH27" s="1">
        <v>0</v>
      </c>
      <c r="FI27" s="1">
        <v>0</v>
      </c>
      <c r="FJ27" s="1">
        <v>0</v>
      </c>
      <c r="FK27" s="1">
        <v>0</v>
      </c>
      <c r="FL27" s="1">
        <v>0</v>
      </c>
      <c r="FM27" s="1">
        <v>0</v>
      </c>
      <c r="FN27" s="1">
        <v>0</v>
      </c>
      <c r="FO27" s="1">
        <v>0</v>
      </c>
      <c r="FP27" s="1">
        <v>0</v>
      </c>
      <c r="FQ27" s="1">
        <v>0</v>
      </c>
      <c r="FR27" s="1">
        <v>0</v>
      </c>
      <c r="FS27" s="1">
        <v>0</v>
      </c>
      <c r="FT27" s="1">
        <v>0</v>
      </c>
      <c r="FU27" s="1">
        <v>0</v>
      </c>
      <c r="FV27" s="1">
        <v>0</v>
      </c>
      <c r="FW27" s="1">
        <v>0</v>
      </c>
      <c r="FX27" s="1">
        <v>0</v>
      </c>
      <c r="FY27" s="1">
        <v>0.89277672425632082</v>
      </c>
      <c r="FZ27" s="1">
        <v>0</v>
      </c>
      <c r="GA27" s="1">
        <v>2.9751958027793197</v>
      </c>
      <c r="GB27" s="1">
        <v>0</v>
      </c>
      <c r="GC27" s="1">
        <v>0</v>
      </c>
      <c r="GD27" s="1">
        <v>0</v>
      </c>
      <c r="GE27" s="1">
        <v>0</v>
      </c>
      <c r="GF27" s="1">
        <v>0</v>
      </c>
      <c r="GG27" s="1">
        <v>0</v>
      </c>
      <c r="GH27" s="1">
        <v>0</v>
      </c>
      <c r="GI27" s="1">
        <v>0</v>
      </c>
      <c r="GJ27" s="1">
        <v>0</v>
      </c>
      <c r="GK27" s="1">
        <v>0</v>
      </c>
      <c r="GL27" s="1">
        <v>0</v>
      </c>
      <c r="GM27" s="1">
        <v>0</v>
      </c>
      <c r="GN27" s="1">
        <v>0</v>
      </c>
      <c r="GO27" s="1">
        <v>0</v>
      </c>
      <c r="GP27" s="1">
        <v>0</v>
      </c>
      <c r="GQ27" s="1">
        <v>0</v>
      </c>
      <c r="GR27" s="1">
        <v>0</v>
      </c>
      <c r="GS27" s="1">
        <v>0</v>
      </c>
      <c r="GT27" s="1">
        <v>0</v>
      </c>
      <c r="GU27" s="1">
        <v>0</v>
      </c>
      <c r="GV27" s="1">
        <v>0</v>
      </c>
      <c r="GW27" s="1">
        <v>0</v>
      </c>
      <c r="GX27" s="1">
        <v>0</v>
      </c>
      <c r="GY27" s="1">
        <v>0</v>
      </c>
      <c r="GZ27" s="1">
        <v>0</v>
      </c>
      <c r="HA27" s="1">
        <v>0</v>
      </c>
      <c r="HB27" s="1">
        <v>0</v>
      </c>
      <c r="HC27" s="1">
        <v>0</v>
      </c>
      <c r="HD27" s="1">
        <v>0</v>
      </c>
      <c r="HE27" s="1">
        <v>0</v>
      </c>
      <c r="HF27" s="1">
        <v>0</v>
      </c>
      <c r="HG27" s="1">
        <v>0</v>
      </c>
      <c r="HH27" s="1">
        <v>0</v>
      </c>
      <c r="HI27" s="1">
        <v>0</v>
      </c>
      <c r="HJ27" s="1">
        <v>0</v>
      </c>
      <c r="HK27" s="1">
        <v>0</v>
      </c>
      <c r="HL27" s="1">
        <v>0</v>
      </c>
      <c r="HM27" s="1">
        <v>0</v>
      </c>
      <c r="HN27" s="1">
        <v>0</v>
      </c>
      <c r="HO27" s="1">
        <v>0</v>
      </c>
      <c r="HP27" s="1">
        <v>0</v>
      </c>
      <c r="HQ27" s="1">
        <v>0</v>
      </c>
      <c r="HR27" s="1">
        <v>0</v>
      </c>
      <c r="HS27" s="1">
        <v>0</v>
      </c>
      <c r="HT27" s="1">
        <v>0</v>
      </c>
      <c r="HU27" s="1">
        <v>0</v>
      </c>
      <c r="HV27" s="1">
        <v>0</v>
      </c>
      <c r="HW27" s="1">
        <v>0</v>
      </c>
      <c r="HX27" s="1">
        <v>0</v>
      </c>
      <c r="HY27" s="1">
        <v>0</v>
      </c>
      <c r="HZ27" s="1">
        <v>0</v>
      </c>
      <c r="IA27" s="1">
        <v>0</v>
      </c>
      <c r="IB27" s="1">
        <v>0</v>
      </c>
      <c r="IC27" s="1">
        <v>0</v>
      </c>
      <c r="ID27" s="1">
        <v>0</v>
      </c>
      <c r="IE27" s="1">
        <v>0</v>
      </c>
      <c r="IF27" s="1">
        <v>0</v>
      </c>
      <c r="IG27" s="1">
        <v>0</v>
      </c>
      <c r="IH27" s="1">
        <v>0</v>
      </c>
      <c r="II27" s="1">
        <v>0</v>
      </c>
      <c r="IJ27" s="1">
        <v>0</v>
      </c>
      <c r="IK27" s="1">
        <v>0</v>
      </c>
      <c r="IL27" s="1">
        <v>0</v>
      </c>
      <c r="IM27" s="1">
        <v>0</v>
      </c>
      <c r="IN27" s="1">
        <v>0</v>
      </c>
      <c r="IO27" s="1">
        <v>0</v>
      </c>
      <c r="IP27" s="1">
        <v>0</v>
      </c>
      <c r="IQ27" s="1">
        <v>0</v>
      </c>
      <c r="IR27" s="1">
        <v>0</v>
      </c>
      <c r="IS27" s="1">
        <v>0</v>
      </c>
      <c r="IT27" s="1">
        <v>0</v>
      </c>
      <c r="IU27" s="1">
        <v>0</v>
      </c>
      <c r="IV27" s="1">
        <v>0</v>
      </c>
      <c r="IW27" s="1">
        <v>0</v>
      </c>
      <c r="IX27" s="1">
        <v>0</v>
      </c>
      <c r="IY27" s="1">
        <v>0</v>
      </c>
      <c r="IZ27" s="1">
        <v>0</v>
      </c>
      <c r="JA27" s="1">
        <v>0</v>
      </c>
      <c r="JB27" s="1">
        <v>0</v>
      </c>
      <c r="JC27" s="1">
        <v>0</v>
      </c>
      <c r="JD27" s="1">
        <v>0</v>
      </c>
      <c r="JE27" s="1">
        <v>0</v>
      </c>
      <c r="JF27" s="1">
        <v>0</v>
      </c>
      <c r="JG27" s="1">
        <v>0</v>
      </c>
      <c r="JH27" s="1">
        <v>0</v>
      </c>
      <c r="JI27" s="1">
        <v>0</v>
      </c>
      <c r="JJ27" s="1">
        <v>0</v>
      </c>
      <c r="JK27" s="1">
        <v>0</v>
      </c>
      <c r="JL27" s="1">
        <v>0</v>
      </c>
      <c r="JM27" s="1">
        <v>0</v>
      </c>
      <c r="JN27" s="1">
        <v>46.305803834468136</v>
      </c>
      <c r="JO27" s="1">
        <v>1.5136077609738439</v>
      </c>
      <c r="JP27" s="1">
        <v>15.944717372454626</v>
      </c>
      <c r="JQ27" s="1">
        <v>1.6239683471648261</v>
      </c>
      <c r="JR27" s="1">
        <v>0</v>
      </c>
      <c r="JS27" s="1">
        <v>7.5783948544672937</v>
      </c>
      <c r="JT27" s="1">
        <v>0.16712054305376103</v>
      </c>
      <c r="JU27" s="1">
        <v>8.9847720648306826</v>
      </c>
      <c r="JV27" s="1">
        <v>0</v>
      </c>
      <c r="JW27" s="1">
        <v>0</v>
      </c>
      <c r="JX27" s="1">
        <v>10.930423416194428</v>
      </c>
      <c r="JY27" s="1">
        <v>3.1619888157340847</v>
      </c>
      <c r="JZ27" s="1">
        <v>1.4099359965241098</v>
      </c>
      <c r="KA27" s="1">
        <v>0.30583170512826169</v>
      </c>
      <c r="KB27" s="1">
        <v>2.0734352890059746</v>
      </c>
      <c r="KC27" s="1">
        <v>0</v>
      </c>
    </row>
    <row r="28" spans="1:306" ht="11.1" customHeight="1" x14ac:dyDescent="0.2">
      <c r="A28" s="1" t="s">
        <v>311</v>
      </c>
      <c r="B28" s="1">
        <v>1190.6640625</v>
      </c>
      <c r="D28" s="1">
        <v>96.132227246195157</v>
      </c>
      <c r="CA28" s="1">
        <v>0</v>
      </c>
      <c r="CB28" s="1">
        <v>0</v>
      </c>
      <c r="CC28" s="1">
        <v>0</v>
      </c>
      <c r="CD28" s="1">
        <v>0</v>
      </c>
      <c r="CE28" s="1">
        <v>0</v>
      </c>
      <c r="CF28" s="1">
        <v>0</v>
      </c>
      <c r="CG28" s="1">
        <v>0</v>
      </c>
      <c r="CH28" s="1">
        <v>0</v>
      </c>
      <c r="CI28" s="1">
        <v>0</v>
      </c>
      <c r="CJ28" s="1">
        <v>0</v>
      </c>
      <c r="CK28" s="1">
        <v>0</v>
      </c>
      <c r="CL28" s="1">
        <v>0</v>
      </c>
      <c r="CM28" s="1">
        <v>0</v>
      </c>
      <c r="CN28" s="1">
        <v>0</v>
      </c>
      <c r="CO28" s="1">
        <v>0</v>
      </c>
      <c r="CP28" s="1">
        <v>0</v>
      </c>
      <c r="CQ28" s="1">
        <v>0</v>
      </c>
      <c r="CR28" s="1">
        <v>0</v>
      </c>
      <c r="CS28" s="1">
        <v>0</v>
      </c>
      <c r="CT28" s="1">
        <v>0</v>
      </c>
      <c r="CU28" s="1">
        <v>0</v>
      </c>
      <c r="CV28" s="1">
        <v>0</v>
      </c>
      <c r="CW28" s="1">
        <v>0</v>
      </c>
      <c r="CX28" s="1">
        <v>0</v>
      </c>
      <c r="CY28" s="1">
        <v>0</v>
      </c>
      <c r="CZ28" s="1">
        <v>0</v>
      </c>
      <c r="DA28" s="1">
        <v>0</v>
      </c>
      <c r="DB28" s="1">
        <v>0</v>
      </c>
      <c r="DC28" s="1">
        <v>0</v>
      </c>
      <c r="DD28" s="1">
        <v>0</v>
      </c>
      <c r="DE28" s="1">
        <v>0</v>
      </c>
      <c r="DF28" s="1">
        <v>0</v>
      </c>
      <c r="DG28" s="1">
        <v>0</v>
      </c>
      <c r="DH28" s="1">
        <v>0</v>
      </c>
      <c r="DI28" s="1">
        <v>0</v>
      </c>
      <c r="DJ28" s="1">
        <v>0</v>
      </c>
      <c r="DK28" s="1">
        <v>0</v>
      </c>
      <c r="DL28" s="1">
        <v>0</v>
      </c>
      <c r="DM28" s="1">
        <v>0</v>
      </c>
      <c r="DN28" s="1">
        <v>0</v>
      </c>
      <c r="DO28" s="1">
        <v>0</v>
      </c>
      <c r="DP28" s="1">
        <v>0</v>
      </c>
      <c r="DQ28" s="1">
        <v>0</v>
      </c>
      <c r="DR28" s="1">
        <v>0</v>
      </c>
      <c r="DS28" s="1">
        <v>0</v>
      </c>
      <c r="DT28" s="1">
        <v>0</v>
      </c>
      <c r="DU28" s="1">
        <v>0</v>
      </c>
      <c r="DV28" s="1">
        <v>0</v>
      </c>
      <c r="DW28" s="1">
        <v>0</v>
      </c>
      <c r="DX28" s="1">
        <v>0</v>
      </c>
      <c r="DY28" s="1">
        <v>0</v>
      </c>
      <c r="DZ28" s="1">
        <v>0</v>
      </c>
      <c r="EA28" s="1">
        <v>0</v>
      </c>
      <c r="EB28" s="1">
        <v>0</v>
      </c>
      <c r="EC28" s="1">
        <v>0</v>
      </c>
      <c r="ED28" s="1">
        <v>0</v>
      </c>
      <c r="EE28" s="1">
        <v>0</v>
      </c>
      <c r="EF28" s="1">
        <v>0</v>
      </c>
      <c r="EG28" s="1">
        <v>0</v>
      </c>
      <c r="EH28" s="1">
        <v>0</v>
      </c>
      <c r="EI28" s="1">
        <v>0</v>
      </c>
      <c r="EJ28" s="1">
        <v>0</v>
      </c>
      <c r="EK28" s="1">
        <v>0</v>
      </c>
      <c r="EL28" s="1">
        <v>0</v>
      </c>
      <c r="EM28" s="1">
        <v>0</v>
      </c>
      <c r="EN28" s="1">
        <v>0</v>
      </c>
      <c r="EO28" s="1">
        <v>0</v>
      </c>
      <c r="EP28" s="1">
        <v>0</v>
      </c>
      <c r="EQ28" s="1">
        <v>0</v>
      </c>
      <c r="ER28" s="1">
        <v>0</v>
      </c>
      <c r="ES28" s="1">
        <v>0</v>
      </c>
      <c r="ET28" s="1">
        <v>0</v>
      </c>
      <c r="EU28" s="1">
        <v>0</v>
      </c>
      <c r="EV28" s="1">
        <v>0</v>
      </c>
      <c r="EW28" s="1">
        <v>0</v>
      </c>
      <c r="EX28" s="1">
        <v>0</v>
      </c>
      <c r="EY28" s="1">
        <v>0</v>
      </c>
      <c r="EZ28" s="1">
        <v>0</v>
      </c>
      <c r="FA28" s="1">
        <v>0</v>
      </c>
      <c r="FB28" s="1">
        <v>0</v>
      </c>
      <c r="FC28" s="1">
        <v>0</v>
      </c>
      <c r="FD28" s="1">
        <v>0</v>
      </c>
      <c r="FE28" s="1">
        <v>0</v>
      </c>
      <c r="FF28" s="1">
        <v>0</v>
      </c>
      <c r="FG28" s="1">
        <v>0</v>
      </c>
      <c r="FH28" s="1">
        <v>0</v>
      </c>
      <c r="FI28" s="1">
        <v>0</v>
      </c>
      <c r="FJ28" s="1">
        <v>0</v>
      </c>
      <c r="FK28" s="1">
        <v>0</v>
      </c>
      <c r="FL28" s="1">
        <v>0</v>
      </c>
      <c r="FM28" s="1">
        <v>0</v>
      </c>
      <c r="FN28" s="1">
        <v>0</v>
      </c>
      <c r="FO28" s="1">
        <v>0</v>
      </c>
      <c r="FP28" s="1">
        <v>0</v>
      </c>
      <c r="FQ28" s="1">
        <v>0</v>
      </c>
      <c r="FR28" s="1">
        <v>0</v>
      </c>
      <c r="FS28" s="1">
        <v>0</v>
      </c>
      <c r="FT28" s="1">
        <v>0</v>
      </c>
      <c r="FU28" s="1">
        <v>0</v>
      </c>
      <c r="FV28" s="1">
        <v>0</v>
      </c>
      <c r="FW28" s="1">
        <v>0</v>
      </c>
      <c r="FX28" s="1">
        <v>0</v>
      </c>
      <c r="FY28" s="1">
        <v>1.49494619252864E-3</v>
      </c>
      <c r="FZ28" s="1">
        <v>0.89128177806379227</v>
      </c>
      <c r="GA28" s="1">
        <v>3.866477580843112</v>
      </c>
      <c r="GB28" s="1">
        <v>0</v>
      </c>
      <c r="GC28" s="1">
        <v>0</v>
      </c>
      <c r="GD28" s="1">
        <v>0</v>
      </c>
      <c r="GE28" s="1">
        <v>0</v>
      </c>
      <c r="GF28" s="1">
        <v>0</v>
      </c>
      <c r="GG28" s="1">
        <v>0</v>
      </c>
      <c r="GH28" s="1">
        <v>0</v>
      </c>
      <c r="GI28" s="1">
        <v>0</v>
      </c>
      <c r="GJ28" s="1">
        <v>0</v>
      </c>
      <c r="GK28" s="1">
        <v>0</v>
      </c>
      <c r="GL28" s="1">
        <v>0</v>
      </c>
      <c r="GM28" s="1">
        <v>0</v>
      </c>
      <c r="GN28" s="1">
        <v>0</v>
      </c>
      <c r="GO28" s="1">
        <v>0</v>
      </c>
      <c r="GP28" s="1">
        <v>0</v>
      </c>
      <c r="GQ28" s="1">
        <v>0</v>
      </c>
      <c r="GR28" s="1">
        <v>0</v>
      </c>
      <c r="GS28" s="1">
        <v>0</v>
      </c>
      <c r="GT28" s="1">
        <v>0</v>
      </c>
      <c r="GU28" s="1">
        <v>0</v>
      </c>
      <c r="GV28" s="1">
        <v>0</v>
      </c>
      <c r="GW28" s="1">
        <v>0</v>
      </c>
      <c r="GX28" s="1">
        <v>0</v>
      </c>
      <c r="GY28" s="1">
        <v>0</v>
      </c>
      <c r="GZ28" s="1">
        <v>0</v>
      </c>
      <c r="HA28" s="1">
        <v>0</v>
      </c>
      <c r="HB28" s="1">
        <v>0</v>
      </c>
      <c r="HC28" s="1">
        <v>0</v>
      </c>
      <c r="HD28" s="1">
        <v>0</v>
      </c>
      <c r="HE28" s="1">
        <v>0</v>
      </c>
      <c r="HF28" s="1">
        <v>0</v>
      </c>
      <c r="HG28" s="1">
        <v>0</v>
      </c>
      <c r="HH28" s="1">
        <v>0</v>
      </c>
      <c r="HI28" s="1">
        <v>0</v>
      </c>
      <c r="HJ28" s="1">
        <v>0</v>
      </c>
      <c r="HK28" s="1">
        <v>0</v>
      </c>
      <c r="HL28" s="1">
        <v>0</v>
      </c>
      <c r="HM28" s="1">
        <v>0</v>
      </c>
      <c r="HN28" s="1">
        <v>0</v>
      </c>
      <c r="HO28" s="1">
        <v>0</v>
      </c>
      <c r="HP28" s="1">
        <v>0</v>
      </c>
      <c r="HQ28" s="1">
        <v>0</v>
      </c>
      <c r="HR28" s="1">
        <v>0</v>
      </c>
      <c r="HS28" s="1">
        <v>0</v>
      </c>
      <c r="HT28" s="1">
        <v>0</v>
      </c>
      <c r="HU28" s="1">
        <v>0</v>
      </c>
      <c r="HV28" s="1">
        <v>0</v>
      </c>
      <c r="HW28" s="1">
        <v>0</v>
      </c>
      <c r="HX28" s="1">
        <v>0</v>
      </c>
      <c r="HY28" s="1">
        <v>0</v>
      </c>
      <c r="HZ28" s="1">
        <v>0</v>
      </c>
      <c r="IA28" s="1">
        <v>0</v>
      </c>
      <c r="IB28" s="1">
        <v>0</v>
      </c>
      <c r="IC28" s="1">
        <v>0</v>
      </c>
      <c r="ID28" s="1">
        <v>0</v>
      </c>
      <c r="IE28" s="1">
        <v>0</v>
      </c>
      <c r="IF28" s="1">
        <v>0</v>
      </c>
      <c r="IG28" s="1">
        <v>0</v>
      </c>
      <c r="IH28" s="1">
        <v>0</v>
      </c>
      <c r="II28" s="1">
        <v>0</v>
      </c>
      <c r="IJ28" s="1">
        <v>0</v>
      </c>
      <c r="IK28" s="1">
        <v>0</v>
      </c>
      <c r="IL28" s="1">
        <v>0</v>
      </c>
      <c r="IM28" s="1">
        <v>0</v>
      </c>
      <c r="IN28" s="1">
        <v>0</v>
      </c>
      <c r="IO28" s="1">
        <v>0</v>
      </c>
      <c r="IP28" s="1">
        <v>0</v>
      </c>
      <c r="IQ28" s="1">
        <v>0</v>
      </c>
      <c r="IR28" s="1">
        <v>0</v>
      </c>
      <c r="IS28" s="1">
        <v>0</v>
      </c>
      <c r="IT28" s="1">
        <v>0</v>
      </c>
      <c r="IU28" s="1">
        <v>0</v>
      </c>
      <c r="IV28" s="1">
        <v>0</v>
      </c>
      <c r="IW28" s="1">
        <v>0</v>
      </c>
      <c r="IX28" s="1">
        <v>0</v>
      </c>
      <c r="IY28" s="1">
        <v>0</v>
      </c>
      <c r="IZ28" s="1">
        <v>0</v>
      </c>
      <c r="JA28" s="1">
        <v>0</v>
      </c>
      <c r="JB28" s="1">
        <v>0</v>
      </c>
      <c r="JC28" s="1">
        <v>0</v>
      </c>
      <c r="JD28" s="1">
        <v>0</v>
      </c>
      <c r="JE28" s="1">
        <v>0</v>
      </c>
      <c r="JF28" s="1">
        <v>0</v>
      </c>
      <c r="JG28" s="1">
        <v>0</v>
      </c>
      <c r="JH28" s="1">
        <v>0</v>
      </c>
      <c r="JI28" s="1">
        <v>0</v>
      </c>
      <c r="JJ28" s="1">
        <v>0</v>
      </c>
      <c r="JK28" s="1">
        <v>0</v>
      </c>
      <c r="JL28" s="1">
        <v>0</v>
      </c>
      <c r="JM28" s="1">
        <v>0</v>
      </c>
      <c r="JN28" s="1">
        <v>46.30580383446879</v>
      </c>
      <c r="JO28" s="1">
        <v>1.5136077609738448</v>
      </c>
      <c r="JP28" s="1">
        <v>15.944717372454722</v>
      </c>
      <c r="JQ28" s="1">
        <v>1.6239683471646633</v>
      </c>
      <c r="JR28" s="1">
        <v>0</v>
      </c>
      <c r="JS28" s="1">
        <v>7.578394854466354</v>
      </c>
      <c r="JT28" s="1">
        <v>0.16712054305376225</v>
      </c>
      <c r="JU28" s="1">
        <v>8.984772064830759</v>
      </c>
      <c r="JV28" s="1">
        <v>0</v>
      </c>
      <c r="JW28" s="1">
        <v>0</v>
      </c>
      <c r="JX28" s="1">
        <v>10.930423416194628</v>
      </c>
      <c r="JY28" s="1">
        <v>3.1619888157341092</v>
      </c>
      <c r="JZ28" s="1">
        <v>1.4099359965241223</v>
      </c>
      <c r="KA28" s="1">
        <v>0.30583170512826158</v>
      </c>
      <c r="KB28" s="1">
        <v>2.0734352890059915</v>
      </c>
      <c r="KC28" s="1">
        <v>0</v>
      </c>
    </row>
    <row r="29" spans="1:306" ht="11.1" customHeight="1" x14ac:dyDescent="0.2">
      <c r="A29" s="1" t="s">
        <v>317</v>
      </c>
      <c r="B29" s="1">
        <v>1180.6640625</v>
      </c>
      <c r="D29" s="1">
        <v>95.271157866740296</v>
      </c>
      <c r="CA29" s="1">
        <v>0</v>
      </c>
      <c r="CB29" s="1">
        <v>0</v>
      </c>
      <c r="CC29" s="1">
        <v>0</v>
      </c>
      <c r="CD29" s="1">
        <v>0</v>
      </c>
      <c r="CE29" s="1">
        <v>0</v>
      </c>
      <c r="CF29" s="1">
        <v>0</v>
      </c>
      <c r="CG29" s="1">
        <v>0</v>
      </c>
      <c r="CH29" s="1">
        <v>0</v>
      </c>
      <c r="CI29" s="1">
        <v>0</v>
      </c>
      <c r="CJ29" s="1">
        <v>0</v>
      </c>
      <c r="CK29" s="1">
        <v>0</v>
      </c>
      <c r="CL29" s="1">
        <v>0</v>
      </c>
      <c r="CM29" s="1">
        <v>0</v>
      </c>
      <c r="CN29" s="1">
        <v>0</v>
      </c>
      <c r="CO29" s="1">
        <v>0</v>
      </c>
      <c r="CP29" s="1">
        <v>0</v>
      </c>
      <c r="CQ29" s="1">
        <v>0</v>
      </c>
      <c r="CR29" s="1">
        <v>0</v>
      </c>
      <c r="CS29" s="1">
        <v>0</v>
      </c>
      <c r="CT29" s="1">
        <v>0</v>
      </c>
      <c r="CU29" s="1">
        <v>0</v>
      </c>
      <c r="CV29" s="1">
        <v>0</v>
      </c>
      <c r="CW29" s="1">
        <v>0</v>
      </c>
      <c r="CX29" s="1">
        <v>0</v>
      </c>
      <c r="CY29" s="1">
        <v>0</v>
      </c>
      <c r="CZ29" s="1">
        <v>0</v>
      </c>
      <c r="DA29" s="1">
        <v>0</v>
      </c>
      <c r="DB29" s="1">
        <v>0</v>
      </c>
      <c r="DC29" s="1">
        <v>0</v>
      </c>
      <c r="DD29" s="1">
        <v>0</v>
      </c>
      <c r="DE29" s="1">
        <v>0</v>
      </c>
      <c r="DF29" s="1">
        <v>0</v>
      </c>
      <c r="DG29" s="1">
        <v>0</v>
      </c>
      <c r="DH29" s="1">
        <v>0</v>
      </c>
      <c r="DI29" s="1">
        <v>0</v>
      </c>
      <c r="DJ29" s="1">
        <v>0</v>
      </c>
      <c r="DK29" s="1">
        <v>0</v>
      </c>
      <c r="DL29" s="1">
        <v>0</v>
      </c>
      <c r="DM29" s="1">
        <v>0</v>
      </c>
      <c r="DN29" s="1">
        <v>0</v>
      </c>
      <c r="DO29" s="1">
        <v>0</v>
      </c>
      <c r="DP29" s="1">
        <v>0</v>
      </c>
      <c r="DQ29" s="1">
        <v>0</v>
      </c>
      <c r="DR29" s="1">
        <v>0</v>
      </c>
      <c r="DS29" s="1">
        <v>0</v>
      </c>
      <c r="DT29" s="1">
        <v>0</v>
      </c>
      <c r="DU29" s="1">
        <v>0</v>
      </c>
      <c r="DV29" s="1">
        <v>0</v>
      </c>
      <c r="DW29" s="1">
        <v>0</v>
      </c>
      <c r="DX29" s="1">
        <v>0</v>
      </c>
      <c r="DY29" s="1">
        <v>0</v>
      </c>
      <c r="DZ29" s="1">
        <v>0</v>
      </c>
      <c r="EA29" s="1">
        <v>0</v>
      </c>
      <c r="EB29" s="1">
        <v>0</v>
      </c>
      <c r="EC29" s="1">
        <v>0</v>
      </c>
      <c r="ED29" s="1">
        <v>0</v>
      </c>
      <c r="EE29" s="1">
        <v>0</v>
      </c>
      <c r="EF29" s="1">
        <v>0</v>
      </c>
      <c r="EG29" s="1">
        <v>0</v>
      </c>
      <c r="EH29" s="1">
        <v>0</v>
      </c>
      <c r="EI29" s="1">
        <v>0</v>
      </c>
      <c r="EJ29" s="1">
        <v>0</v>
      </c>
      <c r="EK29" s="1">
        <v>0</v>
      </c>
      <c r="EL29" s="1">
        <v>0</v>
      </c>
      <c r="EM29" s="1">
        <v>0</v>
      </c>
      <c r="EN29" s="1">
        <v>0</v>
      </c>
      <c r="EO29" s="1">
        <v>0</v>
      </c>
      <c r="EP29" s="1">
        <v>0</v>
      </c>
      <c r="EQ29" s="1">
        <v>0</v>
      </c>
      <c r="ER29" s="1">
        <v>0</v>
      </c>
      <c r="ES29" s="1">
        <v>0</v>
      </c>
      <c r="ET29" s="1">
        <v>0</v>
      </c>
      <c r="EU29" s="1">
        <v>0</v>
      </c>
      <c r="EV29" s="1">
        <v>0</v>
      </c>
      <c r="EW29" s="1">
        <v>0</v>
      </c>
      <c r="EX29" s="1">
        <v>0</v>
      </c>
      <c r="EY29" s="1">
        <v>0</v>
      </c>
      <c r="EZ29" s="1">
        <v>0</v>
      </c>
      <c r="FA29" s="1">
        <v>0</v>
      </c>
      <c r="FB29" s="1">
        <v>0</v>
      </c>
      <c r="FC29" s="1">
        <v>0</v>
      </c>
      <c r="FD29" s="1">
        <v>0</v>
      </c>
      <c r="FE29" s="1">
        <v>0</v>
      </c>
      <c r="FF29" s="1">
        <v>0</v>
      </c>
      <c r="FG29" s="1">
        <v>0</v>
      </c>
      <c r="FH29" s="1">
        <v>0</v>
      </c>
      <c r="FI29" s="1">
        <v>0</v>
      </c>
      <c r="FJ29" s="1">
        <v>0</v>
      </c>
      <c r="FK29" s="1">
        <v>0</v>
      </c>
      <c r="FL29" s="1">
        <v>0</v>
      </c>
      <c r="FM29" s="1">
        <v>0</v>
      </c>
      <c r="FN29" s="1">
        <v>0</v>
      </c>
      <c r="FO29" s="1">
        <v>0</v>
      </c>
      <c r="FP29" s="1">
        <v>0</v>
      </c>
      <c r="FQ29" s="1">
        <v>0</v>
      </c>
      <c r="FR29" s="1">
        <v>0</v>
      </c>
      <c r="FS29" s="1">
        <v>0</v>
      </c>
      <c r="FT29" s="1">
        <v>0</v>
      </c>
      <c r="FU29" s="1">
        <v>0</v>
      </c>
      <c r="FV29" s="1">
        <v>0</v>
      </c>
      <c r="FW29" s="1">
        <v>0</v>
      </c>
      <c r="FX29" s="1">
        <v>0</v>
      </c>
      <c r="FY29" s="1">
        <v>0.86181267038119025</v>
      </c>
      <c r="FZ29" s="1">
        <v>0</v>
      </c>
      <c r="GA29" s="1">
        <v>3.866477580843112</v>
      </c>
      <c r="GB29" s="1">
        <v>0</v>
      </c>
      <c r="GC29" s="1">
        <v>0</v>
      </c>
      <c r="GD29" s="1">
        <v>0</v>
      </c>
      <c r="GE29" s="1">
        <v>0</v>
      </c>
      <c r="GF29" s="1">
        <v>0</v>
      </c>
      <c r="GG29" s="1">
        <v>0</v>
      </c>
      <c r="GH29" s="1">
        <v>0</v>
      </c>
      <c r="GI29" s="1">
        <v>0</v>
      </c>
      <c r="GJ29" s="1">
        <v>0</v>
      </c>
      <c r="GK29" s="1">
        <v>0</v>
      </c>
      <c r="GL29" s="1">
        <v>0</v>
      </c>
      <c r="GM29" s="1">
        <v>0</v>
      </c>
      <c r="GN29" s="1">
        <v>0</v>
      </c>
      <c r="GO29" s="1">
        <v>0</v>
      </c>
      <c r="GP29" s="1">
        <v>0</v>
      </c>
      <c r="GQ29" s="1">
        <v>0</v>
      </c>
      <c r="GR29" s="1">
        <v>0</v>
      </c>
      <c r="GS29" s="1">
        <v>0</v>
      </c>
      <c r="GT29" s="1">
        <v>0</v>
      </c>
      <c r="GU29" s="1">
        <v>0</v>
      </c>
      <c r="GV29" s="1">
        <v>0</v>
      </c>
      <c r="GW29" s="1">
        <v>0</v>
      </c>
      <c r="GX29" s="1">
        <v>0</v>
      </c>
      <c r="GY29" s="1">
        <v>0</v>
      </c>
      <c r="GZ29" s="1">
        <v>0</v>
      </c>
      <c r="HA29" s="1">
        <v>0</v>
      </c>
      <c r="HB29" s="1">
        <v>0</v>
      </c>
      <c r="HC29" s="1">
        <v>0</v>
      </c>
      <c r="HD29" s="1">
        <v>0</v>
      </c>
      <c r="HE29" s="1">
        <v>0</v>
      </c>
      <c r="HF29" s="1">
        <v>0</v>
      </c>
      <c r="HG29" s="1">
        <v>0</v>
      </c>
      <c r="HH29" s="1">
        <v>0</v>
      </c>
      <c r="HI29" s="1">
        <v>0</v>
      </c>
      <c r="HJ29" s="1">
        <v>0</v>
      </c>
      <c r="HK29" s="1">
        <v>0</v>
      </c>
      <c r="HL29" s="1">
        <v>0</v>
      </c>
      <c r="HM29" s="1">
        <v>0</v>
      </c>
      <c r="HN29" s="1">
        <v>0</v>
      </c>
      <c r="HO29" s="1">
        <v>0</v>
      </c>
      <c r="HP29" s="1">
        <v>0</v>
      </c>
      <c r="HQ29" s="1">
        <v>0</v>
      </c>
      <c r="HR29" s="1">
        <v>0</v>
      </c>
      <c r="HS29" s="1">
        <v>0</v>
      </c>
      <c r="HT29" s="1">
        <v>0</v>
      </c>
      <c r="HU29" s="1">
        <v>0</v>
      </c>
      <c r="HV29" s="1">
        <v>0</v>
      </c>
      <c r="HW29" s="1">
        <v>0</v>
      </c>
      <c r="HX29" s="1">
        <v>0</v>
      </c>
      <c r="HY29" s="1">
        <v>0</v>
      </c>
      <c r="HZ29" s="1">
        <v>0</v>
      </c>
      <c r="IA29" s="1">
        <v>0</v>
      </c>
      <c r="IB29" s="1">
        <v>0</v>
      </c>
      <c r="IC29" s="1">
        <v>0</v>
      </c>
      <c r="ID29" s="1">
        <v>0</v>
      </c>
      <c r="IE29" s="1">
        <v>0</v>
      </c>
      <c r="IF29" s="1">
        <v>0</v>
      </c>
      <c r="IG29" s="1">
        <v>0</v>
      </c>
      <c r="IH29" s="1">
        <v>0</v>
      </c>
      <c r="II29" s="1">
        <v>0</v>
      </c>
      <c r="IJ29" s="1">
        <v>0</v>
      </c>
      <c r="IK29" s="1">
        <v>0</v>
      </c>
      <c r="IL29" s="1">
        <v>0</v>
      </c>
      <c r="IM29" s="1">
        <v>0</v>
      </c>
      <c r="IN29" s="1">
        <v>0</v>
      </c>
      <c r="IO29" s="1">
        <v>0</v>
      </c>
      <c r="IP29" s="1">
        <v>0</v>
      </c>
      <c r="IQ29" s="1">
        <v>0</v>
      </c>
      <c r="IR29" s="1">
        <v>0</v>
      </c>
      <c r="IS29" s="1">
        <v>0</v>
      </c>
      <c r="IT29" s="1">
        <v>0</v>
      </c>
      <c r="IU29" s="1">
        <v>0</v>
      </c>
      <c r="IV29" s="1">
        <v>0</v>
      </c>
      <c r="IW29" s="1">
        <v>0</v>
      </c>
      <c r="IX29" s="1">
        <v>0</v>
      </c>
      <c r="IY29" s="1">
        <v>0</v>
      </c>
      <c r="IZ29" s="1">
        <v>0</v>
      </c>
      <c r="JA29" s="1">
        <v>0</v>
      </c>
      <c r="JB29" s="1">
        <v>0</v>
      </c>
      <c r="JC29" s="1">
        <v>0</v>
      </c>
      <c r="JD29" s="1">
        <v>0</v>
      </c>
      <c r="JE29" s="1">
        <v>0</v>
      </c>
      <c r="JF29" s="1">
        <v>0</v>
      </c>
      <c r="JG29" s="1">
        <v>0</v>
      </c>
      <c r="JH29" s="1">
        <v>0</v>
      </c>
      <c r="JI29" s="1">
        <v>0</v>
      </c>
      <c r="JJ29" s="1">
        <v>0</v>
      </c>
      <c r="JK29" s="1">
        <v>0</v>
      </c>
      <c r="JL29" s="1">
        <v>0</v>
      </c>
      <c r="JM29" s="1">
        <v>0</v>
      </c>
      <c r="JN29" s="1">
        <v>46.362047590403535</v>
      </c>
      <c r="JO29" s="1">
        <v>1.5272878854171292</v>
      </c>
      <c r="JP29" s="1">
        <v>16.088827176522244</v>
      </c>
      <c r="JQ29" s="1">
        <v>1.6307711617108294</v>
      </c>
      <c r="JR29" s="1">
        <v>0</v>
      </c>
      <c r="JS29" s="1">
        <v>7.533822953087471</v>
      </c>
      <c r="JT29" s="1">
        <v>0.16669790223859299</v>
      </c>
      <c r="JU29" s="1">
        <v>8.6513714501899823</v>
      </c>
      <c r="JV29" s="1">
        <v>0</v>
      </c>
      <c r="JW29" s="1">
        <v>0</v>
      </c>
      <c r="JX29" s="1">
        <v>11.025156571029031</v>
      </c>
      <c r="JY29" s="1">
        <v>3.1905671578931751</v>
      </c>
      <c r="JZ29" s="1">
        <v>1.4226791261425997</v>
      </c>
      <c r="KA29" s="1">
        <v>0.30859583986166311</v>
      </c>
      <c r="KB29" s="1">
        <v>2.0921751855037427</v>
      </c>
      <c r="KC29" s="1">
        <v>0</v>
      </c>
    </row>
    <row r="30" spans="1:306" ht="11.1" customHeight="1" x14ac:dyDescent="0.2">
      <c r="A30" s="1" t="s">
        <v>311</v>
      </c>
      <c r="B30" s="1">
        <v>1180.6640625</v>
      </c>
      <c r="D30" s="1">
        <v>95.271157866739458</v>
      </c>
      <c r="CA30" s="1">
        <v>0</v>
      </c>
      <c r="CB30" s="1">
        <v>0</v>
      </c>
      <c r="CC30" s="1">
        <v>0</v>
      </c>
      <c r="CD30" s="1">
        <v>0</v>
      </c>
      <c r="CE30" s="1">
        <v>0</v>
      </c>
      <c r="CF30" s="1">
        <v>0</v>
      </c>
      <c r="CG30" s="1">
        <v>0</v>
      </c>
      <c r="CH30" s="1">
        <v>0</v>
      </c>
      <c r="CI30" s="1">
        <v>0</v>
      </c>
      <c r="CJ30" s="1">
        <v>0</v>
      </c>
      <c r="CK30" s="1">
        <v>0</v>
      </c>
      <c r="CL30" s="1">
        <v>0</v>
      </c>
      <c r="CM30" s="1">
        <v>0</v>
      </c>
      <c r="CN30" s="1">
        <v>0</v>
      </c>
      <c r="CO30" s="1">
        <v>0</v>
      </c>
      <c r="CP30" s="1">
        <v>0</v>
      </c>
      <c r="CQ30" s="1">
        <v>0</v>
      </c>
      <c r="CR30" s="1">
        <v>0</v>
      </c>
      <c r="CS30" s="1">
        <v>0</v>
      </c>
      <c r="CT30" s="1">
        <v>0</v>
      </c>
      <c r="CU30" s="1">
        <v>0</v>
      </c>
      <c r="CV30" s="1">
        <v>0</v>
      </c>
      <c r="CW30" s="1">
        <v>0</v>
      </c>
      <c r="CX30" s="1">
        <v>0</v>
      </c>
      <c r="CY30" s="1">
        <v>0</v>
      </c>
      <c r="CZ30" s="1">
        <v>0</v>
      </c>
      <c r="DA30" s="1">
        <v>0</v>
      </c>
      <c r="DB30" s="1">
        <v>0</v>
      </c>
      <c r="DC30" s="1">
        <v>0</v>
      </c>
      <c r="DD30" s="1">
        <v>0</v>
      </c>
      <c r="DE30" s="1">
        <v>0</v>
      </c>
      <c r="DF30" s="1">
        <v>0</v>
      </c>
      <c r="DG30" s="1">
        <v>0</v>
      </c>
      <c r="DH30" s="1">
        <v>0</v>
      </c>
      <c r="DI30" s="1">
        <v>0</v>
      </c>
      <c r="DJ30" s="1">
        <v>0</v>
      </c>
      <c r="DK30" s="1">
        <v>0</v>
      </c>
      <c r="DL30" s="1">
        <v>0</v>
      </c>
      <c r="DM30" s="1">
        <v>0</v>
      </c>
      <c r="DN30" s="1">
        <v>0</v>
      </c>
      <c r="DO30" s="1">
        <v>0</v>
      </c>
      <c r="DP30" s="1">
        <v>0</v>
      </c>
      <c r="DQ30" s="1">
        <v>0</v>
      </c>
      <c r="DR30" s="1">
        <v>0</v>
      </c>
      <c r="DS30" s="1">
        <v>0</v>
      </c>
      <c r="DT30" s="1">
        <v>0</v>
      </c>
      <c r="DU30" s="1">
        <v>0</v>
      </c>
      <c r="DV30" s="1">
        <v>0</v>
      </c>
      <c r="DW30" s="1">
        <v>0</v>
      </c>
      <c r="DX30" s="1">
        <v>0</v>
      </c>
      <c r="DY30" s="1">
        <v>0</v>
      </c>
      <c r="DZ30" s="1">
        <v>0</v>
      </c>
      <c r="EA30" s="1">
        <v>0</v>
      </c>
      <c r="EB30" s="1">
        <v>0</v>
      </c>
      <c r="EC30" s="1">
        <v>0</v>
      </c>
      <c r="ED30" s="1">
        <v>0</v>
      </c>
      <c r="EE30" s="1">
        <v>0</v>
      </c>
      <c r="EF30" s="1">
        <v>0</v>
      </c>
      <c r="EG30" s="1">
        <v>0</v>
      </c>
      <c r="EH30" s="1">
        <v>0</v>
      </c>
      <c r="EI30" s="1">
        <v>0</v>
      </c>
      <c r="EJ30" s="1">
        <v>0</v>
      </c>
      <c r="EK30" s="1">
        <v>0</v>
      </c>
      <c r="EL30" s="1">
        <v>0</v>
      </c>
      <c r="EM30" s="1">
        <v>0</v>
      </c>
      <c r="EN30" s="1">
        <v>0</v>
      </c>
      <c r="EO30" s="1">
        <v>0</v>
      </c>
      <c r="EP30" s="1">
        <v>0</v>
      </c>
      <c r="EQ30" s="1">
        <v>0</v>
      </c>
      <c r="ER30" s="1">
        <v>0</v>
      </c>
      <c r="ES30" s="1">
        <v>0</v>
      </c>
      <c r="ET30" s="1">
        <v>0</v>
      </c>
      <c r="EU30" s="1">
        <v>0</v>
      </c>
      <c r="EV30" s="1">
        <v>0</v>
      </c>
      <c r="EW30" s="1">
        <v>0</v>
      </c>
      <c r="EX30" s="1">
        <v>0</v>
      </c>
      <c r="EY30" s="1">
        <v>0</v>
      </c>
      <c r="EZ30" s="1">
        <v>0</v>
      </c>
      <c r="FA30" s="1">
        <v>0</v>
      </c>
      <c r="FB30" s="1">
        <v>0</v>
      </c>
      <c r="FC30" s="1">
        <v>0</v>
      </c>
      <c r="FD30" s="1">
        <v>0</v>
      </c>
      <c r="FE30" s="1">
        <v>0</v>
      </c>
      <c r="FF30" s="1">
        <v>0</v>
      </c>
      <c r="FG30" s="1">
        <v>0</v>
      </c>
      <c r="FH30" s="1">
        <v>0</v>
      </c>
      <c r="FI30" s="1">
        <v>0</v>
      </c>
      <c r="FJ30" s="1">
        <v>0</v>
      </c>
      <c r="FK30" s="1">
        <v>0</v>
      </c>
      <c r="FL30" s="1">
        <v>0</v>
      </c>
      <c r="FM30" s="1">
        <v>0</v>
      </c>
      <c r="FN30" s="1">
        <v>0</v>
      </c>
      <c r="FO30" s="1">
        <v>0</v>
      </c>
      <c r="FP30" s="1">
        <v>0</v>
      </c>
      <c r="FQ30" s="1">
        <v>0</v>
      </c>
      <c r="FR30" s="1">
        <v>0</v>
      </c>
      <c r="FS30" s="1">
        <v>0</v>
      </c>
      <c r="FT30" s="1">
        <v>0</v>
      </c>
      <c r="FU30" s="1">
        <v>0</v>
      </c>
      <c r="FV30" s="1">
        <v>0</v>
      </c>
      <c r="FW30" s="1">
        <v>0</v>
      </c>
      <c r="FX30" s="1">
        <v>0</v>
      </c>
      <c r="FY30" s="1">
        <v>1.4976899397769632E-3</v>
      </c>
      <c r="FZ30" s="1">
        <v>0.86031498044141341</v>
      </c>
      <c r="GA30" s="1">
        <v>4.7267925612845252</v>
      </c>
      <c r="GB30" s="1">
        <v>0</v>
      </c>
      <c r="GC30" s="1">
        <v>0</v>
      </c>
      <c r="GD30" s="1">
        <v>0</v>
      </c>
      <c r="GE30" s="1">
        <v>0</v>
      </c>
      <c r="GF30" s="1">
        <v>0</v>
      </c>
      <c r="GG30" s="1">
        <v>0</v>
      </c>
      <c r="GH30" s="1">
        <v>0</v>
      </c>
      <c r="GI30" s="1">
        <v>0</v>
      </c>
      <c r="GJ30" s="1">
        <v>0</v>
      </c>
      <c r="GK30" s="1">
        <v>0</v>
      </c>
      <c r="GL30" s="1">
        <v>0</v>
      </c>
      <c r="GM30" s="1">
        <v>0</v>
      </c>
      <c r="GN30" s="1">
        <v>0</v>
      </c>
      <c r="GO30" s="1">
        <v>0</v>
      </c>
      <c r="GP30" s="1">
        <v>0</v>
      </c>
      <c r="GQ30" s="1">
        <v>0</v>
      </c>
      <c r="GR30" s="1">
        <v>0</v>
      </c>
      <c r="GS30" s="1">
        <v>0</v>
      </c>
      <c r="GT30" s="1">
        <v>0</v>
      </c>
      <c r="GU30" s="1">
        <v>0</v>
      </c>
      <c r="GV30" s="1">
        <v>0</v>
      </c>
      <c r="GW30" s="1">
        <v>0</v>
      </c>
      <c r="GX30" s="1">
        <v>0</v>
      </c>
      <c r="GY30" s="1">
        <v>0</v>
      </c>
      <c r="GZ30" s="1">
        <v>0</v>
      </c>
      <c r="HA30" s="1">
        <v>0</v>
      </c>
      <c r="HB30" s="1">
        <v>0</v>
      </c>
      <c r="HC30" s="1">
        <v>0</v>
      </c>
      <c r="HD30" s="1">
        <v>0</v>
      </c>
      <c r="HE30" s="1">
        <v>0</v>
      </c>
      <c r="HF30" s="1">
        <v>0</v>
      </c>
      <c r="HG30" s="1">
        <v>0</v>
      </c>
      <c r="HH30" s="1">
        <v>0</v>
      </c>
      <c r="HI30" s="1">
        <v>0</v>
      </c>
      <c r="HJ30" s="1">
        <v>0</v>
      </c>
      <c r="HK30" s="1">
        <v>0</v>
      </c>
      <c r="HL30" s="1">
        <v>0</v>
      </c>
      <c r="HM30" s="1">
        <v>0</v>
      </c>
      <c r="HN30" s="1">
        <v>0</v>
      </c>
      <c r="HO30" s="1">
        <v>0</v>
      </c>
      <c r="HP30" s="1">
        <v>0</v>
      </c>
      <c r="HQ30" s="1">
        <v>0</v>
      </c>
      <c r="HR30" s="1">
        <v>0</v>
      </c>
      <c r="HS30" s="1">
        <v>0</v>
      </c>
      <c r="HT30" s="1">
        <v>0</v>
      </c>
      <c r="HU30" s="1">
        <v>0</v>
      </c>
      <c r="HV30" s="1">
        <v>0</v>
      </c>
      <c r="HW30" s="1">
        <v>0</v>
      </c>
      <c r="HX30" s="1">
        <v>0</v>
      </c>
      <c r="HY30" s="1">
        <v>0</v>
      </c>
      <c r="HZ30" s="1">
        <v>0</v>
      </c>
      <c r="IA30" s="1">
        <v>0</v>
      </c>
      <c r="IB30" s="1">
        <v>0</v>
      </c>
      <c r="IC30" s="1">
        <v>0</v>
      </c>
      <c r="ID30" s="1">
        <v>0</v>
      </c>
      <c r="IE30" s="1">
        <v>0</v>
      </c>
      <c r="IF30" s="1">
        <v>0</v>
      </c>
      <c r="IG30" s="1">
        <v>0</v>
      </c>
      <c r="IH30" s="1">
        <v>0</v>
      </c>
      <c r="II30" s="1">
        <v>0</v>
      </c>
      <c r="IJ30" s="1">
        <v>0</v>
      </c>
      <c r="IK30" s="1">
        <v>0</v>
      </c>
      <c r="IL30" s="1">
        <v>0</v>
      </c>
      <c r="IM30" s="1">
        <v>0</v>
      </c>
      <c r="IN30" s="1">
        <v>0</v>
      </c>
      <c r="IO30" s="1">
        <v>0</v>
      </c>
      <c r="IP30" s="1">
        <v>0</v>
      </c>
      <c r="IQ30" s="1">
        <v>0</v>
      </c>
      <c r="IR30" s="1">
        <v>0</v>
      </c>
      <c r="IS30" s="1">
        <v>0</v>
      </c>
      <c r="IT30" s="1">
        <v>0</v>
      </c>
      <c r="IU30" s="1">
        <v>0</v>
      </c>
      <c r="IV30" s="1">
        <v>0</v>
      </c>
      <c r="IW30" s="1">
        <v>0</v>
      </c>
      <c r="IX30" s="1">
        <v>0</v>
      </c>
      <c r="IY30" s="1">
        <v>0</v>
      </c>
      <c r="IZ30" s="1">
        <v>0</v>
      </c>
      <c r="JA30" s="1">
        <v>0</v>
      </c>
      <c r="JB30" s="1">
        <v>0</v>
      </c>
      <c r="JC30" s="1">
        <v>0</v>
      </c>
      <c r="JD30" s="1">
        <v>0</v>
      </c>
      <c r="JE30" s="1">
        <v>0</v>
      </c>
      <c r="JF30" s="1">
        <v>0</v>
      </c>
      <c r="JG30" s="1">
        <v>0</v>
      </c>
      <c r="JH30" s="1">
        <v>0</v>
      </c>
      <c r="JI30" s="1">
        <v>0</v>
      </c>
      <c r="JJ30" s="1">
        <v>0</v>
      </c>
      <c r="JK30" s="1">
        <v>0</v>
      </c>
      <c r="JL30" s="1">
        <v>0</v>
      </c>
      <c r="JM30" s="1">
        <v>0</v>
      </c>
      <c r="JN30" s="1">
        <v>46.362047590404188</v>
      </c>
      <c r="JO30" s="1">
        <v>1.5272878854171306</v>
      </c>
      <c r="JP30" s="1">
        <v>16.088827176522351</v>
      </c>
      <c r="JQ30" s="1">
        <v>1.6307711617106659</v>
      </c>
      <c r="JR30" s="1">
        <v>0</v>
      </c>
      <c r="JS30" s="1">
        <v>7.5338229530865428</v>
      </c>
      <c r="JT30" s="1">
        <v>0.16669790223859424</v>
      </c>
      <c r="JU30" s="1">
        <v>8.6513714501900587</v>
      </c>
      <c r="JV30" s="1">
        <v>0</v>
      </c>
      <c r="JW30" s="1">
        <v>0</v>
      </c>
      <c r="JX30" s="1">
        <v>11.025156571029235</v>
      </c>
      <c r="JY30" s="1">
        <v>3.1905671578932009</v>
      </c>
      <c r="JZ30" s="1">
        <v>1.4226791261426126</v>
      </c>
      <c r="KA30" s="1">
        <v>0.30859583986166306</v>
      </c>
      <c r="KB30" s="1">
        <v>2.09217518550376</v>
      </c>
      <c r="KC30" s="1">
        <v>0</v>
      </c>
    </row>
    <row r="31" spans="1:306" ht="11.1" customHeight="1" x14ac:dyDescent="0.2">
      <c r="A31" s="1" t="s">
        <v>317</v>
      </c>
      <c r="B31" s="1">
        <v>1170.6640625</v>
      </c>
      <c r="D31" s="1">
        <v>94.439668810948945</v>
      </c>
      <c r="CA31" s="1">
        <v>0</v>
      </c>
      <c r="CB31" s="1">
        <v>0</v>
      </c>
      <c r="CC31" s="1">
        <v>0</v>
      </c>
      <c r="CD31" s="1">
        <v>0</v>
      </c>
      <c r="CE31" s="1">
        <v>0</v>
      </c>
      <c r="CF31" s="1">
        <v>0</v>
      </c>
      <c r="CG31" s="1">
        <v>0</v>
      </c>
      <c r="CH31" s="1">
        <v>0</v>
      </c>
      <c r="CI31" s="1">
        <v>0</v>
      </c>
      <c r="CJ31" s="1">
        <v>0</v>
      </c>
      <c r="CK31" s="1">
        <v>0</v>
      </c>
      <c r="CL31" s="1">
        <v>0</v>
      </c>
      <c r="CM31" s="1">
        <v>0</v>
      </c>
      <c r="CN31" s="1">
        <v>0</v>
      </c>
      <c r="CO31" s="1">
        <v>0</v>
      </c>
      <c r="CP31" s="1">
        <v>0</v>
      </c>
      <c r="CQ31" s="1">
        <v>0</v>
      </c>
      <c r="CR31" s="1">
        <v>0</v>
      </c>
      <c r="CS31" s="1">
        <v>0</v>
      </c>
      <c r="CT31" s="1">
        <v>0</v>
      </c>
      <c r="CU31" s="1">
        <v>0</v>
      </c>
      <c r="CV31" s="1">
        <v>0</v>
      </c>
      <c r="CW31" s="1">
        <v>0</v>
      </c>
      <c r="CX31" s="1">
        <v>0</v>
      </c>
      <c r="CY31" s="1">
        <v>0</v>
      </c>
      <c r="CZ31" s="1">
        <v>0</v>
      </c>
      <c r="DA31" s="1">
        <v>0</v>
      </c>
      <c r="DB31" s="1">
        <v>0</v>
      </c>
      <c r="DC31" s="1">
        <v>0</v>
      </c>
      <c r="DD31" s="1">
        <v>0</v>
      </c>
      <c r="DE31" s="1">
        <v>0</v>
      </c>
      <c r="DF31" s="1">
        <v>0</v>
      </c>
      <c r="DG31" s="1">
        <v>0</v>
      </c>
      <c r="DH31" s="1">
        <v>0</v>
      </c>
      <c r="DI31" s="1">
        <v>0</v>
      </c>
      <c r="DJ31" s="1">
        <v>0</v>
      </c>
      <c r="DK31" s="1">
        <v>0</v>
      </c>
      <c r="DL31" s="1">
        <v>0</v>
      </c>
      <c r="DM31" s="1">
        <v>0</v>
      </c>
      <c r="DN31" s="1">
        <v>0</v>
      </c>
      <c r="DO31" s="1">
        <v>0</v>
      </c>
      <c r="DP31" s="1">
        <v>0</v>
      </c>
      <c r="DQ31" s="1">
        <v>0</v>
      </c>
      <c r="DR31" s="1">
        <v>0</v>
      </c>
      <c r="DS31" s="1">
        <v>0</v>
      </c>
      <c r="DT31" s="1">
        <v>0</v>
      </c>
      <c r="DU31" s="1">
        <v>0</v>
      </c>
      <c r="DV31" s="1">
        <v>0</v>
      </c>
      <c r="DW31" s="1">
        <v>0</v>
      </c>
      <c r="DX31" s="1">
        <v>0</v>
      </c>
      <c r="DY31" s="1">
        <v>0</v>
      </c>
      <c r="DZ31" s="1">
        <v>0</v>
      </c>
      <c r="EA31" s="1">
        <v>0</v>
      </c>
      <c r="EB31" s="1">
        <v>0</v>
      </c>
      <c r="EC31" s="1">
        <v>0</v>
      </c>
      <c r="ED31" s="1">
        <v>0</v>
      </c>
      <c r="EE31" s="1">
        <v>0</v>
      </c>
      <c r="EF31" s="1">
        <v>0</v>
      </c>
      <c r="EG31" s="1">
        <v>0</v>
      </c>
      <c r="EH31" s="1">
        <v>0</v>
      </c>
      <c r="EI31" s="1">
        <v>0</v>
      </c>
      <c r="EJ31" s="1">
        <v>0</v>
      </c>
      <c r="EK31" s="1">
        <v>0</v>
      </c>
      <c r="EL31" s="1">
        <v>0</v>
      </c>
      <c r="EM31" s="1">
        <v>0</v>
      </c>
      <c r="EN31" s="1">
        <v>0</v>
      </c>
      <c r="EO31" s="1">
        <v>0</v>
      </c>
      <c r="EP31" s="1">
        <v>0</v>
      </c>
      <c r="EQ31" s="1">
        <v>0</v>
      </c>
      <c r="ER31" s="1">
        <v>0</v>
      </c>
      <c r="ES31" s="1">
        <v>0</v>
      </c>
      <c r="ET31" s="1">
        <v>0</v>
      </c>
      <c r="EU31" s="1">
        <v>0</v>
      </c>
      <c r="EV31" s="1">
        <v>0</v>
      </c>
      <c r="EW31" s="1">
        <v>0</v>
      </c>
      <c r="EX31" s="1">
        <v>0</v>
      </c>
      <c r="EY31" s="1">
        <v>0</v>
      </c>
      <c r="EZ31" s="1">
        <v>0</v>
      </c>
      <c r="FA31" s="1">
        <v>0</v>
      </c>
      <c r="FB31" s="1">
        <v>0</v>
      </c>
      <c r="FC31" s="1">
        <v>0</v>
      </c>
      <c r="FD31" s="1">
        <v>0</v>
      </c>
      <c r="FE31" s="1">
        <v>0</v>
      </c>
      <c r="FF31" s="1">
        <v>0</v>
      </c>
      <c r="FG31" s="1">
        <v>0</v>
      </c>
      <c r="FH31" s="1">
        <v>0</v>
      </c>
      <c r="FI31" s="1">
        <v>0</v>
      </c>
      <c r="FJ31" s="1">
        <v>0</v>
      </c>
      <c r="FK31" s="1">
        <v>0</v>
      </c>
      <c r="FL31" s="1">
        <v>0</v>
      </c>
      <c r="FM31" s="1">
        <v>0</v>
      </c>
      <c r="FN31" s="1">
        <v>0</v>
      </c>
      <c r="FO31" s="1">
        <v>0</v>
      </c>
      <c r="FP31" s="1">
        <v>0</v>
      </c>
      <c r="FQ31" s="1">
        <v>0</v>
      </c>
      <c r="FR31" s="1">
        <v>0</v>
      </c>
      <c r="FS31" s="1">
        <v>0</v>
      </c>
      <c r="FT31" s="1">
        <v>0</v>
      </c>
      <c r="FU31" s="1">
        <v>0</v>
      </c>
      <c r="FV31" s="1">
        <v>0</v>
      </c>
      <c r="FW31" s="1">
        <v>0</v>
      </c>
      <c r="FX31" s="1">
        <v>0</v>
      </c>
      <c r="FY31" s="1">
        <v>0.83224942208790464</v>
      </c>
      <c r="FZ31" s="1">
        <v>0</v>
      </c>
      <c r="GA31" s="1">
        <v>4.7267925612845252</v>
      </c>
      <c r="GB31" s="1">
        <v>0</v>
      </c>
      <c r="GC31" s="1">
        <v>0</v>
      </c>
      <c r="GD31" s="1">
        <v>0</v>
      </c>
      <c r="GE31" s="1">
        <v>0</v>
      </c>
      <c r="GF31" s="1">
        <v>0</v>
      </c>
      <c r="GG31" s="1">
        <v>0</v>
      </c>
      <c r="GH31" s="1">
        <v>0</v>
      </c>
      <c r="GI31" s="1">
        <v>0</v>
      </c>
      <c r="GJ31" s="1">
        <v>0</v>
      </c>
      <c r="GK31" s="1">
        <v>0</v>
      </c>
      <c r="GL31" s="1">
        <v>0</v>
      </c>
      <c r="GM31" s="1">
        <v>0</v>
      </c>
      <c r="GN31" s="1">
        <v>0</v>
      </c>
      <c r="GO31" s="1">
        <v>0</v>
      </c>
      <c r="GP31" s="1">
        <v>0</v>
      </c>
      <c r="GQ31" s="1">
        <v>0</v>
      </c>
      <c r="GR31" s="1">
        <v>0</v>
      </c>
      <c r="GS31" s="1">
        <v>0</v>
      </c>
      <c r="GT31" s="1">
        <v>0</v>
      </c>
      <c r="GU31" s="1">
        <v>0</v>
      </c>
      <c r="GV31" s="1">
        <v>0</v>
      </c>
      <c r="GW31" s="1">
        <v>0</v>
      </c>
      <c r="GX31" s="1">
        <v>0</v>
      </c>
      <c r="GY31" s="1">
        <v>0</v>
      </c>
      <c r="GZ31" s="1">
        <v>0</v>
      </c>
      <c r="HA31" s="1">
        <v>0</v>
      </c>
      <c r="HB31" s="1">
        <v>0</v>
      </c>
      <c r="HC31" s="1">
        <v>0</v>
      </c>
      <c r="HD31" s="1">
        <v>0</v>
      </c>
      <c r="HE31" s="1">
        <v>0</v>
      </c>
      <c r="HF31" s="1">
        <v>0</v>
      </c>
      <c r="HG31" s="1">
        <v>0</v>
      </c>
      <c r="HH31" s="1">
        <v>0</v>
      </c>
      <c r="HI31" s="1">
        <v>0</v>
      </c>
      <c r="HJ31" s="1">
        <v>0</v>
      </c>
      <c r="HK31" s="1">
        <v>0</v>
      </c>
      <c r="HL31" s="1">
        <v>0</v>
      </c>
      <c r="HM31" s="1">
        <v>0</v>
      </c>
      <c r="HN31" s="1">
        <v>0</v>
      </c>
      <c r="HO31" s="1">
        <v>0</v>
      </c>
      <c r="HP31" s="1">
        <v>0</v>
      </c>
      <c r="HQ31" s="1">
        <v>0</v>
      </c>
      <c r="HR31" s="1">
        <v>0</v>
      </c>
      <c r="HS31" s="1">
        <v>0</v>
      </c>
      <c r="HT31" s="1">
        <v>0</v>
      </c>
      <c r="HU31" s="1">
        <v>0</v>
      </c>
      <c r="HV31" s="1">
        <v>0</v>
      </c>
      <c r="HW31" s="1">
        <v>0</v>
      </c>
      <c r="HX31" s="1">
        <v>0</v>
      </c>
      <c r="HY31" s="1">
        <v>0</v>
      </c>
      <c r="HZ31" s="1">
        <v>0</v>
      </c>
      <c r="IA31" s="1">
        <v>0</v>
      </c>
      <c r="IB31" s="1">
        <v>0</v>
      </c>
      <c r="IC31" s="1">
        <v>0</v>
      </c>
      <c r="ID31" s="1">
        <v>0</v>
      </c>
      <c r="IE31" s="1">
        <v>0</v>
      </c>
      <c r="IF31" s="1">
        <v>0</v>
      </c>
      <c r="IG31" s="1">
        <v>0</v>
      </c>
      <c r="IH31" s="1">
        <v>0</v>
      </c>
      <c r="II31" s="1">
        <v>0</v>
      </c>
      <c r="IJ31" s="1">
        <v>0</v>
      </c>
      <c r="IK31" s="1">
        <v>0</v>
      </c>
      <c r="IL31" s="1">
        <v>0</v>
      </c>
      <c r="IM31" s="1">
        <v>0</v>
      </c>
      <c r="IN31" s="1">
        <v>0</v>
      </c>
      <c r="IO31" s="1">
        <v>0</v>
      </c>
      <c r="IP31" s="1">
        <v>0</v>
      </c>
      <c r="IQ31" s="1">
        <v>0</v>
      </c>
      <c r="IR31" s="1">
        <v>0</v>
      </c>
      <c r="IS31" s="1">
        <v>0</v>
      </c>
      <c r="IT31" s="1">
        <v>0</v>
      </c>
      <c r="IU31" s="1">
        <v>0</v>
      </c>
      <c r="IV31" s="1">
        <v>0</v>
      </c>
      <c r="IW31" s="1">
        <v>0</v>
      </c>
      <c r="IX31" s="1">
        <v>0</v>
      </c>
      <c r="IY31" s="1">
        <v>0</v>
      </c>
      <c r="IZ31" s="1">
        <v>0</v>
      </c>
      <c r="JA31" s="1">
        <v>0</v>
      </c>
      <c r="JB31" s="1">
        <v>0</v>
      </c>
      <c r="JC31" s="1">
        <v>0</v>
      </c>
      <c r="JD31" s="1">
        <v>0</v>
      </c>
      <c r="JE31" s="1">
        <v>0</v>
      </c>
      <c r="JF31" s="1">
        <v>0</v>
      </c>
      <c r="JG31" s="1">
        <v>0</v>
      </c>
      <c r="JH31" s="1">
        <v>0</v>
      </c>
      <c r="JI31" s="1">
        <v>0</v>
      </c>
      <c r="JJ31" s="1">
        <v>0</v>
      </c>
      <c r="JK31" s="1">
        <v>0</v>
      </c>
      <c r="JL31" s="1">
        <v>0</v>
      </c>
      <c r="JM31" s="1">
        <v>0</v>
      </c>
      <c r="JN31" s="1">
        <v>46.418007455247476</v>
      </c>
      <c r="JO31" s="1">
        <v>1.5407348106101721</v>
      </c>
      <c r="JP31" s="1">
        <v>16.230480402186814</v>
      </c>
      <c r="JQ31" s="1">
        <v>1.6373365761626477</v>
      </c>
      <c r="JR31" s="1">
        <v>0</v>
      </c>
      <c r="JS31" s="1">
        <v>7.4866358208665789</v>
      </c>
      <c r="JT31" s="1">
        <v>0.16623554637431995</v>
      </c>
      <c r="JU31" s="1">
        <v>8.3265872913966206</v>
      </c>
      <c r="JV31" s="1">
        <v>0</v>
      </c>
      <c r="JW31" s="1">
        <v>0</v>
      </c>
      <c r="JX31" s="1">
        <v>11.118210244315787</v>
      </c>
      <c r="JY31" s="1">
        <v>3.2186583372350279</v>
      </c>
      <c r="JZ31" s="1">
        <v>1.4352050290622582</v>
      </c>
      <c r="KA31" s="1">
        <v>0.3113128555684736</v>
      </c>
      <c r="KB31" s="1">
        <v>2.1105956309738141</v>
      </c>
      <c r="KC31" s="1">
        <v>0</v>
      </c>
    </row>
    <row r="32" spans="1:306" ht="11.1" customHeight="1" x14ac:dyDescent="0.2">
      <c r="A32" s="1" t="s">
        <v>311</v>
      </c>
      <c r="B32" s="1">
        <v>1170.6640625</v>
      </c>
      <c r="D32" s="1">
        <v>94.43966881094812</v>
      </c>
      <c r="CA32" s="1">
        <v>0</v>
      </c>
      <c r="CB32" s="1">
        <v>0</v>
      </c>
      <c r="CC32" s="1">
        <v>0</v>
      </c>
      <c r="CD32" s="1">
        <v>0</v>
      </c>
      <c r="CE32" s="1">
        <v>0</v>
      </c>
      <c r="CF32" s="1">
        <v>0</v>
      </c>
      <c r="CG32" s="1">
        <v>0</v>
      </c>
      <c r="CH32" s="1">
        <v>0</v>
      </c>
      <c r="CI32" s="1">
        <v>0</v>
      </c>
      <c r="CJ32" s="1">
        <v>0</v>
      </c>
      <c r="CK32" s="1">
        <v>0</v>
      </c>
      <c r="CL32" s="1">
        <v>0</v>
      </c>
      <c r="CM32" s="1">
        <v>0</v>
      </c>
      <c r="CN32" s="1">
        <v>0</v>
      </c>
      <c r="CO32" s="1">
        <v>0</v>
      </c>
      <c r="CP32" s="1">
        <v>0</v>
      </c>
      <c r="CQ32" s="1">
        <v>0</v>
      </c>
      <c r="CR32" s="1">
        <v>0</v>
      </c>
      <c r="CS32" s="1">
        <v>0</v>
      </c>
      <c r="CT32" s="1">
        <v>0</v>
      </c>
      <c r="CU32" s="1">
        <v>0</v>
      </c>
      <c r="CV32" s="1">
        <v>0</v>
      </c>
      <c r="CW32" s="1">
        <v>0</v>
      </c>
      <c r="CX32" s="1">
        <v>0</v>
      </c>
      <c r="CY32" s="1">
        <v>0</v>
      </c>
      <c r="CZ32" s="1">
        <v>0</v>
      </c>
      <c r="DA32" s="1">
        <v>0</v>
      </c>
      <c r="DB32" s="1">
        <v>0</v>
      </c>
      <c r="DC32" s="1">
        <v>0</v>
      </c>
      <c r="DD32" s="1">
        <v>0</v>
      </c>
      <c r="DE32" s="1">
        <v>0</v>
      </c>
      <c r="DF32" s="1">
        <v>0</v>
      </c>
      <c r="DG32" s="1">
        <v>0</v>
      </c>
      <c r="DH32" s="1">
        <v>0</v>
      </c>
      <c r="DI32" s="1">
        <v>0</v>
      </c>
      <c r="DJ32" s="1">
        <v>0</v>
      </c>
      <c r="DK32" s="1">
        <v>0</v>
      </c>
      <c r="DL32" s="1">
        <v>0</v>
      </c>
      <c r="DM32" s="1">
        <v>0</v>
      </c>
      <c r="DN32" s="1">
        <v>0</v>
      </c>
      <c r="DO32" s="1">
        <v>0</v>
      </c>
      <c r="DP32" s="1">
        <v>0</v>
      </c>
      <c r="DQ32" s="1">
        <v>0</v>
      </c>
      <c r="DR32" s="1">
        <v>0</v>
      </c>
      <c r="DS32" s="1">
        <v>0</v>
      </c>
      <c r="DT32" s="1">
        <v>0</v>
      </c>
      <c r="DU32" s="1">
        <v>0</v>
      </c>
      <c r="DV32" s="1">
        <v>0</v>
      </c>
      <c r="DW32" s="1">
        <v>0</v>
      </c>
      <c r="DX32" s="1">
        <v>0</v>
      </c>
      <c r="DY32" s="1">
        <v>0</v>
      </c>
      <c r="DZ32" s="1">
        <v>0</v>
      </c>
      <c r="EA32" s="1">
        <v>0</v>
      </c>
      <c r="EB32" s="1">
        <v>0</v>
      </c>
      <c r="EC32" s="1">
        <v>0</v>
      </c>
      <c r="ED32" s="1">
        <v>0</v>
      </c>
      <c r="EE32" s="1">
        <v>0</v>
      </c>
      <c r="EF32" s="1">
        <v>0</v>
      </c>
      <c r="EG32" s="1">
        <v>0</v>
      </c>
      <c r="EH32" s="1">
        <v>0</v>
      </c>
      <c r="EI32" s="1">
        <v>0</v>
      </c>
      <c r="EJ32" s="1">
        <v>0</v>
      </c>
      <c r="EK32" s="1">
        <v>0</v>
      </c>
      <c r="EL32" s="1">
        <v>0</v>
      </c>
      <c r="EM32" s="1">
        <v>0</v>
      </c>
      <c r="EN32" s="1">
        <v>0</v>
      </c>
      <c r="EO32" s="1">
        <v>0</v>
      </c>
      <c r="EP32" s="1">
        <v>0</v>
      </c>
      <c r="EQ32" s="1">
        <v>0</v>
      </c>
      <c r="ER32" s="1">
        <v>0</v>
      </c>
      <c r="ES32" s="1">
        <v>0</v>
      </c>
      <c r="ET32" s="1">
        <v>0</v>
      </c>
      <c r="EU32" s="1">
        <v>0</v>
      </c>
      <c r="EV32" s="1">
        <v>0</v>
      </c>
      <c r="EW32" s="1">
        <v>0</v>
      </c>
      <c r="EX32" s="1">
        <v>0</v>
      </c>
      <c r="EY32" s="1">
        <v>0</v>
      </c>
      <c r="EZ32" s="1">
        <v>0</v>
      </c>
      <c r="FA32" s="1">
        <v>0</v>
      </c>
      <c r="FB32" s="1">
        <v>0</v>
      </c>
      <c r="FC32" s="1">
        <v>0</v>
      </c>
      <c r="FD32" s="1">
        <v>0</v>
      </c>
      <c r="FE32" s="1">
        <v>0</v>
      </c>
      <c r="FF32" s="1">
        <v>0</v>
      </c>
      <c r="FG32" s="1">
        <v>0</v>
      </c>
      <c r="FH32" s="1">
        <v>0</v>
      </c>
      <c r="FI32" s="1">
        <v>0</v>
      </c>
      <c r="FJ32" s="1">
        <v>0</v>
      </c>
      <c r="FK32" s="1">
        <v>0</v>
      </c>
      <c r="FL32" s="1">
        <v>0</v>
      </c>
      <c r="FM32" s="1">
        <v>0</v>
      </c>
      <c r="FN32" s="1">
        <v>0</v>
      </c>
      <c r="FO32" s="1">
        <v>0</v>
      </c>
      <c r="FP32" s="1">
        <v>0</v>
      </c>
      <c r="FQ32" s="1">
        <v>0</v>
      </c>
      <c r="FR32" s="1">
        <v>0</v>
      </c>
      <c r="FS32" s="1">
        <v>0</v>
      </c>
      <c r="FT32" s="1">
        <v>0</v>
      </c>
      <c r="FU32" s="1">
        <v>0</v>
      </c>
      <c r="FV32" s="1">
        <v>0</v>
      </c>
      <c r="FW32" s="1">
        <v>0</v>
      </c>
      <c r="FX32" s="1">
        <v>0</v>
      </c>
      <c r="FY32" s="1">
        <v>1.5005383797686974E-3</v>
      </c>
      <c r="FZ32" s="1">
        <v>0.83074888370813593</v>
      </c>
      <c r="GA32" s="1">
        <v>5.557541444992661</v>
      </c>
      <c r="GB32" s="1">
        <v>0</v>
      </c>
      <c r="GC32" s="1">
        <v>0</v>
      </c>
      <c r="GD32" s="1">
        <v>0</v>
      </c>
      <c r="GE32" s="1">
        <v>0</v>
      </c>
      <c r="GF32" s="1">
        <v>0</v>
      </c>
      <c r="GG32" s="1">
        <v>0</v>
      </c>
      <c r="GH32" s="1">
        <v>0</v>
      </c>
      <c r="GI32" s="1">
        <v>0</v>
      </c>
      <c r="GJ32" s="1">
        <v>0</v>
      </c>
      <c r="GK32" s="1">
        <v>0</v>
      </c>
      <c r="GL32" s="1">
        <v>0</v>
      </c>
      <c r="GM32" s="1">
        <v>0</v>
      </c>
      <c r="GN32" s="1">
        <v>0</v>
      </c>
      <c r="GO32" s="1">
        <v>0</v>
      </c>
      <c r="GP32" s="1">
        <v>0</v>
      </c>
      <c r="GQ32" s="1">
        <v>0</v>
      </c>
      <c r="GR32" s="1">
        <v>0</v>
      </c>
      <c r="GS32" s="1">
        <v>0</v>
      </c>
      <c r="GT32" s="1">
        <v>0</v>
      </c>
      <c r="GU32" s="1">
        <v>0</v>
      </c>
      <c r="GV32" s="1">
        <v>0</v>
      </c>
      <c r="GW32" s="1">
        <v>0</v>
      </c>
      <c r="GX32" s="1">
        <v>0</v>
      </c>
      <c r="GY32" s="1">
        <v>0</v>
      </c>
      <c r="GZ32" s="1">
        <v>0</v>
      </c>
      <c r="HA32" s="1">
        <v>0</v>
      </c>
      <c r="HB32" s="1">
        <v>0</v>
      </c>
      <c r="HC32" s="1">
        <v>0</v>
      </c>
      <c r="HD32" s="1">
        <v>0</v>
      </c>
      <c r="HE32" s="1">
        <v>0</v>
      </c>
      <c r="HF32" s="1">
        <v>0</v>
      </c>
      <c r="HG32" s="1">
        <v>0</v>
      </c>
      <c r="HH32" s="1">
        <v>0</v>
      </c>
      <c r="HI32" s="1">
        <v>0</v>
      </c>
      <c r="HJ32" s="1">
        <v>0</v>
      </c>
      <c r="HK32" s="1">
        <v>0</v>
      </c>
      <c r="HL32" s="1">
        <v>0</v>
      </c>
      <c r="HM32" s="1">
        <v>0</v>
      </c>
      <c r="HN32" s="1">
        <v>0</v>
      </c>
      <c r="HO32" s="1">
        <v>0</v>
      </c>
      <c r="HP32" s="1">
        <v>0</v>
      </c>
      <c r="HQ32" s="1">
        <v>0</v>
      </c>
      <c r="HR32" s="1">
        <v>0</v>
      </c>
      <c r="HS32" s="1">
        <v>0</v>
      </c>
      <c r="HT32" s="1">
        <v>0</v>
      </c>
      <c r="HU32" s="1">
        <v>0</v>
      </c>
      <c r="HV32" s="1">
        <v>0</v>
      </c>
      <c r="HW32" s="1">
        <v>0</v>
      </c>
      <c r="HX32" s="1">
        <v>0</v>
      </c>
      <c r="HY32" s="1">
        <v>0</v>
      </c>
      <c r="HZ32" s="1">
        <v>0</v>
      </c>
      <c r="IA32" s="1">
        <v>0</v>
      </c>
      <c r="IB32" s="1">
        <v>0</v>
      </c>
      <c r="IC32" s="1">
        <v>0</v>
      </c>
      <c r="ID32" s="1">
        <v>0</v>
      </c>
      <c r="IE32" s="1">
        <v>0</v>
      </c>
      <c r="IF32" s="1">
        <v>0</v>
      </c>
      <c r="IG32" s="1">
        <v>0</v>
      </c>
      <c r="IH32" s="1">
        <v>0</v>
      </c>
      <c r="II32" s="1">
        <v>0</v>
      </c>
      <c r="IJ32" s="1">
        <v>0</v>
      </c>
      <c r="IK32" s="1">
        <v>0</v>
      </c>
      <c r="IL32" s="1">
        <v>0</v>
      </c>
      <c r="IM32" s="1">
        <v>0</v>
      </c>
      <c r="IN32" s="1">
        <v>0</v>
      </c>
      <c r="IO32" s="1">
        <v>0</v>
      </c>
      <c r="IP32" s="1">
        <v>0</v>
      </c>
      <c r="IQ32" s="1">
        <v>0</v>
      </c>
      <c r="IR32" s="1">
        <v>0</v>
      </c>
      <c r="IS32" s="1">
        <v>0</v>
      </c>
      <c r="IT32" s="1">
        <v>0</v>
      </c>
      <c r="IU32" s="1">
        <v>0</v>
      </c>
      <c r="IV32" s="1">
        <v>0</v>
      </c>
      <c r="IW32" s="1">
        <v>0</v>
      </c>
      <c r="IX32" s="1">
        <v>0</v>
      </c>
      <c r="IY32" s="1">
        <v>0</v>
      </c>
      <c r="IZ32" s="1">
        <v>0</v>
      </c>
      <c r="JA32" s="1">
        <v>0</v>
      </c>
      <c r="JB32" s="1">
        <v>0</v>
      </c>
      <c r="JC32" s="1">
        <v>0</v>
      </c>
      <c r="JD32" s="1">
        <v>0</v>
      </c>
      <c r="JE32" s="1">
        <v>0</v>
      </c>
      <c r="JF32" s="1">
        <v>0</v>
      </c>
      <c r="JG32" s="1">
        <v>0</v>
      </c>
      <c r="JH32" s="1">
        <v>0</v>
      </c>
      <c r="JI32" s="1">
        <v>0</v>
      </c>
      <c r="JJ32" s="1">
        <v>0</v>
      </c>
      <c r="JK32" s="1">
        <v>0</v>
      </c>
      <c r="JL32" s="1">
        <v>0</v>
      </c>
      <c r="JM32" s="1">
        <v>0</v>
      </c>
      <c r="JN32" s="1">
        <v>46.418007455248116</v>
      </c>
      <c r="JO32" s="1">
        <v>1.5407348106101735</v>
      </c>
      <c r="JP32" s="1">
        <v>16.23048040218692</v>
      </c>
      <c r="JQ32" s="1">
        <v>1.6373365761624841</v>
      </c>
      <c r="JR32" s="1">
        <v>0</v>
      </c>
      <c r="JS32" s="1">
        <v>7.4866358208656543</v>
      </c>
      <c r="JT32" s="1">
        <v>0.16623554637432117</v>
      </c>
      <c r="JU32" s="1">
        <v>8.3265872913966952</v>
      </c>
      <c r="JV32" s="1">
        <v>0</v>
      </c>
      <c r="JW32" s="1">
        <v>0</v>
      </c>
      <c r="JX32" s="1">
        <v>11.118210244315991</v>
      </c>
      <c r="JY32" s="1">
        <v>3.2186583372350546</v>
      </c>
      <c r="JZ32" s="1">
        <v>1.4352050290622713</v>
      </c>
      <c r="KA32" s="1">
        <v>0.31131285556847355</v>
      </c>
      <c r="KB32" s="1">
        <v>2.1105956309738314</v>
      </c>
      <c r="KC32" s="1">
        <v>0</v>
      </c>
    </row>
    <row r="33" spans="1:289" ht="11.1" customHeight="1" x14ac:dyDescent="0.2">
      <c r="A33" s="1" t="s">
        <v>317</v>
      </c>
      <c r="B33" s="1">
        <v>1160.6640625</v>
      </c>
      <c r="D33" s="1">
        <v>93.636416732355471</v>
      </c>
      <c r="CA33" s="1">
        <v>0</v>
      </c>
      <c r="CB33" s="1">
        <v>0</v>
      </c>
      <c r="CC33" s="1">
        <v>0</v>
      </c>
      <c r="CD33" s="1">
        <v>0</v>
      </c>
      <c r="CE33" s="1">
        <v>0</v>
      </c>
      <c r="CF33" s="1">
        <v>0</v>
      </c>
      <c r="CG33" s="1">
        <v>0</v>
      </c>
      <c r="CH33" s="1">
        <v>0</v>
      </c>
      <c r="CI33" s="1">
        <v>0</v>
      </c>
      <c r="CJ33" s="1">
        <v>0</v>
      </c>
      <c r="CK33" s="1">
        <v>0</v>
      </c>
      <c r="CL33" s="1">
        <v>0</v>
      </c>
      <c r="CM33" s="1">
        <v>0</v>
      </c>
      <c r="CN33" s="1">
        <v>0</v>
      </c>
      <c r="CO33" s="1">
        <v>0</v>
      </c>
      <c r="CP33" s="1">
        <v>0</v>
      </c>
      <c r="CQ33" s="1">
        <v>0</v>
      </c>
      <c r="CR33" s="1">
        <v>0</v>
      </c>
      <c r="CS33" s="1">
        <v>0</v>
      </c>
      <c r="CT33" s="1">
        <v>0</v>
      </c>
      <c r="CU33" s="1">
        <v>0</v>
      </c>
      <c r="CV33" s="1">
        <v>0</v>
      </c>
      <c r="CW33" s="1">
        <v>0</v>
      </c>
      <c r="CX33" s="1">
        <v>0</v>
      </c>
      <c r="CY33" s="1">
        <v>0</v>
      </c>
      <c r="CZ33" s="1">
        <v>0</v>
      </c>
      <c r="DA33" s="1">
        <v>0</v>
      </c>
      <c r="DB33" s="1">
        <v>0</v>
      </c>
      <c r="DC33" s="1">
        <v>0</v>
      </c>
      <c r="DD33" s="1">
        <v>0</v>
      </c>
      <c r="DE33" s="1">
        <v>0</v>
      </c>
      <c r="DF33" s="1">
        <v>0</v>
      </c>
      <c r="DG33" s="1">
        <v>0</v>
      </c>
      <c r="DH33" s="1">
        <v>0</v>
      </c>
      <c r="DI33" s="1">
        <v>0</v>
      </c>
      <c r="DJ33" s="1">
        <v>0</v>
      </c>
      <c r="DK33" s="1">
        <v>0</v>
      </c>
      <c r="DL33" s="1">
        <v>0</v>
      </c>
      <c r="DM33" s="1">
        <v>0</v>
      </c>
      <c r="DN33" s="1">
        <v>0</v>
      </c>
      <c r="DO33" s="1">
        <v>0</v>
      </c>
      <c r="DP33" s="1">
        <v>0</v>
      </c>
      <c r="DQ33" s="1">
        <v>0</v>
      </c>
      <c r="DR33" s="1">
        <v>0</v>
      </c>
      <c r="DS33" s="1">
        <v>0</v>
      </c>
      <c r="DT33" s="1">
        <v>0</v>
      </c>
      <c r="DU33" s="1">
        <v>0</v>
      </c>
      <c r="DV33" s="1">
        <v>0</v>
      </c>
      <c r="DW33" s="1">
        <v>0</v>
      </c>
      <c r="DX33" s="1">
        <v>0</v>
      </c>
      <c r="DY33" s="1">
        <v>0</v>
      </c>
      <c r="DZ33" s="1">
        <v>0</v>
      </c>
      <c r="EA33" s="1">
        <v>0</v>
      </c>
      <c r="EB33" s="1">
        <v>0</v>
      </c>
      <c r="EC33" s="1">
        <v>0</v>
      </c>
      <c r="ED33" s="1">
        <v>0</v>
      </c>
      <c r="EE33" s="1">
        <v>0</v>
      </c>
      <c r="EF33" s="1">
        <v>0</v>
      </c>
      <c r="EG33" s="1">
        <v>0</v>
      </c>
      <c r="EH33" s="1">
        <v>0</v>
      </c>
      <c r="EI33" s="1">
        <v>0</v>
      </c>
      <c r="EJ33" s="1">
        <v>0</v>
      </c>
      <c r="EK33" s="1">
        <v>0</v>
      </c>
      <c r="EL33" s="1">
        <v>0</v>
      </c>
      <c r="EM33" s="1">
        <v>0</v>
      </c>
      <c r="EN33" s="1">
        <v>0</v>
      </c>
      <c r="EO33" s="1">
        <v>0</v>
      </c>
      <c r="EP33" s="1">
        <v>0</v>
      </c>
      <c r="EQ33" s="1">
        <v>0</v>
      </c>
      <c r="ER33" s="1">
        <v>0</v>
      </c>
      <c r="ES33" s="1">
        <v>0</v>
      </c>
      <c r="ET33" s="1">
        <v>0</v>
      </c>
      <c r="EU33" s="1">
        <v>0</v>
      </c>
      <c r="EV33" s="1">
        <v>0</v>
      </c>
      <c r="EW33" s="1">
        <v>0</v>
      </c>
      <c r="EX33" s="1">
        <v>0</v>
      </c>
      <c r="EY33" s="1">
        <v>0</v>
      </c>
      <c r="EZ33" s="1">
        <v>0</v>
      </c>
      <c r="FA33" s="1">
        <v>0</v>
      </c>
      <c r="FB33" s="1">
        <v>0</v>
      </c>
      <c r="FC33" s="1">
        <v>0</v>
      </c>
      <c r="FD33" s="1">
        <v>0</v>
      </c>
      <c r="FE33" s="1">
        <v>0</v>
      </c>
      <c r="FF33" s="1">
        <v>0</v>
      </c>
      <c r="FG33" s="1">
        <v>0</v>
      </c>
      <c r="FH33" s="1">
        <v>0</v>
      </c>
      <c r="FI33" s="1">
        <v>0</v>
      </c>
      <c r="FJ33" s="1">
        <v>0</v>
      </c>
      <c r="FK33" s="1">
        <v>0</v>
      </c>
      <c r="FL33" s="1">
        <v>0</v>
      </c>
      <c r="FM33" s="1">
        <v>0</v>
      </c>
      <c r="FN33" s="1">
        <v>0</v>
      </c>
      <c r="FO33" s="1">
        <v>0</v>
      </c>
      <c r="FP33" s="1">
        <v>0</v>
      </c>
      <c r="FQ33" s="1">
        <v>0</v>
      </c>
      <c r="FR33" s="1">
        <v>0</v>
      </c>
      <c r="FS33" s="1">
        <v>0</v>
      </c>
      <c r="FT33" s="1">
        <v>0</v>
      </c>
      <c r="FU33" s="1">
        <v>0</v>
      </c>
      <c r="FV33" s="1">
        <v>0</v>
      </c>
      <c r="FW33" s="1">
        <v>0</v>
      </c>
      <c r="FX33" s="1">
        <v>0</v>
      </c>
      <c r="FY33" s="1">
        <v>0.80402856422417601</v>
      </c>
      <c r="FZ33" s="1">
        <v>0</v>
      </c>
      <c r="GA33" s="1">
        <v>5.557541444992661</v>
      </c>
      <c r="GB33" s="1">
        <v>0</v>
      </c>
      <c r="GC33" s="1">
        <v>0</v>
      </c>
      <c r="GD33" s="1">
        <v>0</v>
      </c>
      <c r="GE33" s="1">
        <v>0</v>
      </c>
      <c r="GF33" s="1">
        <v>0</v>
      </c>
      <c r="GG33" s="1">
        <v>0</v>
      </c>
      <c r="GH33" s="1">
        <v>0</v>
      </c>
      <c r="GI33" s="1">
        <v>0</v>
      </c>
      <c r="GJ33" s="1">
        <v>0</v>
      </c>
      <c r="GK33" s="1">
        <v>0</v>
      </c>
      <c r="GL33" s="1">
        <v>0</v>
      </c>
      <c r="GM33" s="1">
        <v>0</v>
      </c>
      <c r="GN33" s="1">
        <v>0</v>
      </c>
      <c r="GO33" s="1">
        <v>0</v>
      </c>
      <c r="GP33" s="1">
        <v>0</v>
      </c>
      <c r="GQ33" s="1">
        <v>0</v>
      </c>
      <c r="GR33" s="1">
        <v>0</v>
      </c>
      <c r="GS33" s="1">
        <v>0</v>
      </c>
      <c r="GT33" s="1">
        <v>0</v>
      </c>
      <c r="GU33" s="1">
        <v>0</v>
      </c>
      <c r="GV33" s="1">
        <v>0</v>
      </c>
      <c r="GW33" s="1">
        <v>0</v>
      </c>
      <c r="GX33" s="1">
        <v>0</v>
      </c>
      <c r="GY33" s="1">
        <v>0</v>
      </c>
      <c r="GZ33" s="1">
        <v>0</v>
      </c>
      <c r="HA33" s="1">
        <v>0</v>
      </c>
      <c r="HB33" s="1">
        <v>0</v>
      </c>
      <c r="HC33" s="1">
        <v>0</v>
      </c>
      <c r="HD33" s="1">
        <v>0</v>
      </c>
      <c r="HE33" s="1">
        <v>0</v>
      </c>
      <c r="HF33" s="1">
        <v>0</v>
      </c>
      <c r="HG33" s="1">
        <v>0</v>
      </c>
      <c r="HH33" s="1">
        <v>0</v>
      </c>
      <c r="HI33" s="1">
        <v>0</v>
      </c>
      <c r="HJ33" s="1">
        <v>0</v>
      </c>
      <c r="HK33" s="1">
        <v>0</v>
      </c>
      <c r="HL33" s="1">
        <v>0</v>
      </c>
      <c r="HM33" s="1">
        <v>0</v>
      </c>
      <c r="HN33" s="1">
        <v>0</v>
      </c>
      <c r="HO33" s="1">
        <v>0</v>
      </c>
      <c r="HP33" s="1">
        <v>0</v>
      </c>
      <c r="HQ33" s="1">
        <v>0</v>
      </c>
      <c r="HR33" s="1">
        <v>0</v>
      </c>
      <c r="HS33" s="1">
        <v>0</v>
      </c>
      <c r="HT33" s="1">
        <v>0</v>
      </c>
      <c r="HU33" s="1">
        <v>0</v>
      </c>
      <c r="HV33" s="1">
        <v>0</v>
      </c>
      <c r="HW33" s="1">
        <v>0</v>
      </c>
      <c r="HX33" s="1">
        <v>0</v>
      </c>
      <c r="HY33" s="1">
        <v>0</v>
      </c>
      <c r="HZ33" s="1">
        <v>0</v>
      </c>
      <c r="IA33" s="1">
        <v>0</v>
      </c>
      <c r="IB33" s="1">
        <v>0</v>
      </c>
      <c r="IC33" s="1">
        <v>0</v>
      </c>
      <c r="ID33" s="1">
        <v>0</v>
      </c>
      <c r="IE33" s="1">
        <v>0</v>
      </c>
      <c r="IF33" s="1">
        <v>0</v>
      </c>
      <c r="IG33" s="1">
        <v>0</v>
      </c>
      <c r="IH33" s="1">
        <v>0</v>
      </c>
      <c r="II33" s="1">
        <v>0</v>
      </c>
      <c r="IJ33" s="1">
        <v>0</v>
      </c>
      <c r="IK33" s="1">
        <v>0</v>
      </c>
      <c r="IL33" s="1">
        <v>0</v>
      </c>
      <c r="IM33" s="1">
        <v>0</v>
      </c>
      <c r="IN33" s="1">
        <v>0</v>
      </c>
      <c r="IO33" s="1">
        <v>0</v>
      </c>
      <c r="IP33" s="1">
        <v>0</v>
      </c>
      <c r="IQ33" s="1">
        <v>0</v>
      </c>
      <c r="IR33" s="1">
        <v>0</v>
      </c>
      <c r="IS33" s="1">
        <v>0</v>
      </c>
      <c r="IT33" s="1">
        <v>0</v>
      </c>
      <c r="IU33" s="1">
        <v>0</v>
      </c>
      <c r="IV33" s="1">
        <v>0</v>
      </c>
      <c r="IW33" s="1">
        <v>0</v>
      </c>
      <c r="IX33" s="1">
        <v>0</v>
      </c>
      <c r="IY33" s="1">
        <v>0</v>
      </c>
      <c r="IZ33" s="1">
        <v>0</v>
      </c>
      <c r="JA33" s="1">
        <v>0</v>
      </c>
      <c r="JB33" s="1">
        <v>0</v>
      </c>
      <c r="JC33" s="1">
        <v>0</v>
      </c>
      <c r="JD33" s="1">
        <v>0</v>
      </c>
      <c r="JE33" s="1">
        <v>0</v>
      </c>
      <c r="JF33" s="1">
        <v>0</v>
      </c>
      <c r="JG33" s="1">
        <v>0</v>
      </c>
      <c r="JH33" s="1">
        <v>0</v>
      </c>
      <c r="JI33" s="1">
        <v>0</v>
      </c>
      <c r="JJ33" s="1">
        <v>0</v>
      </c>
      <c r="JK33" s="1">
        <v>0</v>
      </c>
      <c r="JL33" s="1">
        <v>0</v>
      </c>
      <c r="JM33" s="1">
        <v>0</v>
      </c>
      <c r="JN33" s="1">
        <v>46.473691427780039</v>
      </c>
      <c r="JO33" s="1">
        <v>1.5539518738251152</v>
      </c>
      <c r="JP33" s="1">
        <v>16.369712205095897</v>
      </c>
      <c r="JQ33" s="1">
        <v>1.6436643179064168</v>
      </c>
      <c r="JR33" s="1">
        <v>0</v>
      </c>
      <c r="JS33" s="1">
        <v>7.4368532257412303</v>
      </c>
      <c r="JT33" s="1">
        <v>0.16573400047980336</v>
      </c>
      <c r="JU33" s="1">
        <v>8.0103123936287055</v>
      </c>
      <c r="JV33" s="1">
        <v>0</v>
      </c>
      <c r="JW33" s="1">
        <v>0</v>
      </c>
      <c r="JX33" s="1">
        <v>11.209609792527205</v>
      </c>
      <c r="JY33" s="1">
        <v>3.2462693254582753</v>
      </c>
      <c r="JZ33" s="1">
        <v>1.4475168139749337</v>
      </c>
      <c r="KA33" s="1">
        <v>0.31398342656053069</v>
      </c>
      <c r="KB33" s="1">
        <v>2.128701197021849</v>
      </c>
      <c r="KC33" s="1">
        <v>0</v>
      </c>
    </row>
    <row r="34" spans="1:289" ht="11.1" customHeight="1" x14ac:dyDescent="0.2">
      <c r="A34" s="1" t="s">
        <v>311</v>
      </c>
      <c r="B34" s="1">
        <v>1160.6640625</v>
      </c>
      <c r="D34" s="1">
        <v>93.636416732354647</v>
      </c>
      <c r="CA34" s="1">
        <v>0</v>
      </c>
      <c r="CB34" s="1">
        <v>0</v>
      </c>
      <c r="CC34" s="1">
        <v>0</v>
      </c>
      <c r="CD34" s="1">
        <v>0</v>
      </c>
      <c r="CE34" s="1">
        <v>0</v>
      </c>
      <c r="CF34" s="1">
        <v>0</v>
      </c>
      <c r="CG34" s="1">
        <v>0</v>
      </c>
      <c r="CH34" s="1">
        <v>0</v>
      </c>
      <c r="CI34" s="1">
        <v>0</v>
      </c>
      <c r="CJ34" s="1">
        <v>0</v>
      </c>
      <c r="CK34" s="1">
        <v>0</v>
      </c>
      <c r="CL34" s="1">
        <v>0</v>
      </c>
      <c r="CM34" s="1">
        <v>0</v>
      </c>
      <c r="CN34" s="1">
        <v>0</v>
      </c>
      <c r="CO34" s="1">
        <v>0</v>
      </c>
      <c r="CP34" s="1">
        <v>0</v>
      </c>
      <c r="CQ34" s="1">
        <v>0</v>
      </c>
      <c r="CR34" s="1">
        <v>0</v>
      </c>
      <c r="CS34" s="1">
        <v>0</v>
      </c>
      <c r="CT34" s="1">
        <v>0</v>
      </c>
      <c r="CU34" s="1">
        <v>0</v>
      </c>
      <c r="CV34" s="1">
        <v>0</v>
      </c>
      <c r="CW34" s="1">
        <v>0</v>
      </c>
      <c r="CX34" s="1">
        <v>0</v>
      </c>
      <c r="CY34" s="1">
        <v>0</v>
      </c>
      <c r="CZ34" s="1">
        <v>0</v>
      </c>
      <c r="DA34" s="1">
        <v>0</v>
      </c>
      <c r="DB34" s="1">
        <v>0</v>
      </c>
      <c r="DC34" s="1">
        <v>0</v>
      </c>
      <c r="DD34" s="1">
        <v>0</v>
      </c>
      <c r="DE34" s="1">
        <v>0</v>
      </c>
      <c r="DF34" s="1">
        <v>0</v>
      </c>
      <c r="DG34" s="1">
        <v>0</v>
      </c>
      <c r="DH34" s="1">
        <v>0</v>
      </c>
      <c r="DI34" s="1">
        <v>0</v>
      </c>
      <c r="DJ34" s="1">
        <v>0</v>
      </c>
      <c r="DK34" s="1">
        <v>0</v>
      </c>
      <c r="DL34" s="1">
        <v>0</v>
      </c>
      <c r="DM34" s="1">
        <v>0</v>
      </c>
      <c r="DN34" s="1">
        <v>0</v>
      </c>
      <c r="DO34" s="1">
        <v>0</v>
      </c>
      <c r="DP34" s="1">
        <v>0</v>
      </c>
      <c r="DQ34" s="1">
        <v>0</v>
      </c>
      <c r="DR34" s="1">
        <v>0</v>
      </c>
      <c r="DS34" s="1">
        <v>0</v>
      </c>
      <c r="DT34" s="1">
        <v>0</v>
      </c>
      <c r="DU34" s="1">
        <v>0</v>
      </c>
      <c r="DV34" s="1">
        <v>0</v>
      </c>
      <c r="DW34" s="1">
        <v>0</v>
      </c>
      <c r="DX34" s="1">
        <v>0</v>
      </c>
      <c r="DY34" s="1">
        <v>0</v>
      </c>
      <c r="DZ34" s="1">
        <v>0</v>
      </c>
      <c r="EA34" s="1">
        <v>0</v>
      </c>
      <c r="EB34" s="1">
        <v>0</v>
      </c>
      <c r="EC34" s="1">
        <v>0</v>
      </c>
      <c r="ED34" s="1">
        <v>0</v>
      </c>
      <c r="EE34" s="1">
        <v>0</v>
      </c>
      <c r="EF34" s="1">
        <v>0</v>
      </c>
      <c r="EG34" s="1">
        <v>0</v>
      </c>
      <c r="EH34" s="1">
        <v>0</v>
      </c>
      <c r="EI34" s="1">
        <v>0</v>
      </c>
      <c r="EJ34" s="1">
        <v>0</v>
      </c>
      <c r="EK34" s="1">
        <v>0</v>
      </c>
      <c r="EL34" s="1">
        <v>0</v>
      </c>
      <c r="EM34" s="1">
        <v>0</v>
      </c>
      <c r="EN34" s="1">
        <v>0</v>
      </c>
      <c r="EO34" s="1">
        <v>0</v>
      </c>
      <c r="EP34" s="1">
        <v>0</v>
      </c>
      <c r="EQ34" s="1">
        <v>0</v>
      </c>
      <c r="ER34" s="1">
        <v>0</v>
      </c>
      <c r="ES34" s="1">
        <v>0</v>
      </c>
      <c r="ET34" s="1">
        <v>0</v>
      </c>
      <c r="EU34" s="1">
        <v>0</v>
      </c>
      <c r="EV34" s="1">
        <v>0</v>
      </c>
      <c r="EW34" s="1">
        <v>0</v>
      </c>
      <c r="EX34" s="1">
        <v>0</v>
      </c>
      <c r="EY34" s="1">
        <v>0</v>
      </c>
      <c r="EZ34" s="1">
        <v>0</v>
      </c>
      <c r="FA34" s="1">
        <v>0</v>
      </c>
      <c r="FB34" s="1">
        <v>0</v>
      </c>
      <c r="FC34" s="1">
        <v>0</v>
      </c>
      <c r="FD34" s="1">
        <v>0</v>
      </c>
      <c r="FE34" s="1">
        <v>0</v>
      </c>
      <c r="FF34" s="1">
        <v>0</v>
      </c>
      <c r="FG34" s="1">
        <v>0</v>
      </c>
      <c r="FH34" s="1">
        <v>0</v>
      </c>
      <c r="FI34" s="1">
        <v>0</v>
      </c>
      <c r="FJ34" s="1">
        <v>0</v>
      </c>
      <c r="FK34" s="1">
        <v>0</v>
      </c>
      <c r="FL34" s="1">
        <v>0</v>
      </c>
      <c r="FM34" s="1">
        <v>0</v>
      </c>
      <c r="FN34" s="1">
        <v>0</v>
      </c>
      <c r="FO34" s="1">
        <v>0</v>
      </c>
      <c r="FP34" s="1">
        <v>0</v>
      </c>
      <c r="FQ34" s="1">
        <v>0</v>
      </c>
      <c r="FR34" s="1">
        <v>0</v>
      </c>
      <c r="FS34" s="1">
        <v>0</v>
      </c>
      <c r="FT34" s="1">
        <v>0</v>
      </c>
      <c r="FU34" s="1">
        <v>0</v>
      </c>
      <c r="FV34" s="1">
        <v>0</v>
      </c>
      <c r="FW34" s="1">
        <v>0</v>
      </c>
      <c r="FX34" s="1">
        <v>0</v>
      </c>
      <c r="FY34" s="1">
        <v>1.503498043863682E-3</v>
      </c>
      <c r="FZ34" s="1">
        <v>0.80252506618031272</v>
      </c>
      <c r="GA34" s="1">
        <v>6.3600665111729739</v>
      </c>
      <c r="GB34" s="1">
        <v>0</v>
      </c>
      <c r="GC34" s="1">
        <v>0</v>
      </c>
      <c r="GD34" s="1">
        <v>0</v>
      </c>
      <c r="GE34" s="1">
        <v>0</v>
      </c>
      <c r="GF34" s="1">
        <v>0</v>
      </c>
      <c r="GG34" s="1">
        <v>0</v>
      </c>
      <c r="GH34" s="1">
        <v>0</v>
      </c>
      <c r="GI34" s="1">
        <v>0</v>
      </c>
      <c r="GJ34" s="1">
        <v>0</v>
      </c>
      <c r="GK34" s="1">
        <v>0</v>
      </c>
      <c r="GL34" s="1">
        <v>0</v>
      </c>
      <c r="GM34" s="1">
        <v>0</v>
      </c>
      <c r="GN34" s="1">
        <v>0</v>
      </c>
      <c r="GO34" s="1">
        <v>0</v>
      </c>
      <c r="GP34" s="1">
        <v>0</v>
      </c>
      <c r="GQ34" s="1">
        <v>0</v>
      </c>
      <c r="GR34" s="1">
        <v>0</v>
      </c>
      <c r="GS34" s="1">
        <v>0</v>
      </c>
      <c r="GT34" s="1">
        <v>0</v>
      </c>
      <c r="GU34" s="1">
        <v>0</v>
      </c>
      <c r="GV34" s="1">
        <v>0</v>
      </c>
      <c r="GW34" s="1">
        <v>0</v>
      </c>
      <c r="GX34" s="1">
        <v>0</v>
      </c>
      <c r="GY34" s="1">
        <v>0</v>
      </c>
      <c r="GZ34" s="1">
        <v>0</v>
      </c>
      <c r="HA34" s="1">
        <v>0</v>
      </c>
      <c r="HB34" s="1">
        <v>0</v>
      </c>
      <c r="HC34" s="1">
        <v>0</v>
      </c>
      <c r="HD34" s="1">
        <v>0</v>
      </c>
      <c r="HE34" s="1">
        <v>0</v>
      </c>
      <c r="HF34" s="1">
        <v>0</v>
      </c>
      <c r="HG34" s="1">
        <v>0</v>
      </c>
      <c r="HH34" s="1">
        <v>0</v>
      </c>
      <c r="HI34" s="1">
        <v>0</v>
      </c>
      <c r="HJ34" s="1">
        <v>0</v>
      </c>
      <c r="HK34" s="1">
        <v>0</v>
      </c>
      <c r="HL34" s="1">
        <v>0</v>
      </c>
      <c r="HM34" s="1">
        <v>0</v>
      </c>
      <c r="HN34" s="1">
        <v>0</v>
      </c>
      <c r="HO34" s="1">
        <v>0</v>
      </c>
      <c r="HP34" s="1">
        <v>0</v>
      </c>
      <c r="HQ34" s="1">
        <v>0</v>
      </c>
      <c r="HR34" s="1">
        <v>0</v>
      </c>
      <c r="HS34" s="1">
        <v>0</v>
      </c>
      <c r="HT34" s="1">
        <v>0</v>
      </c>
      <c r="HU34" s="1">
        <v>0</v>
      </c>
      <c r="HV34" s="1">
        <v>0</v>
      </c>
      <c r="HW34" s="1">
        <v>0</v>
      </c>
      <c r="HX34" s="1">
        <v>0</v>
      </c>
      <c r="HY34" s="1">
        <v>0</v>
      </c>
      <c r="HZ34" s="1">
        <v>0</v>
      </c>
      <c r="IA34" s="1">
        <v>0</v>
      </c>
      <c r="IB34" s="1">
        <v>0</v>
      </c>
      <c r="IC34" s="1">
        <v>0</v>
      </c>
      <c r="ID34" s="1">
        <v>0</v>
      </c>
      <c r="IE34" s="1">
        <v>0</v>
      </c>
      <c r="IF34" s="1">
        <v>0</v>
      </c>
      <c r="IG34" s="1">
        <v>0</v>
      </c>
      <c r="IH34" s="1">
        <v>0</v>
      </c>
      <c r="II34" s="1">
        <v>0</v>
      </c>
      <c r="IJ34" s="1">
        <v>0</v>
      </c>
      <c r="IK34" s="1">
        <v>0</v>
      </c>
      <c r="IL34" s="1">
        <v>0</v>
      </c>
      <c r="IM34" s="1">
        <v>0</v>
      </c>
      <c r="IN34" s="1">
        <v>0</v>
      </c>
      <c r="IO34" s="1">
        <v>0</v>
      </c>
      <c r="IP34" s="1">
        <v>0</v>
      </c>
      <c r="IQ34" s="1">
        <v>0</v>
      </c>
      <c r="IR34" s="1">
        <v>0</v>
      </c>
      <c r="IS34" s="1">
        <v>0</v>
      </c>
      <c r="IT34" s="1">
        <v>0</v>
      </c>
      <c r="IU34" s="1">
        <v>0</v>
      </c>
      <c r="IV34" s="1">
        <v>0</v>
      </c>
      <c r="IW34" s="1">
        <v>0</v>
      </c>
      <c r="IX34" s="1">
        <v>0</v>
      </c>
      <c r="IY34" s="1">
        <v>0</v>
      </c>
      <c r="IZ34" s="1">
        <v>0</v>
      </c>
      <c r="JA34" s="1">
        <v>0</v>
      </c>
      <c r="JB34" s="1">
        <v>0</v>
      </c>
      <c r="JC34" s="1">
        <v>0</v>
      </c>
      <c r="JD34" s="1">
        <v>0</v>
      </c>
      <c r="JE34" s="1">
        <v>0</v>
      </c>
      <c r="JF34" s="1">
        <v>0</v>
      </c>
      <c r="JG34" s="1">
        <v>0</v>
      </c>
      <c r="JH34" s="1">
        <v>0</v>
      </c>
      <c r="JI34" s="1">
        <v>0</v>
      </c>
      <c r="JJ34" s="1">
        <v>0</v>
      </c>
      <c r="JK34" s="1">
        <v>0</v>
      </c>
      <c r="JL34" s="1">
        <v>0</v>
      </c>
      <c r="JM34" s="1">
        <v>0</v>
      </c>
      <c r="JN34" s="1">
        <v>46.473691427780672</v>
      </c>
      <c r="JO34" s="1">
        <v>1.5539518738251166</v>
      </c>
      <c r="JP34" s="1">
        <v>16.369712205096004</v>
      </c>
      <c r="JQ34" s="1">
        <v>1.6436643179062522</v>
      </c>
      <c r="JR34" s="1">
        <v>0</v>
      </c>
      <c r="JS34" s="1">
        <v>7.4368532257403155</v>
      </c>
      <c r="JT34" s="1">
        <v>0.16573400047980455</v>
      </c>
      <c r="JU34" s="1">
        <v>8.0103123936287766</v>
      </c>
      <c r="JV34" s="1">
        <v>0</v>
      </c>
      <c r="JW34" s="1">
        <v>0</v>
      </c>
      <c r="JX34" s="1">
        <v>11.209609792527411</v>
      </c>
      <c r="JY34" s="1">
        <v>3.246269325458301</v>
      </c>
      <c r="JZ34" s="1">
        <v>1.4475168139749468</v>
      </c>
      <c r="KA34" s="1">
        <v>0.31398342656053069</v>
      </c>
      <c r="KB34" s="1">
        <v>2.1287011970218668</v>
      </c>
      <c r="KC34" s="1">
        <v>0</v>
      </c>
    </row>
    <row r="35" spans="1:289" ht="11.1" customHeight="1" x14ac:dyDescent="0.2">
      <c r="A35" s="1" t="s">
        <v>317</v>
      </c>
      <c r="B35" s="1">
        <v>1150.6640625</v>
      </c>
      <c r="D35" s="1">
        <v>92.860111879957714</v>
      </c>
      <c r="CA35" s="1">
        <v>0</v>
      </c>
      <c r="CB35" s="1">
        <v>0</v>
      </c>
      <c r="CC35" s="1">
        <v>0</v>
      </c>
      <c r="CD35" s="1">
        <v>0</v>
      </c>
      <c r="CE35" s="1">
        <v>0</v>
      </c>
      <c r="CF35" s="1">
        <v>0</v>
      </c>
      <c r="CG35" s="1">
        <v>0</v>
      </c>
      <c r="CH35" s="1">
        <v>0</v>
      </c>
      <c r="CI35" s="1">
        <v>0</v>
      </c>
      <c r="CJ35" s="1">
        <v>0</v>
      </c>
      <c r="CK35" s="1">
        <v>0</v>
      </c>
      <c r="CL35" s="1">
        <v>0</v>
      </c>
      <c r="CM35" s="1">
        <v>0</v>
      </c>
      <c r="CN35" s="1">
        <v>0</v>
      </c>
      <c r="CO35" s="1">
        <v>0</v>
      </c>
      <c r="CP35" s="1">
        <v>0</v>
      </c>
      <c r="CQ35" s="1">
        <v>0</v>
      </c>
      <c r="CR35" s="1">
        <v>0</v>
      </c>
      <c r="CS35" s="1">
        <v>0</v>
      </c>
      <c r="CT35" s="1">
        <v>0</v>
      </c>
      <c r="CU35" s="1">
        <v>0</v>
      </c>
      <c r="CV35" s="1">
        <v>0</v>
      </c>
      <c r="CW35" s="1">
        <v>0</v>
      </c>
      <c r="CX35" s="1">
        <v>0</v>
      </c>
      <c r="CY35" s="1">
        <v>0</v>
      </c>
      <c r="CZ35" s="1">
        <v>0</v>
      </c>
      <c r="DA35" s="1">
        <v>0</v>
      </c>
      <c r="DB35" s="1">
        <v>0</v>
      </c>
      <c r="DC35" s="1">
        <v>0</v>
      </c>
      <c r="DD35" s="1">
        <v>0</v>
      </c>
      <c r="DE35" s="1">
        <v>0</v>
      </c>
      <c r="DF35" s="1">
        <v>0</v>
      </c>
      <c r="DG35" s="1">
        <v>0</v>
      </c>
      <c r="DH35" s="1">
        <v>0</v>
      </c>
      <c r="DI35" s="1">
        <v>0</v>
      </c>
      <c r="DJ35" s="1">
        <v>0</v>
      </c>
      <c r="DK35" s="1">
        <v>0</v>
      </c>
      <c r="DL35" s="1">
        <v>0</v>
      </c>
      <c r="DM35" s="1">
        <v>0</v>
      </c>
      <c r="DN35" s="1">
        <v>0</v>
      </c>
      <c r="DO35" s="1">
        <v>0</v>
      </c>
      <c r="DP35" s="1">
        <v>0</v>
      </c>
      <c r="DQ35" s="1">
        <v>0</v>
      </c>
      <c r="DR35" s="1">
        <v>0</v>
      </c>
      <c r="DS35" s="1">
        <v>0</v>
      </c>
      <c r="DT35" s="1">
        <v>0</v>
      </c>
      <c r="DU35" s="1">
        <v>0</v>
      </c>
      <c r="DV35" s="1">
        <v>0</v>
      </c>
      <c r="DW35" s="1">
        <v>0</v>
      </c>
      <c r="DX35" s="1">
        <v>0</v>
      </c>
      <c r="DY35" s="1">
        <v>0</v>
      </c>
      <c r="DZ35" s="1">
        <v>0</v>
      </c>
      <c r="EA35" s="1">
        <v>0</v>
      </c>
      <c r="EB35" s="1">
        <v>0</v>
      </c>
      <c r="EC35" s="1">
        <v>0</v>
      </c>
      <c r="ED35" s="1">
        <v>0</v>
      </c>
      <c r="EE35" s="1">
        <v>0</v>
      </c>
      <c r="EF35" s="1">
        <v>0</v>
      </c>
      <c r="EG35" s="1">
        <v>0</v>
      </c>
      <c r="EH35" s="1">
        <v>0</v>
      </c>
      <c r="EI35" s="1">
        <v>0</v>
      </c>
      <c r="EJ35" s="1">
        <v>0</v>
      </c>
      <c r="EK35" s="1">
        <v>0</v>
      </c>
      <c r="EL35" s="1">
        <v>0</v>
      </c>
      <c r="EM35" s="1">
        <v>0</v>
      </c>
      <c r="EN35" s="1">
        <v>0</v>
      </c>
      <c r="EO35" s="1">
        <v>0</v>
      </c>
      <c r="EP35" s="1">
        <v>0</v>
      </c>
      <c r="EQ35" s="1">
        <v>0</v>
      </c>
      <c r="ER35" s="1">
        <v>0</v>
      </c>
      <c r="ES35" s="1">
        <v>0</v>
      </c>
      <c r="ET35" s="1">
        <v>0</v>
      </c>
      <c r="EU35" s="1">
        <v>0</v>
      </c>
      <c r="EV35" s="1">
        <v>0</v>
      </c>
      <c r="EW35" s="1">
        <v>0</v>
      </c>
      <c r="EX35" s="1">
        <v>0</v>
      </c>
      <c r="EY35" s="1">
        <v>0</v>
      </c>
      <c r="EZ35" s="1">
        <v>0</v>
      </c>
      <c r="FA35" s="1">
        <v>0</v>
      </c>
      <c r="FB35" s="1">
        <v>0</v>
      </c>
      <c r="FC35" s="1">
        <v>0</v>
      </c>
      <c r="FD35" s="1">
        <v>0</v>
      </c>
      <c r="FE35" s="1">
        <v>0</v>
      </c>
      <c r="FF35" s="1">
        <v>0</v>
      </c>
      <c r="FG35" s="1">
        <v>0</v>
      </c>
      <c r="FH35" s="1">
        <v>0</v>
      </c>
      <c r="FI35" s="1">
        <v>0</v>
      </c>
      <c r="FJ35" s="1">
        <v>0</v>
      </c>
      <c r="FK35" s="1">
        <v>0</v>
      </c>
      <c r="FL35" s="1">
        <v>0</v>
      </c>
      <c r="FM35" s="1">
        <v>0</v>
      </c>
      <c r="FN35" s="1">
        <v>0</v>
      </c>
      <c r="FO35" s="1">
        <v>0</v>
      </c>
      <c r="FP35" s="1">
        <v>0</v>
      </c>
      <c r="FQ35" s="1">
        <v>0</v>
      </c>
      <c r="FR35" s="1">
        <v>0</v>
      </c>
      <c r="FS35" s="1">
        <v>0</v>
      </c>
      <c r="FT35" s="1">
        <v>0</v>
      </c>
      <c r="FU35" s="1">
        <v>0</v>
      </c>
      <c r="FV35" s="1">
        <v>0</v>
      </c>
      <c r="FW35" s="1">
        <v>0</v>
      </c>
      <c r="FX35" s="1">
        <v>0</v>
      </c>
      <c r="FY35" s="1">
        <v>0.77709643310240462</v>
      </c>
      <c r="FZ35" s="1">
        <v>0</v>
      </c>
      <c r="GA35" s="1">
        <v>6.3600665111729739</v>
      </c>
      <c r="GB35" s="1">
        <v>0</v>
      </c>
      <c r="GC35" s="1">
        <v>0</v>
      </c>
      <c r="GD35" s="1">
        <v>0</v>
      </c>
      <c r="GE35" s="1">
        <v>0</v>
      </c>
      <c r="GF35" s="1">
        <v>0</v>
      </c>
      <c r="GG35" s="1">
        <v>0</v>
      </c>
      <c r="GH35" s="1">
        <v>0</v>
      </c>
      <c r="GI35" s="1">
        <v>0</v>
      </c>
      <c r="GJ35" s="1">
        <v>0</v>
      </c>
      <c r="GK35" s="1">
        <v>0</v>
      </c>
      <c r="GL35" s="1">
        <v>0</v>
      </c>
      <c r="GM35" s="1">
        <v>0</v>
      </c>
      <c r="GN35" s="1">
        <v>0</v>
      </c>
      <c r="GO35" s="1">
        <v>0</v>
      </c>
      <c r="GP35" s="1">
        <v>0</v>
      </c>
      <c r="GQ35" s="1">
        <v>0</v>
      </c>
      <c r="GR35" s="1">
        <v>0</v>
      </c>
      <c r="GS35" s="1">
        <v>0</v>
      </c>
      <c r="GT35" s="1">
        <v>0</v>
      </c>
      <c r="GU35" s="1">
        <v>0</v>
      </c>
      <c r="GV35" s="1">
        <v>0</v>
      </c>
      <c r="GW35" s="1">
        <v>0</v>
      </c>
      <c r="GX35" s="1">
        <v>0</v>
      </c>
      <c r="GY35" s="1">
        <v>0</v>
      </c>
      <c r="GZ35" s="1">
        <v>0</v>
      </c>
      <c r="HA35" s="1">
        <v>0</v>
      </c>
      <c r="HB35" s="1">
        <v>0</v>
      </c>
      <c r="HC35" s="1">
        <v>0</v>
      </c>
      <c r="HD35" s="1">
        <v>0</v>
      </c>
      <c r="HE35" s="1">
        <v>0</v>
      </c>
      <c r="HF35" s="1">
        <v>0</v>
      </c>
      <c r="HG35" s="1">
        <v>0</v>
      </c>
      <c r="HH35" s="1">
        <v>0</v>
      </c>
      <c r="HI35" s="1">
        <v>0</v>
      </c>
      <c r="HJ35" s="1">
        <v>0</v>
      </c>
      <c r="HK35" s="1">
        <v>0</v>
      </c>
      <c r="HL35" s="1">
        <v>0</v>
      </c>
      <c r="HM35" s="1">
        <v>0</v>
      </c>
      <c r="HN35" s="1">
        <v>0</v>
      </c>
      <c r="HO35" s="1">
        <v>0</v>
      </c>
      <c r="HP35" s="1">
        <v>0</v>
      </c>
      <c r="HQ35" s="1">
        <v>0</v>
      </c>
      <c r="HR35" s="1">
        <v>0</v>
      </c>
      <c r="HS35" s="1">
        <v>0</v>
      </c>
      <c r="HT35" s="1">
        <v>0</v>
      </c>
      <c r="HU35" s="1">
        <v>0</v>
      </c>
      <c r="HV35" s="1">
        <v>0</v>
      </c>
      <c r="HW35" s="1">
        <v>0</v>
      </c>
      <c r="HX35" s="1">
        <v>0</v>
      </c>
      <c r="HY35" s="1">
        <v>0</v>
      </c>
      <c r="HZ35" s="1">
        <v>0</v>
      </c>
      <c r="IA35" s="1">
        <v>0</v>
      </c>
      <c r="IB35" s="1">
        <v>0</v>
      </c>
      <c r="IC35" s="1">
        <v>0</v>
      </c>
      <c r="ID35" s="1">
        <v>0</v>
      </c>
      <c r="IE35" s="1">
        <v>0</v>
      </c>
      <c r="IF35" s="1">
        <v>0</v>
      </c>
      <c r="IG35" s="1">
        <v>0</v>
      </c>
      <c r="IH35" s="1">
        <v>0</v>
      </c>
      <c r="II35" s="1">
        <v>0</v>
      </c>
      <c r="IJ35" s="1">
        <v>0</v>
      </c>
      <c r="IK35" s="1">
        <v>0</v>
      </c>
      <c r="IL35" s="1">
        <v>0</v>
      </c>
      <c r="IM35" s="1">
        <v>0</v>
      </c>
      <c r="IN35" s="1">
        <v>0</v>
      </c>
      <c r="IO35" s="1">
        <v>0</v>
      </c>
      <c r="IP35" s="1">
        <v>0</v>
      </c>
      <c r="IQ35" s="1">
        <v>0</v>
      </c>
      <c r="IR35" s="1">
        <v>0</v>
      </c>
      <c r="IS35" s="1">
        <v>0</v>
      </c>
      <c r="IT35" s="1">
        <v>0</v>
      </c>
      <c r="IU35" s="1">
        <v>0</v>
      </c>
      <c r="IV35" s="1">
        <v>0</v>
      </c>
      <c r="IW35" s="1">
        <v>0</v>
      </c>
      <c r="IX35" s="1">
        <v>0</v>
      </c>
      <c r="IY35" s="1">
        <v>0</v>
      </c>
      <c r="IZ35" s="1">
        <v>0</v>
      </c>
      <c r="JA35" s="1">
        <v>0</v>
      </c>
      <c r="JB35" s="1">
        <v>0</v>
      </c>
      <c r="JC35" s="1">
        <v>0</v>
      </c>
      <c r="JD35" s="1">
        <v>0</v>
      </c>
      <c r="JE35" s="1">
        <v>0</v>
      </c>
      <c r="JF35" s="1">
        <v>0</v>
      </c>
      <c r="JG35" s="1">
        <v>0</v>
      </c>
      <c r="JH35" s="1">
        <v>0</v>
      </c>
      <c r="JI35" s="1">
        <v>0</v>
      </c>
      <c r="JJ35" s="1">
        <v>0</v>
      </c>
      <c r="JK35" s="1">
        <v>0</v>
      </c>
      <c r="JL35" s="1">
        <v>0</v>
      </c>
      <c r="JM35" s="1">
        <v>0</v>
      </c>
      <c r="JN35" s="1">
        <v>46.529109995658537</v>
      </c>
      <c r="JO35" s="1">
        <v>1.5669428163903365</v>
      </c>
      <c r="JP35" s="1">
        <v>16.506561997324955</v>
      </c>
      <c r="JQ35" s="1">
        <v>1.6497531556938141</v>
      </c>
      <c r="JR35" s="1">
        <v>0</v>
      </c>
      <c r="JS35" s="1">
        <v>7.3844906650059814</v>
      </c>
      <c r="JT35" s="1">
        <v>0.16519372425781306</v>
      </c>
      <c r="JU35" s="1">
        <v>7.7024332102484063</v>
      </c>
      <c r="JV35" s="1">
        <v>0</v>
      </c>
      <c r="JW35" s="1">
        <v>0</v>
      </c>
      <c r="JX35" s="1">
        <v>11.299383213568591</v>
      </c>
      <c r="JY35" s="1">
        <v>3.2734079383516033</v>
      </c>
      <c r="JZ35" s="1">
        <v>1.4596179659536113</v>
      </c>
      <c r="KA35" s="1">
        <v>0.31660830879117174</v>
      </c>
      <c r="KB35" s="1">
        <v>2.1464970087551833</v>
      </c>
      <c r="KC35" s="1">
        <v>0</v>
      </c>
    </row>
    <row r="36" spans="1:289" ht="11.1" customHeight="1" x14ac:dyDescent="0.2">
      <c r="A36" s="1" t="s">
        <v>311</v>
      </c>
      <c r="B36" s="1">
        <v>1150.6640625</v>
      </c>
      <c r="D36" s="1">
        <v>92.860111879956918</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0</v>
      </c>
      <c r="DB36" s="1">
        <v>0</v>
      </c>
      <c r="DC36" s="1">
        <v>0</v>
      </c>
      <c r="DD36" s="1">
        <v>0</v>
      </c>
      <c r="DE36" s="1">
        <v>0</v>
      </c>
      <c r="DF36" s="1">
        <v>0</v>
      </c>
      <c r="DG36" s="1">
        <v>0</v>
      </c>
      <c r="DH36" s="1">
        <v>0</v>
      </c>
      <c r="DI36" s="1">
        <v>0</v>
      </c>
      <c r="DJ36" s="1">
        <v>0</v>
      </c>
      <c r="DK36" s="1">
        <v>0</v>
      </c>
      <c r="DL36" s="1">
        <v>0</v>
      </c>
      <c r="DM36" s="1">
        <v>0</v>
      </c>
      <c r="DN36" s="1">
        <v>0</v>
      </c>
      <c r="DO36" s="1">
        <v>0</v>
      </c>
      <c r="DP36" s="1">
        <v>0</v>
      </c>
      <c r="DQ36" s="1">
        <v>0</v>
      </c>
      <c r="DR36" s="1">
        <v>0</v>
      </c>
      <c r="DS36" s="1">
        <v>0</v>
      </c>
      <c r="DT36" s="1">
        <v>0</v>
      </c>
      <c r="DU36" s="1">
        <v>0</v>
      </c>
      <c r="DV36" s="1">
        <v>0</v>
      </c>
      <c r="DW36" s="1">
        <v>0</v>
      </c>
      <c r="DX36" s="1">
        <v>0</v>
      </c>
      <c r="DY36" s="1">
        <v>0</v>
      </c>
      <c r="DZ36" s="1">
        <v>0</v>
      </c>
      <c r="EA36" s="1">
        <v>0</v>
      </c>
      <c r="EB36" s="1">
        <v>0</v>
      </c>
      <c r="EC36" s="1">
        <v>0</v>
      </c>
      <c r="ED36" s="1">
        <v>0</v>
      </c>
      <c r="EE36" s="1">
        <v>0</v>
      </c>
      <c r="EF36" s="1">
        <v>0</v>
      </c>
      <c r="EG36" s="1">
        <v>0</v>
      </c>
      <c r="EH36" s="1">
        <v>0</v>
      </c>
      <c r="EI36" s="1">
        <v>0</v>
      </c>
      <c r="EJ36" s="1">
        <v>0</v>
      </c>
      <c r="EK36" s="1">
        <v>0</v>
      </c>
      <c r="EL36" s="1">
        <v>0</v>
      </c>
      <c r="EM36" s="1">
        <v>0</v>
      </c>
      <c r="EN36" s="1">
        <v>0</v>
      </c>
      <c r="EO36" s="1">
        <v>0</v>
      </c>
      <c r="EP36" s="1">
        <v>0</v>
      </c>
      <c r="EQ36" s="1">
        <v>0</v>
      </c>
      <c r="ER36" s="1">
        <v>0</v>
      </c>
      <c r="ES36" s="1">
        <v>0</v>
      </c>
      <c r="ET36" s="1">
        <v>0</v>
      </c>
      <c r="EU36" s="1">
        <v>0</v>
      </c>
      <c r="EV36" s="1">
        <v>0</v>
      </c>
      <c r="EW36" s="1">
        <v>0</v>
      </c>
      <c r="EX36" s="1">
        <v>0</v>
      </c>
      <c r="EY36" s="1">
        <v>0</v>
      </c>
      <c r="EZ36" s="1">
        <v>0</v>
      </c>
      <c r="FA36" s="1">
        <v>0</v>
      </c>
      <c r="FB36" s="1">
        <v>0</v>
      </c>
      <c r="FC36" s="1">
        <v>0</v>
      </c>
      <c r="FD36" s="1">
        <v>0</v>
      </c>
      <c r="FE36" s="1">
        <v>0</v>
      </c>
      <c r="FF36" s="1">
        <v>0</v>
      </c>
      <c r="FG36" s="1">
        <v>0</v>
      </c>
      <c r="FH36" s="1">
        <v>0</v>
      </c>
      <c r="FI36" s="1">
        <v>0</v>
      </c>
      <c r="FJ36" s="1">
        <v>0</v>
      </c>
      <c r="FK36" s="1">
        <v>0</v>
      </c>
      <c r="FL36" s="1">
        <v>0</v>
      </c>
      <c r="FM36" s="1">
        <v>0</v>
      </c>
      <c r="FN36" s="1">
        <v>0</v>
      </c>
      <c r="FO36" s="1">
        <v>0</v>
      </c>
      <c r="FP36" s="1">
        <v>0</v>
      </c>
      <c r="FQ36" s="1">
        <v>0</v>
      </c>
      <c r="FR36" s="1">
        <v>0</v>
      </c>
      <c r="FS36" s="1">
        <v>0</v>
      </c>
      <c r="FT36" s="1">
        <v>0</v>
      </c>
      <c r="FU36" s="1">
        <v>0</v>
      </c>
      <c r="FV36" s="1">
        <v>0</v>
      </c>
      <c r="FW36" s="1">
        <v>0</v>
      </c>
      <c r="FX36" s="1">
        <v>0</v>
      </c>
      <c r="FY36" s="1">
        <v>1.5065760312774419E-3</v>
      </c>
      <c r="FZ36" s="1">
        <v>0.77558985707112726</v>
      </c>
      <c r="GA36" s="1">
        <v>7.135656368244101</v>
      </c>
      <c r="GB36" s="1">
        <v>0</v>
      </c>
      <c r="GC36" s="1">
        <v>0</v>
      </c>
      <c r="GD36" s="1">
        <v>0</v>
      </c>
      <c r="GE36" s="1">
        <v>0</v>
      </c>
      <c r="GF36" s="1">
        <v>0</v>
      </c>
      <c r="GG36" s="1">
        <v>0</v>
      </c>
      <c r="GH36" s="1">
        <v>0</v>
      </c>
      <c r="GI36" s="1">
        <v>0</v>
      </c>
      <c r="GJ36" s="1">
        <v>0</v>
      </c>
      <c r="GK36" s="1">
        <v>0</v>
      </c>
      <c r="GL36" s="1">
        <v>0</v>
      </c>
      <c r="GM36" s="1">
        <v>0</v>
      </c>
      <c r="GN36" s="1">
        <v>0</v>
      </c>
      <c r="GO36" s="1">
        <v>0</v>
      </c>
      <c r="GP36" s="1">
        <v>0</v>
      </c>
      <c r="GQ36" s="1">
        <v>0</v>
      </c>
      <c r="GR36" s="1">
        <v>0</v>
      </c>
      <c r="GS36" s="1">
        <v>0</v>
      </c>
      <c r="GT36" s="1">
        <v>0</v>
      </c>
      <c r="GU36" s="1">
        <v>0</v>
      </c>
      <c r="GV36" s="1">
        <v>0</v>
      </c>
      <c r="GW36" s="1">
        <v>0</v>
      </c>
      <c r="GX36" s="1">
        <v>0</v>
      </c>
      <c r="GY36" s="1">
        <v>0</v>
      </c>
      <c r="GZ36" s="1">
        <v>0</v>
      </c>
      <c r="HA36" s="1">
        <v>0</v>
      </c>
      <c r="HB36" s="1">
        <v>0</v>
      </c>
      <c r="HC36" s="1">
        <v>0</v>
      </c>
      <c r="HD36" s="1">
        <v>0</v>
      </c>
      <c r="HE36" s="1">
        <v>0</v>
      </c>
      <c r="HF36" s="1">
        <v>0</v>
      </c>
      <c r="HG36" s="1">
        <v>0</v>
      </c>
      <c r="HH36" s="1">
        <v>0</v>
      </c>
      <c r="HI36" s="1">
        <v>0</v>
      </c>
      <c r="HJ36" s="1">
        <v>0</v>
      </c>
      <c r="HK36" s="1">
        <v>0</v>
      </c>
      <c r="HL36" s="1">
        <v>0</v>
      </c>
      <c r="HM36" s="1">
        <v>0</v>
      </c>
      <c r="HN36" s="1">
        <v>0</v>
      </c>
      <c r="HO36" s="1">
        <v>0</v>
      </c>
      <c r="HP36" s="1">
        <v>0</v>
      </c>
      <c r="HQ36" s="1">
        <v>0</v>
      </c>
      <c r="HR36" s="1">
        <v>0</v>
      </c>
      <c r="HS36" s="1">
        <v>0</v>
      </c>
      <c r="HT36" s="1">
        <v>0</v>
      </c>
      <c r="HU36" s="1">
        <v>0</v>
      </c>
      <c r="HV36" s="1">
        <v>0</v>
      </c>
      <c r="HW36" s="1">
        <v>0</v>
      </c>
      <c r="HX36" s="1">
        <v>0</v>
      </c>
      <c r="HY36" s="1">
        <v>0</v>
      </c>
      <c r="HZ36" s="1">
        <v>0</v>
      </c>
      <c r="IA36" s="1">
        <v>0</v>
      </c>
      <c r="IB36" s="1">
        <v>0</v>
      </c>
      <c r="IC36" s="1">
        <v>0</v>
      </c>
      <c r="ID36" s="1">
        <v>0</v>
      </c>
      <c r="IE36" s="1">
        <v>0</v>
      </c>
      <c r="IF36" s="1">
        <v>0</v>
      </c>
      <c r="IG36" s="1">
        <v>0</v>
      </c>
      <c r="IH36" s="1">
        <v>0</v>
      </c>
      <c r="II36" s="1">
        <v>0</v>
      </c>
      <c r="IJ36" s="1">
        <v>0</v>
      </c>
      <c r="IK36" s="1">
        <v>0</v>
      </c>
      <c r="IL36" s="1">
        <v>0</v>
      </c>
      <c r="IM36" s="1">
        <v>0</v>
      </c>
      <c r="IN36" s="1">
        <v>0</v>
      </c>
      <c r="IO36" s="1">
        <v>0</v>
      </c>
      <c r="IP36" s="1">
        <v>0</v>
      </c>
      <c r="IQ36" s="1">
        <v>0</v>
      </c>
      <c r="IR36" s="1">
        <v>0</v>
      </c>
      <c r="IS36" s="1">
        <v>0</v>
      </c>
      <c r="IT36" s="1">
        <v>0</v>
      </c>
      <c r="IU36" s="1">
        <v>0</v>
      </c>
      <c r="IV36" s="1">
        <v>0</v>
      </c>
      <c r="IW36" s="1">
        <v>0</v>
      </c>
      <c r="IX36" s="1">
        <v>0</v>
      </c>
      <c r="IY36" s="1">
        <v>0</v>
      </c>
      <c r="IZ36" s="1">
        <v>0</v>
      </c>
      <c r="JA36" s="1">
        <v>0</v>
      </c>
      <c r="JB36" s="1">
        <v>0</v>
      </c>
      <c r="JC36" s="1">
        <v>0</v>
      </c>
      <c r="JD36" s="1">
        <v>0</v>
      </c>
      <c r="JE36" s="1">
        <v>0</v>
      </c>
      <c r="JF36" s="1">
        <v>0</v>
      </c>
      <c r="JG36" s="1">
        <v>0</v>
      </c>
      <c r="JH36" s="1">
        <v>0</v>
      </c>
      <c r="JI36" s="1">
        <v>0</v>
      </c>
      <c r="JJ36" s="1">
        <v>0</v>
      </c>
      <c r="JK36" s="1">
        <v>0</v>
      </c>
      <c r="JL36" s="1">
        <v>0</v>
      </c>
      <c r="JM36" s="1">
        <v>0</v>
      </c>
      <c r="JN36" s="1">
        <v>46.529109995659148</v>
      </c>
      <c r="JO36" s="1">
        <v>1.5669428163903372</v>
      </c>
      <c r="JP36" s="1">
        <v>16.506561997325058</v>
      </c>
      <c r="JQ36" s="1">
        <v>1.6497531556936493</v>
      </c>
      <c r="JR36" s="1">
        <v>0</v>
      </c>
      <c r="JS36" s="1">
        <v>7.3844906650050737</v>
      </c>
      <c r="JT36" s="1">
        <v>0.16519372425781423</v>
      </c>
      <c r="JU36" s="1">
        <v>7.7024332102484729</v>
      </c>
      <c r="JV36" s="1">
        <v>0</v>
      </c>
      <c r="JW36" s="1">
        <v>0</v>
      </c>
      <c r="JX36" s="1">
        <v>11.299383213568797</v>
      </c>
      <c r="JY36" s="1">
        <v>3.2734079383516286</v>
      </c>
      <c r="JZ36" s="1">
        <v>1.4596179659536241</v>
      </c>
      <c r="KA36" s="1">
        <v>0.31660830879117158</v>
      </c>
      <c r="KB36" s="1">
        <v>2.1464970087552007</v>
      </c>
      <c r="KC36" s="1">
        <v>0</v>
      </c>
    </row>
    <row r="37" spans="1:289" ht="11.1" customHeight="1" x14ac:dyDescent="0.2">
      <c r="A37" s="1" t="s">
        <v>317</v>
      </c>
      <c r="B37" s="1">
        <v>1140.6640625</v>
      </c>
      <c r="D37" s="1">
        <v>92.109513587721111</v>
      </c>
      <c r="CA37" s="1">
        <v>0</v>
      </c>
      <c r="CB37" s="1">
        <v>0</v>
      </c>
      <c r="CC37" s="1">
        <v>0</v>
      </c>
      <c r="CD37" s="1">
        <v>0</v>
      </c>
      <c r="CE37" s="1">
        <v>0</v>
      </c>
      <c r="CF37" s="1">
        <v>0</v>
      </c>
      <c r="CG37" s="1">
        <v>0</v>
      </c>
      <c r="CH37" s="1">
        <v>0</v>
      </c>
      <c r="CI37" s="1">
        <v>0</v>
      </c>
      <c r="CJ37" s="1">
        <v>0</v>
      </c>
      <c r="CK37" s="1">
        <v>0</v>
      </c>
      <c r="CL37" s="1">
        <v>0</v>
      </c>
      <c r="CM37" s="1">
        <v>0</v>
      </c>
      <c r="CN37" s="1">
        <v>0</v>
      </c>
      <c r="CO37" s="1">
        <v>0</v>
      </c>
      <c r="CP37" s="1">
        <v>0</v>
      </c>
      <c r="CQ37" s="1">
        <v>0</v>
      </c>
      <c r="CR37" s="1">
        <v>0</v>
      </c>
      <c r="CS37" s="1">
        <v>0</v>
      </c>
      <c r="CT37" s="1">
        <v>0</v>
      </c>
      <c r="CU37" s="1">
        <v>0</v>
      </c>
      <c r="CV37" s="1">
        <v>0</v>
      </c>
      <c r="CW37" s="1">
        <v>0</v>
      </c>
      <c r="CX37" s="1">
        <v>0</v>
      </c>
      <c r="CY37" s="1">
        <v>0</v>
      </c>
      <c r="CZ37" s="1">
        <v>0</v>
      </c>
      <c r="DA37" s="1">
        <v>0</v>
      </c>
      <c r="DB37" s="1">
        <v>0</v>
      </c>
      <c r="DC37" s="1">
        <v>0</v>
      </c>
      <c r="DD37" s="1">
        <v>0</v>
      </c>
      <c r="DE37" s="1">
        <v>0</v>
      </c>
      <c r="DF37" s="1">
        <v>0</v>
      </c>
      <c r="DG37" s="1">
        <v>0</v>
      </c>
      <c r="DH37" s="1">
        <v>0</v>
      </c>
      <c r="DI37" s="1">
        <v>0</v>
      </c>
      <c r="DJ37" s="1">
        <v>0</v>
      </c>
      <c r="DK37" s="1">
        <v>0</v>
      </c>
      <c r="DL37" s="1">
        <v>0</v>
      </c>
      <c r="DM37" s="1">
        <v>0</v>
      </c>
      <c r="DN37" s="1">
        <v>0</v>
      </c>
      <c r="DO37" s="1">
        <v>0</v>
      </c>
      <c r="DP37" s="1">
        <v>0</v>
      </c>
      <c r="DQ37" s="1">
        <v>0</v>
      </c>
      <c r="DR37" s="1">
        <v>0</v>
      </c>
      <c r="DS37" s="1">
        <v>0</v>
      </c>
      <c r="DT37" s="1">
        <v>0</v>
      </c>
      <c r="DU37" s="1">
        <v>0</v>
      </c>
      <c r="DV37" s="1">
        <v>0</v>
      </c>
      <c r="DW37" s="1">
        <v>0</v>
      </c>
      <c r="DX37" s="1">
        <v>0</v>
      </c>
      <c r="DY37" s="1">
        <v>0</v>
      </c>
      <c r="DZ37" s="1">
        <v>0</v>
      </c>
      <c r="EA37" s="1">
        <v>0</v>
      </c>
      <c r="EB37" s="1">
        <v>0</v>
      </c>
      <c r="EC37" s="1">
        <v>0</v>
      </c>
      <c r="ED37" s="1">
        <v>0</v>
      </c>
      <c r="EE37" s="1">
        <v>0</v>
      </c>
      <c r="EF37" s="1">
        <v>0</v>
      </c>
      <c r="EG37" s="1">
        <v>0</v>
      </c>
      <c r="EH37" s="1">
        <v>0</v>
      </c>
      <c r="EI37" s="1">
        <v>0</v>
      </c>
      <c r="EJ37" s="1">
        <v>0</v>
      </c>
      <c r="EK37" s="1">
        <v>0</v>
      </c>
      <c r="EL37" s="1">
        <v>0</v>
      </c>
      <c r="EM37" s="1">
        <v>0</v>
      </c>
      <c r="EN37" s="1">
        <v>0</v>
      </c>
      <c r="EO37" s="1">
        <v>0</v>
      </c>
      <c r="EP37" s="1">
        <v>0</v>
      </c>
      <c r="EQ37" s="1">
        <v>0</v>
      </c>
      <c r="ER37" s="1">
        <v>0</v>
      </c>
      <c r="ES37" s="1">
        <v>0</v>
      </c>
      <c r="ET37" s="1">
        <v>0</v>
      </c>
      <c r="EU37" s="1">
        <v>0</v>
      </c>
      <c r="EV37" s="1">
        <v>0</v>
      </c>
      <c r="EW37" s="1">
        <v>0</v>
      </c>
      <c r="EX37" s="1">
        <v>0</v>
      </c>
      <c r="EY37" s="1">
        <v>0</v>
      </c>
      <c r="EZ37" s="1">
        <v>0</v>
      </c>
      <c r="FA37" s="1">
        <v>0</v>
      </c>
      <c r="FB37" s="1">
        <v>0</v>
      </c>
      <c r="FC37" s="1">
        <v>0</v>
      </c>
      <c r="FD37" s="1">
        <v>0</v>
      </c>
      <c r="FE37" s="1">
        <v>0</v>
      </c>
      <c r="FF37" s="1">
        <v>0</v>
      </c>
      <c r="FG37" s="1">
        <v>0</v>
      </c>
      <c r="FH37" s="1">
        <v>0</v>
      </c>
      <c r="FI37" s="1">
        <v>0</v>
      </c>
      <c r="FJ37" s="1">
        <v>0</v>
      </c>
      <c r="FK37" s="1">
        <v>0</v>
      </c>
      <c r="FL37" s="1">
        <v>0</v>
      </c>
      <c r="FM37" s="1">
        <v>0</v>
      </c>
      <c r="FN37" s="1">
        <v>0</v>
      </c>
      <c r="FO37" s="1">
        <v>0</v>
      </c>
      <c r="FP37" s="1">
        <v>0</v>
      </c>
      <c r="FQ37" s="1">
        <v>0</v>
      </c>
      <c r="FR37" s="1">
        <v>0</v>
      </c>
      <c r="FS37" s="1">
        <v>0</v>
      </c>
      <c r="FT37" s="1">
        <v>0</v>
      </c>
      <c r="FU37" s="1">
        <v>0</v>
      </c>
      <c r="FV37" s="1">
        <v>0</v>
      </c>
      <c r="FW37" s="1">
        <v>0</v>
      </c>
      <c r="FX37" s="1">
        <v>0</v>
      </c>
      <c r="FY37" s="1">
        <v>0.75140386139149518</v>
      </c>
      <c r="FZ37" s="1">
        <v>0</v>
      </c>
      <c r="GA37" s="1">
        <v>7.135656368244101</v>
      </c>
      <c r="GB37" s="1">
        <v>0</v>
      </c>
      <c r="GC37" s="1">
        <v>0</v>
      </c>
      <c r="GD37" s="1">
        <v>0</v>
      </c>
      <c r="GE37" s="1">
        <v>0</v>
      </c>
      <c r="GF37" s="1">
        <v>0</v>
      </c>
      <c r="GG37" s="1">
        <v>0</v>
      </c>
      <c r="GH37" s="1">
        <v>0</v>
      </c>
      <c r="GI37" s="1">
        <v>0</v>
      </c>
      <c r="GJ37" s="1">
        <v>0</v>
      </c>
      <c r="GK37" s="1">
        <v>0</v>
      </c>
      <c r="GL37" s="1">
        <v>0</v>
      </c>
      <c r="GM37" s="1">
        <v>0</v>
      </c>
      <c r="GN37" s="1">
        <v>0</v>
      </c>
      <c r="GO37" s="1">
        <v>0</v>
      </c>
      <c r="GP37" s="1">
        <v>0</v>
      </c>
      <c r="GQ37" s="1">
        <v>0</v>
      </c>
      <c r="GR37" s="1">
        <v>0</v>
      </c>
      <c r="GS37" s="1">
        <v>0</v>
      </c>
      <c r="GT37" s="1">
        <v>0</v>
      </c>
      <c r="GU37" s="1">
        <v>0</v>
      </c>
      <c r="GV37" s="1">
        <v>0</v>
      </c>
      <c r="GW37" s="1">
        <v>0</v>
      </c>
      <c r="GX37" s="1">
        <v>0</v>
      </c>
      <c r="GY37" s="1">
        <v>0</v>
      </c>
      <c r="GZ37" s="1">
        <v>0</v>
      </c>
      <c r="HA37" s="1">
        <v>0</v>
      </c>
      <c r="HB37" s="1">
        <v>0</v>
      </c>
      <c r="HC37" s="1">
        <v>0</v>
      </c>
      <c r="HD37" s="1">
        <v>0</v>
      </c>
      <c r="HE37" s="1">
        <v>0</v>
      </c>
      <c r="HF37" s="1">
        <v>0</v>
      </c>
      <c r="HG37" s="1">
        <v>0</v>
      </c>
      <c r="HH37" s="1">
        <v>0</v>
      </c>
      <c r="HI37" s="1">
        <v>0</v>
      </c>
      <c r="HJ37" s="1">
        <v>0</v>
      </c>
      <c r="HK37" s="1">
        <v>0</v>
      </c>
      <c r="HL37" s="1">
        <v>0</v>
      </c>
      <c r="HM37" s="1">
        <v>0</v>
      </c>
      <c r="HN37" s="1">
        <v>0</v>
      </c>
      <c r="HO37" s="1">
        <v>0</v>
      </c>
      <c r="HP37" s="1">
        <v>0</v>
      </c>
      <c r="HQ37" s="1">
        <v>0</v>
      </c>
      <c r="HR37" s="1">
        <v>0</v>
      </c>
      <c r="HS37" s="1">
        <v>0</v>
      </c>
      <c r="HT37" s="1">
        <v>0</v>
      </c>
      <c r="HU37" s="1">
        <v>0</v>
      </c>
      <c r="HV37" s="1">
        <v>0</v>
      </c>
      <c r="HW37" s="1">
        <v>0</v>
      </c>
      <c r="HX37" s="1">
        <v>0</v>
      </c>
      <c r="HY37" s="1">
        <v>0</v>
      </c>
      <c r="HZ37" s="1">
        <v>0</v>
      </c>
      <c r="IA37" s="1">
        <v>0</v>
      </c>
      <c r="IB37" s="1">
        <v>0</v>
      </c>
      <c r="IC37" s="1">
        <v>0</v>
      </c>
      <c r="ID37" s="1">
        <v>0</v>
      </c>
      <c r="IE37" s="1">
        <v>0</v>
      </c>
      <c r="IF37" s="1">
        <v>0</v>
      </c>
      <c r="IG37" s="1">
        <v>0</v>
      </c>
      <c r="IH37" s="1">
        <v>0</v>
      </c>
      <c r="II37" s="1">
        <v>0</v>
      </c>
      <c r="IJ37" s="1">
        <v>0</v>
      </c>
      <c r="IK37" s="1">
        <v>0</v>
      </c>
      <c r="IL37" s="1">
        <v>0</v>
      </c>
      <c r="IM37" s="1">
        <v>0</v>
      </c>
      <c r="IN37" s="1">
        <v>0</v>
      </c>
      <c r="IO37" s="1">
        <v>0</v>
      </c>
      <c r="IP37" s="1">
        <v>0</v>
      </c>
      <c r="IQ37" s="1">
        <v>0</v>
      </c>
      <c r="IR37" s="1">
        <v>0</v>
      </c>
      <c r="IS37" s="1">
        <v>0</v>
      </c>
      <c r="IT37" s="1">
        <v>0</v>
      </c>
      <c r="IU37" s="1">
        <v>0</v>
      </c>
      <c r="IV37" s="1">
        <v>0</v>
      </c>
      <c r="IW37" s="1">
        <v>0</v>
      </c>
      <c r="IX37" s="1">
        <v>0</v>
      </c>
      <c r="IY37" s="1">
        <v>0</v>
      </c>
      <c r="IZ37" s="1">
        <v>0</v>
      </c>
      <c r="JA37" s="1">
        <v>0</v>
      </c>
      <c r="JB37" s="1">
        <v>0</v>
      </c>
      <c r="JC37" s="1">
        <v>0</v>
      </c>
      <c r="JD37" s="1">
        <v>0</v>
      </c>
      <c r="JE37" s="1">
        <v>0</v>
      </c>
      <c r="JF37" s="1">
        <v>0</v>
      </c>
      <c r="JG37" s="1">
        <v>0</v>
      </c>
      <c r="JH37" s="1">
        <v>0</v>
      </c>
      <c r="JI37" s="1">
        <v>0</v>
      </c>
      <c r="JJ37" s="1">
        <v>0</v>
      </c>
      <c r="JK37" s="1">
        <v>0</v>
      </c>
      <c r="JL37" s="1">
        <v>0</v>
      </c>
      <c r="JM37" s="1">
        <v>0</v>
      </c>
      <c r="JN37" s="1">
        <v>46.584276317590792</v>
      </c>
      <c r="JO37" s="1">
        <v>1.5797117970981156</v>
      </c>
      <c r="JP37" s="1">
        <v>16.641073588617402</v>
      </c>
      <c r="JQ37" s="1">
        <v>1.6556007314202055</v>
      </c>
      <c r="JR37" s="1">
        <v>0</v>
      </c>
      <c r="JS37" s="1">
        <v>7.3295588557422118</v>
      </c>
      <c r="JT37" s="1">
        <v>0.16461510498365015</v>
      </c>
      <c r="JU37" s="1">
        <v>7.4028300487632208</v>
      </c>
      <c r="JV37" s="1">
        <v>0</v>
      </c>
      <c r="JW37" s="1">
        <v>0</v>
      </c>
      <c r="JX37" s="1">
        <v>11.387561227325735</v>
      </c>
      <c r="JY37" s="1">
        <v>3.3000828638030182</v>
      </c>
      <c r="JZ37" s="1">
        <v>1.4715123589417967</v>
      </c>
      <c r="KA37" s="1">
        <v>0.31918834256431589</v>
      </c>
      <c r="KB37" s="1">
        <v>2.163988763149558</v>
      </c>
      <c r="KC37" s="1">
        <v>0</v>
      </c>
    </row>
    <row r="38" spans="1:289" ht="11.1" customHeight="1" x14ac:dyDescent="0.2">
      <c r="A38" s="1" t="s">
        <v>311</v>
      </c>
      <c r="B38" s="1">
        <v>1140.6640625</v>
      </c>
      <c r="D38" s="1">
        <v>92.109513587720315</v>
      </c>
      <c r="CA38" s="1">
        <v>0</v>
      </c>
      <c r="CB38" s="1">
        <v>0</v>
      </c>
      <c r="CC38" s="1">
        <v>0</v>
      </c>
      <c r="CD38" s="1">
        <v>0</v>
      </c>
      <c r="CE38" s="1">
        <v>0</v>
      </c>
      <c r="CF38" s="1">
        <v>0</v>
      </c>
      <c r="CG38" s="1">
        <v>0</v>
      </c>
      <c r="CH38" s="1">
        <v>0</v>
      </c>
      <c r="CI38" s="1">
        <v>0</v>
      </c>
      <c r="CJ38" s="1">
        <v>0</v>
      </c>
      <c r="CK38" s="1">
        <v>0</v>
      </c>
      <c r="CL38" s="1">
        <v>0</v>
      </c>
      <c r="CM38" s="1">
        <v>0</v>
      </c>
      <c r="CN38" s="1">
        <v>0</v>
      </c>
      <c r="CO38" s="1">
        <v>0</v>
      </c>
      <c r="CP38" s="1">
        <v>0</v>
      </c>
      <c r="CQ38" s="1">
        <v>0</v>
      </c>
      <c r="CR38" s="1">
        <v>0</v>
      </c>
      <c r="CS38" s="1">
        <v>0</v>
      </c>
      <c r="CT38" s="1">
        <v>0</v>
      </c>
      <c r="CU38" s="1">
        <v>0</v>
      </c>
      <c r="CV38" s="1">
        <v>0</v>
      </c>
      <c r="CW38" s="1">
        <v>0</v>
      </c>
      <c r="CX38" s="1">
        <v>0</v>
      </c>
      <c r="CY38" s="1">
        <v>0</v>
      </c>
      <c r="CZ38" s="1">
        <v>0</v>
      </c>
      <c r="DA38" s="1">
        <v>0</v>
      </c>
      <c r="DB38" s="1">
        <v>0</v>
      </c>
      <c r="DC38" s="1">
        <v>0</v>
      </c>
      <c r="DD38" s="1">
        <v>0</v>
      </c>
      <c r="DE38" s="1">
        <v>0</v>
      </c>
      <c r="DF38" s="1">
        <v>0</v>
      </c>
      <c r="DG38" s="1">
        <v>0</v>
      </c>
      <c r="DH38" s="1">
        <v>0</v>
      </c>
      <c r="DI38" s="1">
        <v>0</v>
      </c>
      <c r="DJ38" s="1">
        <v>0</v>
      </c>
      <c r="DK38" s="1">
        <v>0</v>
      </c>
      <c r="DL38" s="1">
        <v>0</v>
      </c>
      <c r="DM38" s="1">
        <v>0</v>
      </c>
      <c r="DN38" s="1">
        <v>0</v>
      </c>
      <c r="DO38" s="1">
        <v>0</v>
      </c>
      <c r="DP38" s="1">
        <v>0</v>
      </c>
      <c r="DQ38" s="1">
        <v>0</v>
      </c>
      <c r="DR38" s="1">
        <v>0</v>
      </c>
      <c r="DS38" s="1">
        <v>0</v>
      </c>
      <c r="DT38" s="1">
        <v>0</v>
      </c>
      <c r="DU38" s="1">
        <v>0</v>
      </c>
      <c r="DV38" s="1">
        <v>0</v>
      </c>
      <c r="DW38" s="1">
        <v>0</v>
      </c>
      <c r="DX38" s="1">
        <v>0</v>
      </c>
      <c r="DY38" s="1">
        <v>0</v>
      </c>
      <c r="DZ38" s="1">
        <v>0</v>
      </c>
      <c r="EA38" s="1">
        <v>0</v>
      </c>
      <c r="EB38" s="1">
        <v>0</v>
      </c>
      <c r="EC38" s="1">
        <v>0</v>
      </c>
      <c r="ED38" s="1">
        <v>0</v>
      </c>
      <c r="EE38" s="1">
        <v>0</v>
      </c>
      <c r="EF38" s="1">
        <v>0</v>
      </c>
      <c r="EG38" s="1">
        <v>0</v>
      </c>
      <c r="EH38" s="1">
        <v>0</v>
      </c>
      <c r="EI38" s="1">
        <v>0</v>
      </c>
      <c r="EJ38" s="1">
        <v>0</v>
      </c>
      <c r="EK38" s="1">
        <v>0</v>
      </c>
      <c r="EL38" s="1">
        <v>0</v>
      </c>
      <c r="EM38" s="1">
        <v>0</v>
      </c>
      <c r="EN38" s="1">
        <v>0</v>
      </c>
      <c r="EO38" s="1">
        <v>0</v>
      </c>
      <c r="EP38" s="1">
        <v>0</v>
      </c>
      <c r="EQ38" s="1">
        <v>0</v>
      </c>
      <c r="ER38" s="1">
        <v>0</v>
      </c>
      <c r="ES38" s="1">
        <v>0</v>
      </c>
      <c r="ET38" s="1">
        <v>0</v>
      </c>
      <c r="EU38" s="1">
        <v>0</v>
      </c>
      <c r="EV38" s="1">
        <v>0</v>
      </c>
      <c r="EW38" s="1">
        <v>0</v>
      </c>
      <c r="EX38" s="1">
        <v>0</v>
      </c>
      <c r="EY38" s="1">
        <v>0</v>
      </c>
      <c r="EZ38" s="1">
        <v>0</v>
      </c>
      <c r="FA38" s="1">
        <v>0</v>
      </c>
      <c r="FB38" s="1">
        <v>0</v>
      </c>
      <c r="FC38" s="1">
        <v>0</v>
      </c>
      <c r="FD38" s="1">
        <v>0</v>
      </c>
      <c r="FE38" s="1">
        <v>0</v>
      </c>
      <c r="FF38" s="1">
        <v>0</v>
      </c>
      <c r="FG38" s="1">
        <v>0</v>
      </c>
      <c r="FH38" s="1">
        <v>0</v>
      </c>
      <c r="FI38" s="1">
        <v>0</v>
      </c>
      <c r="FJ38" s="1">
        <v>0</v>
      </c>
      <c r="FK38" s="1">
        <v>0</v>
      </c>
      <c r="FL38" s="1">
        <v>0</v>
      </c>
      <c r="FM38" s="1">
        <v>0</v>
      </c>
      <c r="FN38" s="1">
        <v>0</v>
      </c>
      <c r="FO38" s="1">
        <v>0</v>
      </c>
      <c r="FP38" s="1">
        <v>0</v>
      </c>
      <c r="FQ38" s="1">
        <v>0</v>
      </c>
      <c r="FR38" s="1">
        <v>0</v>
      </c>
      <c r="FS38" s="1">
        <v>0</v>
      </c>
      <c r="FT38" s="1">
        <v>0</v>
      </c>
      <c r="FU38" s="1">
        <v>0</v>
      </c>
      <c r="FV38" s="1">
        <v>0</v>
      </c>
      <c r="FW38" s="1">
        <v>0</v>
      </c>
      <c r="FX38" s="1">
        <v>0</v>
      </c>
      <c r="FY38" s="1">
        <v>1.5097800695054991E-3</v>
      </c>
      <c r="FZ38" s="1">
        <v>0.74989408132198987</v>
      </c>
      <c r="GA38" s="1">
        <v>7.8855504495660913</v>
      </c>
      <c r="GB38" s="1">
        <v>0</v>
      </c>
      <c r="GC38" s="1">
        <v>0</v>
      </c>
      <c r="GD38" s="1">
        <v>0</v>
      </c>
      <c r="GE38" s="1">
        <v>0</v>
      </c>
      <c r="GF38" s="1">
        <v>0</v>
      </c>
      <c r="GG38" s="1">
        <v>0</v>
      </c>
      <c r="GH38" s="1">
        <v>0</v>
      </c>
      <c r="GI38" s="1">
        <v>0</v>
      </c>
      <c r="GJ38" s="1">
        <v>0</v>
      </c>
      <c r="GK38" s="1">
        <v>0</v>
      </c>
      <c r="GL38" s="1">
        <v>0</v>
      </c>
      <c r="GM38" s="1">
        <v>0</v>
      </c>
      <c r="GN38" s="1">
        <v>0</v>
      </c>
      <c r="GO38" s="1">
        <v>0</v>
      </c>
      <c r="GP38" s="1">
        <v>0</v>
      </c>
      <c r="GQ38" s="1">
        <v>0</v>
      </c>
      <c r="GR38" s="1">
        <v>0</v>
      </c>
      <c r="GS38" s="1">
        <v>0</v>
      </c>
      <c r="GT38" s="1">
        <v>0</v>
      </c>
      <c r="GU38" s="1">
        <v>0</v>
      </c>
      <c r="GV38" s="1">
        <v>0</v>
      </c>
      <c r="GW38" s="1">
        <v>0</v>
      </c>
      <c r="GX38" s="1">
        <v>0</v>
      </c>
      <c r="GY38" s="1">
        <v>0</v>
      </c>
      <c r="GZ38" s="1">
        <v>0</v>
      </c>
      <c r="HA38" s="1">
        <v>0</v>
      </c>
      <c r="HB38" s="1">
        <v>0</v>
      </c>
      <c r="HC38" s="1">
        <v>0</v>
      </c>
      <c r="HD38" s="1">
        <v>0</v>
      </c>
      <c r="HE38" s="1">
        <v>0</v>
      </c>
      <c r="HF38" s="1">
        <v>0</v>
      </c>
      <c r="HG38" s="1">
        <v>0</v>
      </c>
      <c r="HH38" s="1">
        <v>0</v>
      </c>
      <c r="HI38" s="1">
        <v>0</v>
      </c>
      <c r="HJ38" s="1">
        <v>0</v>
      </c>
      <c r="HK38" s="1">
        <v>0</v>
      </c>
      <c r="HL38" s="1">
        <v>0</v>
      </c>
      <c r="HM38" s="1">
        <v>0</v>
      </c>
      <c r="HN38" s="1">
        <v>0</v>
      </c>
      <c r="HO38" s="1">
        <v>0</v>
      </c>
      <c r="HP38" s="1">
        <v>0</v>
      </c>
      <c r="HQ38" s="1">
        <v>0</v>
      </c>
      <c r="HR38" s="1">
        <v>0</v>
      </c>
      <c r="HS38" s="1">
        <v>0</v>
      </c>
      <c r="HT38" s="1">
        <v>0</v>
      </c>
      <c r="HU38" s="1">
        <v>0</v>
      </c>
      <c r="HV38" s="1">
        <v>0</v>
      </c>
      <c r="HW38" s="1">
        <v>0</v>
      </c>
      <c r="HX38" s="1">
        <v>0</v>
      </c>
      <c r="HY38" s="1">
        <v>0</v>
      </c>
      <c r="HZ38" s="1">
        <v>0</v>
      </c>
      <c r="IA38" s="1">
        <v>0</v>
      </c>
      <c r="IB38" s="1">
        <v>0</v>
      </c>
      <c r="IC38" s="1">
        <v>0</v>
      </c>
      <c r="ID38" s="1">
        <v>0</v>
      </c>
      <c r="IE38" s="1">
        <v>0</v>
      </c>
      <c r="IF38" s="1">
        <v>0</v>
      </c>
      <c r="IG38" s="1">
        <v>0</v>
      </c>
      <c r="IH38" s="1">
        <v>0</v>
      </c>
      <c r="II38" s="1">
        <v>0</v>
      </c>
      <c r="IJ38" s="1">
        <v>0</v>
      </c>
      <c r="IK38" s="1">
        <v>0</v>
      </c>
      <c r="IL38" s="1">
        <v>0</v>
      </c>
      <c r="IM38" s="1">
        <v>0</v>
      </c>
      <c r="IN38" s="1">
        <v>0</v>
      </c>
      <c r="IO38" s="1">
        <v>0</v>
      </c>
      <c r="IP38" s="1">
        <v>0</v>
      </c>
      <c r="IQ38" s="1">
        <v>0</v>
      </c>
      <c r="IR38" s="1">
        <v>0</v>
      </c>
      <c r="IS38" s="1">
        <v>0</v>
      </c>
      <c r="IT38" s="1">
        <v>0</v>
      </c>
      <c r="IU38" s="1">
        <v>0</v>
      </c>
      <c r="IV38" s="1">
        <v>0</v>
      </c>
      <c r="IW38" s="1">
        <v>0</v>
      </c>
      <c r="IX38" s="1">
        <v>0</v>
      </c>
      <c r="IY38" s="1">
        <v>0</v>
      </c>
      <c r="IZ38" s="1">
        <v>0</v>
      </c>
      <c r="JA38" s="1">
        <v>0</v>
      </c>
      <c r="JB38" s="1">
        <v>0</v>
      </c>
      <c r="JC38" s="1">
        <v>0</v>
      </c>
      <c r="JD38" s="1">
        <v>0</v>
      </c>
      <c r="JE38" s="1">
        <v>0</v>
      </c>
      <c r="JF38" s="1">
        <v>0</v>
      </c>
      <c r="JG38" s="1">
        <v>0</v>
      </c>
      <c r="JH38" s="1">
        <v>0</v>
      </c>
      <c r="JI38" s="1">
        <v>0</v>
      </c>
      <c r="JJ38" s="1">
        <v>0</v>
      </c>
      <c r="JK38" s="1">
        <v>0</v>
      </c>
      <c r="JL38" s="1">
        <v>0</v>
      </c>
      <c r="JM38" s="1">
        <v>0</v>
      </c>
      <c r="JN38" s="1">
        <v>46.584276317591417</v>
      </c>
      <c r="JO38" s="1">
        <v>1.5797117970981167</v>
      </c>
      <c r="JP38" s="1">
        <v>16.641073588617513</v>
      </c>
      <c r="JQ38" s="1">
        <v>1.6556007314200414</v>
      </c>
      <c r="JR38" s="1">
        <v>0</v>
      </c>
      <c r="JS38" s="1">
        <v>7.3295588557413121</v>
      </c>
      <c r="JT38" s="1">
        <v>0.16461510498365134</v>
      </c>
      <c r="JU38" s="1">
        <v>7.4028300487632839</v>
      </c>
      <c r="JV38" s="1">
        <v>0</v>
      </c>
      <c r="JW38" s="1">
        <v>0</v>
      </c>
      <c r="JX38" s="1">
        <v>11.387561227325945</v>
      </c>
      <c r="JY38" s="1">
        <v>3.3000828638030435</v>
      </c>
      <c r="JZ38" s="1">
        <v>1.4715123589418095</v>
      </c>
      <c r="KA38" s="1">
        <v>0.31918834256431572</v>
      </c>
      <c r="KB38" s="1">
        <v>2.1639887631495753</v>
      </c>
      <c r="KC38" s="1">
        <v>0</v>
      </c>
    </row>
    <row r="39" spans="1:289" ht="11.1" customHeight="1" x14ac:dyDescent="0.2">
      <c r="A39" s="1" t="s">
        <v>317</v>
      </c>
      <c r="B39" s="1">
        <v>1130.6640625</v>
      </c>
      <c r="D39" s="1">
        <v>91.383425971071617</v>
      </c>
      <c r="CA39" s="1">
        <v>0</v>
      </c>
      <c r="CB39" s="1">
        <v>0</v>
      </c>
      <c r="CC39" s="1">
        <v>0</v>
      </c>
      <c r="CD39" s="1">
        <v>0</v>
      </c>
      <c r="CE39" s="1">
        <v>0</v>
      </c>
      <c r="CF39" s="1">
        <v>0</v>
      </c>
      <c r="CG39" s="1">
        <v>0</v>
      </c>
      <c r="CH39" s="1">
        <v>0</v>
      </c>
      <c r="CI39" s="1">
        <v>0</v>
      </c>
      <c r="CJ39" s="1">
        <v>0</v>
      </c>
      <c r="CK39" s="1">
        <v>0</v>
      </c>
      <c r="CL39" s="1">
        <v>0</v>
      </c>
      <c r="CM39" s="1">
        <v>0</v>
      </c>
      <c r="CN39" s="1">
        <v>0</v>
      </c>
      <c r="CO39" s="1">
        <v>0</v>
      </c>
      <c r="CP39" s="1">
        <v>0</v>
      </c>
      <c r="CQ39" s="1">
        <v>0</v>
      </c>
      <c r="CR39" s="1">
        <v>0</v>
      </c>
      <c r="CS39" s="1">
        <v>0</v>
      </c>
      <c r="CT39" s="1">
        <v>0</v>
      </c>
      <c r="CU39" s="1">
        <v>0</v>
      </c>
      <c r="CV39" s="1">
        <v>0</v>
      </c>
      <c r="CW39" s="1">
        <v>0</v>
      </c>
      <c r="CX39" s="1">
        <v>0</v>
      </c>
      <c r="CY39" s="1">
        <v>0</v>
      </c>
      <c r="CZ39" s="1">
        <v>0</v>
      </c>
      <c r="DA39" s="1">
        <v>0</v>
      </c>
      <c r="DB39" s="1">
        <v>0</v>
      </c>
      <c r="DC39" s="1">
        <v>0</v>
      </c>
      <c r="DD39" s="1">
        <v>0</v>
      </c>
      <c r="DE39" s="1">
        <v>0</v>
      </c>
      <c r="DF39" s="1">
        <v>0</v>
      </c>
      <c r="DG39" s="1">
        <v>0</v>
      </c>
      <c r="DH39" s="1">
        <v>0</v>
      </c>
      <c r="DI39" s="1">
        <v>0</v>
      </c>
      <c r="DJ39" s="1">
        <v>0</v>
      </c>
      <c r="DK39" s="1">
        <v>0</v>
      </c>
      <c r="DL39" s="1">
        <v>0</v>
      </c>
      <c r="DM39" s="1">
        <v>0</v>
      </c>
      <c r="DN39" s="1">
        <v>0</v>
      </c>
      <c r="DO39" s="1">
        <v>0</v>
      </c>
      <c r="DP39" s="1">
        <v>0</v>
      </c>
      <c r="DQ39" s="1">
        <v>0</v>
      </c>
      <c r="DR39" s="1">
        <v>0</v>
      </c>
      <c r="DS39" s="1">
        <v>0</v>
      </c>
      <c r="DT39" s="1">
        <v>0</v>
      </c>
      <c r="DU39" s="1">
        <v>0</v>
      </c>
      <c r="DV39" s="1">
        <v>0</v>
      </c>
      <c r="DW39" s="1">
        <v>0</v>
      </c>
      <c r="DX39" s="1">
        <v>0</v>
      </c>
      <c r="DY39" s="1">
        <v>0</v>
      </c>
      <c r="DZ39" s="1">
        <v>0</v>
      </c>
      <c r="EA39" s="1">
        <v>0</v>
      </c>
      <c r="EB39" s="1">
        <v>0</v>
      </c>
      <c r="EC39" s="1">
        <v>0</v>
      </c>
      <c r="ED39" s="1">
        <v>0</v>
      </c>
      <c r="EE39" s="1">
        <v>0</v>
      </c>
      <c r="EF39" s="1">
        <v>0</v>
      </c>
      <c r="EG39" s="1">
        <v>0</v>
      </c>
      <c r="EH39" s="1">
        <v>0</v>
      </c>
      <c r="EI39" s="1">
        <v>0</v>
      </c>
      <c r="EJ39" s="1">
        <v>0</v>
      </c>
      <c r="EK39" s="1">
        <v>0</v>
      </c>
      <c r="EL39" s="1">
        <v>0</v>
      </c>
      <c r="EM39" s="1">
        <v>0</v>
      </c>
      <c r="EN39" s="1">
        <v>0</v>
      </c>
      <c r="EO39" s="1">
        <v>0</v>
      </c>
      <c r="EP39" s="1">
        <v>0</v>
      </c>
      <c r="EQ39" s="1">
        <v>0</v>
      </c>
      <c r="ER39" s="1">
        <v>0</v>
      </c>
      <c r="ES39" s="1">
        <v>0</v>
      </c>
      <c r="ET39" s="1">
        <v>0</v>
      </c>
      <c r="EU39" s="1">
        <v>0</v>
      </c>
      <c r="EV39" s="1">
        <v>0</v>
      </c>
      <c r="EW39" s="1">
        <v>0</v>
      </c>
      <c r="EX39" s="1">
        <v>0</v>
      </c>
      <c r="EY39" s="1">
        <v>0</v>
      </c>
      <c r="EZ39" s="1">
        <v>0</v>
      </c>
      <c r="FA39" s="1">
        <v>0</v>
      </c>
      <c r="FB39" s="1">
        <v>0</v>
      </c>
      <c r="FC39" s="1">
        <v>0</v>
      </c>
      <c r="FD39" s="1">
        <v>0</v>
      </c>
      <c r="FE39" s="1">
        <v>0</v>
      </c>
      <c r="FF39" s="1">
        <v>0</v>
      </c>
      <c r="FG39" s="1">
        <v>0</v>
      </c>
      <c r="FH39" s="1">
        <v>0</v>
      </c>
      <c r="FI39" s="1">
        <v>0</v>
      </c>
      <c r="FJ39" s="1">
        <v>0</v>
      </c>
      <c r="FK39" s="1">
        <v>0</v>
      </c>
      <c r="FL39" s="1">
        <v>0</v>
      </c>
      <c r="FM39" s="1">
        <v>0</v>
      </c>
      <c r="FN39" s="1">
        <v>0</v>
      </c>
      <c r="FO39" s="1">
        <v>0</v>
      </c>
      <c r="FP39" s="1">
        <v>0</v>
      </c>
      <c r="FQ39" s="1">
        <v>0</v>
      </c>
      <c r="FR39" s="1">
        <v>0</v>
      </c>
      <c r="FS39" s="1">
        <v>0</v>
      </c>
      <c r="FT39" s="1">
        <v>0</v>
      </c>
      <c r="FU39" s="1">
        <v>0</v>
      </c>
      <c r="FV39" s="1">
        <v>0</v>
      </c>
      <c r="FW39" s="1">
        <v>0</v>
      </c>
      <c r="FX39" s="1">
        <v>0</v>
      </c>
      <c r="FY39" s="1">
        <v>0.72690596919637684</v>
      </c>
      <c r="FZ39" s="1">
        <v>0</v>
      </c>
      <c r="GA39" s="1">
        <v>7.8855504495660913</v>
      </c>
      <c r="GB39" s="1">
        <v>0</v>
      </c>
      <c r="GC39" s="1">
        <v>0</v>
      </c>
      <c r="GD39" s="1">
        <v>0</v>
      </c>
      <c r="GE39" s="1">
        <v>0</v>
      </c>
      <c r="GF39" s="1">
        <v>0</v>
      </c>
      <c r="GG39" s="1">
        <v>0</v>
      </c>
      <c r="GH39" s="1">
        <v>0</v>
      </c>
      <c r="GI39" s="1">
        <v>0</v>
      </c>
      <c r="GJ39" s="1">
        <v>0</v>
      </c>
      <c r="GK39" s="1">
        <v>0</v>
      </c>
      <c r="GL39" s="1">
        <v>0</v>
      </c>
      <c r="GM39" s="1">
        <v>0</v>
      </c>
      <c r="GN39" s="1">
        <v>0</v>
      </c>
      <c r="GO39" s="1">
        <v>0</v>
      </c>
      <c r="GP39" s="1">
        <v>0</v>
      </c>
      <c r="GQ39" s="1">
        <v>0</v>
      </c>
      <c r="GR39" s="1">
        <v>0</v>
      </c>
      <c r="GS39" s="1">
        <v>0</v>
      </c>
      <c r="GT39" s="1">
        <v>0</v>
      </c>
      <c r="GU39" s="1">
        <v>0</v>
      </c>
      <c r="GV39" s="1">
        <v>0</v>
      </c>
      <c r="GW39" s="1">
        <v>0</v>
      </c>
      <c r="GX39" s="1">
        <v>0</v>
      </c>
      <c r="GY39" s="1">
        <v>0</v>
      </c>
      <c r="GZ39" s="1">
        <v>0</v>
      </c>
      <c r="HA39" s="1">
        <v>0</v>
      </c>
      <c r="HB39" s="1">
        <v>0</v>
      </c>
      <c r="HC39" s="1">
        <v>0</v>
      </c>
      <c r="HD39" s="1">
        <v>0</v>
      </c>
      <c r="HE39" s="1">
        <v>0</v>
      </c>
      <c r="HF39" s="1">
        <v>0</v>
      </c>
      <c r="HG39" s="1">
        <v>0</v>
      </c>
      <c r="HH39" s="1">
        <v>0</v>
      </c>
      <c r="HI39" s="1">
        <v>0</v>
      </c>
      <c r="HJ39" s="1">
        <v>0</v>
      </c>
      <c r="HK39" s="1">
        <v>0</v>
      </c>
      <c r="HL39" s="1">
        <v>0</v>
      </c>
      <c r="HM39" s="1">
        <v>0</v>
      </c>
      <c r="HN39" s="1">
        <v>0</v>
      </c>
      <c r="HO39" s="1">
        <v>0</v>
      </c>
      <c r="HP39" s="1">
        <v>0</v>
      </c>
      <c r="HQ39" s="1">
        <v>0</v>
      </c>
      <c r="HR39" s="1">
        <v>0</v>
      </c>
      <c r="HS39" s="1">
        <v>0</v>
      </c>
      <c r="HT39" s="1">
        <v>0</v>
      </c>
      <c r="HU39" s="1">
        <v>0</v>
      </c>
      <c r="HV39" s="1">
        <v>0</v>
      </c>
      <c r="HW39" s="1">
        <v>0</v>
      </c>
      <c r="HX39" s="1">
        <v>0</v>
      </c>
      <c r="HY39" s="1">
        <v>0</v>
      </c>
      <c r="HZ39" s="1">
        <v>0</v>
      </c>
      <c r="IA39" s="1">
        <v>0</v>
      </c>
      <c r="IB39" s="1">
        <v>0</v>
      </c>
      <c r="IC39" s="1">
        <v>0</v>
      </c>
      <c r="ID39" s="1">
        <v>0</v>
      </c>
      <c r="IE39" s="1">
        <v>0</v>
      </c>
      <c r="IF39" s="1">
        <v>0</v>
      </c>
      <c r="IG39" s="1">
        <v>0</v>
      </c>
      <c r="IH39" s="1">
        <v>0</v>
      </c>
      <c r="II39" s="1">
        <v>0</v>
      </c>
      <c r="IJ39" s="1">
        <v>0</v>
      </c>
      <c r="IK39" s="1">
        <v>0</v>
      </c>
      <c r="IL39" s="1">
        <v>0</v>
      </c>
      <c r="IM39" s="1">
        <v>0</v>
      </c>
      <c r="IN39" s="1">
        <v>0</v>
      </c>
      <c r="IO39" s="1">
        <v>0</v>
      </c>
      <c r="IP39" s="1">
        <v>0</v>
      </c>
      <c r="IQ39" s="1">
        <v>0</v>
      </c>
      <c r="IR39" s="1">
        <v>0</v>
      </c>
      <c r="IS39" s="1">
        <v>0</v>
      </c>
      <c r="IT39" s="1">
        <v>0</v>
      </c>
      <c r="IU39" s="1">
        <v>0</v>
      </c>
      <c r="IV39" s="1">
        <v>0</v>
      </c>
      <c r="IW39" s="1">
        <v>0</v>
      </c>
      <c r="IX39" s="1">
        <v>0</v>
      </c>
      <c r="IY39" s="1">
        <v>0</v>
      </c>
      <c r="IZ39" s="1">
        <v>0</v>
      </c>
      <c r="JA39" s="1">
        <v>0</v>
      </c>
      <c r="JB39" s="1">
        <v>0</v>
      </c>
      <c r="JC39" s="1">
        <v>0</v>
      </c>
      <c r="JD39" s="1">
        <v>0</v>
      </c>
      <c r="JE39" s="1">
        <v>0</v>
      </c>
      <c r="JF39" s="1">
        <v>0</v>
      </c>
      <c r="JG39" s="1">
        <v>0</v>
      </c>
      <c r="JH39" s="1">
        <v>0</v>
      </c>
      <c r="JI39" s="1">
        <v>0</v>
      </c>
      <c r="JJ39" s="1">
        <v>0</v>
      </c>
      <c r="JK39" s="1">
        <v>0</v>
      </c>
      <c r="JL39" s="1">
        <v>0</v>
      </c>
      <c r="JM39" s="1">
        <v>0</v>
      </c>
      <c r="JN39" s="1">
        <v>46.639206428864412</v>
      </c>
      <c r="JO39" s="1">
        <v>1.5922634076505786</v>
      </c>
      <c r="JP39" s="1">
        <v>16.773295349095552</v>
      </c>
      <c r="JQ39" s="1">
        <v>1.6612033658307002</v>
      </c>
      <c r="JR39" s="1">
        <v>0</v>
      </c>
      <c r="JS39" s="1">
        <v>7.2720631707185142</v>
      </c>
      <c r="JT39" s="1">
        <v>0.16399844957596268</v>
      </c>
      <c r="JU39" s="1">
        <v>7.1113772889834435</v>
      </c>
      <c r="JV39" s="1">
        <v>0</v>
      </c>
      <c r="JW39" s="1">
        <v>0</v>
      </c>
      <c r="JX39" s="1">
        <v>11.474177369209176</v>
      </c>
      <c r="JY39" s="1">
        <v>3.3263036940669366</v>
      </c>
      <c r="JZ39" s="1">
        <v>1.4832042701414578</v>
      </c>
      <c r="KA39" s="1">
        <v>0.32172445565539287</v>
      </c>
      <c r="KB39" s="1">
        <v>2.1811827502078689</v>
      </c>
      <c r="KC39" s="1">
        <v>0</v>
      </c>
    </row>
    <row r="40" spans="1:289" ht="11.1" customHeight="1" x14ac:dyDescent="0.2">
      <c r="A40" s="1" t="s">
        <v>311</v>
      </c>
      <c r="B40" s="1">
        <v>1130.6640625</v>
      </c>
      <c r="D40" s="1">
        <v>91.383425971070807</v>
      </c>
      <c r="CA40" s="1">
        <v>0</v>
      </c>
      <c r="CB40" s="1">
        <v>0</v>
      </c>
      <c r="CC40" s="1">
        <v>0</v>
      </c>
      <c r="CD40" s="1">
        <v>0</v>
      </c>
      <c r="CE40" s="1">
        <v>0</v>
      </c>
      <c r="CF40" s="1">
        <v>0</v>
      </c>
      <c r="CG40" s="1">
        <v>0</v>
      </c>
      <c r="CH40" s="1">
        <v>0</v>
      </c>
      <c r="CI40" s="1">
        <v>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0</v>
      </c>
      <c r="DB40" s="1">
        <v>0</v>
      </c>
      <c r="DC40" s="1">
        <v>0</v>
      </c>
      <c r="DD40" s="1">
        <v>0</v>
      </c>
      <c r="DE40" s="1">
        <v>0</v>
      </c>
      <c r="DF40" s="1">
        <v>0</v>
      </c>
      <c r="DG40" s="1">
        <v>0</v>
      </c>
      <c r="DH40" s="1">
        <v>0</v>
      </c>
      <c r="DI40" s="1">
        <v>0</v>
      </c>
      <c r="DJ40" s="1">
        <v>0</v>
      </c>
      <c r="DK40" s="1">
        <v>0</v>
      </c>
      <c r="DL40" s="1">
        <v>0</v>
      </c>
      <c r="DM40" s="1">
        <v>0</v>
      </c>
      <c r="DN40" s="1">
        <v>0</v>
      </c>
      <c r="DO40" s="1">
        <v>0</v>
      </c>
      <c r="DP40" s="1">
        <v>0</v>
      </c>
      <c r="DQ40" s="1">
        <v>0</v>
      </c>
      <c r="DR40" s="1">
        <v>0</v>
      </c>
      <c r="DS40" s="1">
        <v>0</v>
      </c>
      <c r="DT40" s="1">
        <v>0</v>
      </c>
      <c r="DU40" s="1">
        <v>0</v>
      </c>
      <c r="DV40" s="1">
        <v>0</v>
      </c>
      <c r="DW40" s="1">
        <v>0</v>
      </c>
      <c r="DX40" s="1">
        <v>0</v>
      </c>
      <c r="DY40" s="1">
        <v>0</v>
      </c>
      <c r="DZ40" s="1">
        <v>0</v>
      </c>
      <c r="EA40" s="1">
        <v>0</v>
      </c>
      <c r="EB40" s="1">
        <v>0</v>
      </c>
      <c r="EC40" s="1">
        <v>0</v>
      </c>
      <c r="ED40" s="1">
        <v>0</v>
      </c>
      <c r="EE40" s="1">
        <v>0</v>
      </c>
      <c r="EF40" s="1">
        <v>0</v>
      </c>
      <c r="EG40" s="1">
        <v>0</v>
      </c>
      <c r="EH40" s="1">
        <v>0</v>
      </c>
      <c r="EI40" s="1">
        <v>0</v>
      </c>
      <c r="EJ40" s="1">
        <v>0</v>
      </c>
      <c r="EK40" s="1">
        <v>0</v>
      </c>
      <c r="EL40" s="1">
        <v>0</v>
      </c>
      <c r="EM40" s="1">
        <v>0</v>
      </c>
      <c r="EN40" s="1">
        <v>0</v>
      </c>
      <c r="EO40" s="1">
        <v>0</v>
      </c>
      <c r="EP40" s="1">
        <v>0</v>
      </c>
      <c r="EQ40" s="1">
        <v>0</v>
      </c>
      <c r="ER40" s="1">
        <v>0</v>
      </c>
      <c r="ES40" s="1">
        <v>0</v>
      </c>
      <c r="ET40" s="1">
        <v>0</v>
      </c>
      <c r="EU40" s="1">
        <v>0</v>
      </c>
      <c r="EV40" s="1">
        <v>0</v>
      </c>
      <c r="EW40" s="1">
        <v>0</v>
      </c>
      <c r="EX40" s="1">
        <v>0</v>
      </c>
      <c r="EY40" s="1">
        <v>0</v>
      </c>
      <c r="EZ40" s="1">
        <v>0</v>
      </c>
      <c r="FA40" s="1">
        <v>0</v>
      </c>
      <c r="FB40" s="1">
        <v>0</v>
      </c>
      <c r="FC40" s="1">
        <v>0</v>
      </c>
      <c r="FD40" s="1">
        <v>0</v>
      </c>
      <c r="FE40" s="1">
        <v>0</v>
      </c>
      <c r="FF40" s="1">
        <v>0</v>
      </c>
      <c r="FG40" s="1">
        <v>0</v>
      </c>
      <c r="FH40" s="1">
        <v>0</v>
      </c>
      <c r="FI40" s="1">
        <v>0</v>
      </c>
      <c r="FJ40" s="1">
        <v>0</v>
      </c>
      <c r="FK40" s="1">
        <v>0</v>
      </c>
      <c r="FL40" s="1">
        <v>0</v>
      </c>
      <c r="FM40" s="1">
        <v>0</v>
      </c>
      <c r="FN40" s="1">
        <v>0</v>
      </c>
      <c r="FO40" s="1">
        <v>0</v>
      </c>
      <c r="FP40" s="1">
        <v>0</v>
      </c>
      <c r="FQ40" s="1">
        <v>0</v>
      </c>
      <c r="FR40" s="1">
        <v>0</v>
      </c>
      <c r="FS40" s="1">
        <v>0</v>
      </c>
      <c r="FT40" s="1">
        <v>0</v>
      </c>
      <c r="FU40" s="1">
        <v>0</v>
      </c>
      <c r="FV40" s="1">
        <v>0</v>
      </c>
      <c r="FW40" s="1">
        <v>0</v>
      </c>
      <c r="FX40" s="1">
        <v>0</v>
      </c>
      <c r="FY40" s="1">
        <v>1.5131185820814077E-3</v>
      </c>
      <c r="FZ40" s="1">
        <v>0.72539285061429526</v>
      </c>
      <c r="GA40" s="1">
        <v>8.6109433001803861</v>
      </c>
      <c r="GB40" s="1">
        <v>0</v>
      </c>
      <c r="GC40" s="1">
        <v>0</v>
      </c>
      <c r="GD40" s="1">
        <v>0</v>
      </c>
      <c r="GE40" s="1">
        <v>0</v>
      </c>
      <c r="GF40" s="1">
        <v>0</v>
      </c>
      <c r="GG40" s="1">
        <v>0</v>
      </c>
      <c r="GH40" s="1">
        <v>0</v>
      </c>
      <c r="GI40" s="1">
        <v>0</v>
      </c>
      <c r="GJ40" s="1">
        <v>0</v>
      </c>
      <c r="GK40" s="1">
        <v>0</v>
      </c>
      <c r="GL40" s="1">
        <v>0</v>
      </c>
      <c r="GM40" s="1">
        <v>0</v>
      </c>
      <c r="GN40" s="1">
        <v>0</v>
      </c>
      <c r="GO40" s="1">
        <v>0</v>
      </c>
      <c r="GP40" s="1">
        <v>0</v>
      </c>
      <c r="GQ40" s="1">
        <v>0</v>
      </c>
      <c r="GR40" s="1">
        <v>0</v>
      </c>
      <c r="GS40" s="1">
        <v>0</v>
      </c>
      <c r="GT40" s="1">
        <v>0</v>
      </c>
      <c r="GU40" s="1">
        <v>0</v>
      </c>
      <c r="GV40" s="1">
        <v>0</v>
      </c>
      <c r="GW40" s="1">
        <v>0</v>
      </c>
      <c r="GX40" s="1">
        <v>0</v>
      </c>
      <c r="GY40" s="1">
        <v>0</v>
      </c>
      <c r="GZ40" s="1">
        <v>0</v>
      </c>
      <c r="HA40" s="1">
        <v>0</v>
      </c>
      <c r="HB40" s="1">
        <v>0</v>
      </c>
      <c r="HC40" s="1">
        <v>0</v>
      </c>
      <c r="HD40" s="1">
        <v>0</v>
      </c>
      <c r="HE40" s="1">
        <v>0</v>
      </c>
      <c r="HF40" s="1">
        <v>0</v>
      </c>
      <c r="HG40" s="1">
        <v>0</v>
      </c>
      <c r="HH40" s="1">
        <v>0</v>
      </c>
      <c r="HI40" s="1">
        <v>0</v>
      </c>
      <c r="HJ40" s="1">
        <v>0</v>
      </c>
      <c r="HK40" s="1">
        <v>0</v>
      </c>
      <c r="HL40" s="1">
        <v>0</v>
      </c>
      <c r="HM40" s="1">
        <v>0</v>
      </c>
      <c r="HN40" s="1">
        <v>0</v>
      </c>
      <c r="HO40" s="1">
        <v>0</v>
      </c>
      <c r="HP40" s="1">
        <v>0</v>
      </c>
      <c r="HQ40" s="1">
        <v>0</v>
      </c>
      <c r="HR40" s="1">
        <v>0</v>
      </c>
      <c r="HS40" s="1">
        <v>0</v>
      </c>
      <c r="HT40" s="1">
        <v>0</v>
      </c>
      <c r="HU40" s="1">
        <v>0</v>
      </c>
      <c r="HV40" s="1">
        <v>0</v>
      </c>
      <c r="HW40" s="1">
        <v>0</v>
      </c>
      <c r="HX40" s="1">
        <v>0</v>
      </c>
      <c r="HY40" s="1">
        <v>0</v>
      </c>
      <c r="HZ40" s="1">
        <v>0</v>
      </c>
      <c r="IA40" s="1">
        <v>0</v>
      </c>
      <c r="IB40" s="1">
        <v>0</v>
      </c>
      <c r="IC40" s="1">
        <v>0</v>
      </c>
      <c r="ID40" s="1">
        <v>0</v>
      </c>
      <c r="IE40" s="1">
        <v>0</v>
      </c>
      <c r="IF40" s="1">
        <v>0</v>
      </c>
      <c r="IG40" s="1">
        <v>0</v>
      </c>
      <c r="IH40" s="1">
        <v>0</v>
      </c>
      <c r="II40" s="1">
        <v>0</v>
      </c>
      <c r="IJ40" s="1">
        <v>0</v>
      </c>
      <c r="IK40" s="1">
        <v>0</v>
      </c>
      <c r="IL40" s="1">
        <v>0</v>
      </c>
      <c r="IM40" s="1">
        <v>0</v>
      </c>
      <c r="IN40" s="1">
        <v>0</v>
      </c>
      <c r="IO40" s="1">
        <v>0</v>
      </c>
      <c r="IP40" s="1">
        <v>0</v>
      </c>
      <c r="IQ40" s="1">
        <v>0</v>
      </c>
      <c r="IR40" s="1">
        <v>0</v>
      </c>
      <c r="IS40" s="1">
        <v>0</v>
      </c>
      <c r="IT40" s="1">
        <v>0</v>
      </c>
      <c r="IU40" s="1">
        <v>0</v>
      </c>
      <c r="IV40" s="1">
        <v>0</v>
      </c>
      <c r="IW40" s="1">
        <v>0</v>
      </c>
      <c r="IX40" s="1">
        <v>0</v>
      </c>
      <c r="IY40" s="1">
        <v>0</v>
      </c>
      <c r="IZ40" s="1">
        <v>0</v>
      </c>
      <c r="JA40" s="1">
        <v>0</v>
      </c>
      <c r="JB40" s="1">
        <v>0</v>
      </c>
      <c r="JC40" s="1">
        <v>0</v>
      </c>
      <c r="JD40" s="1">
        <v>0</v>
      </c>
      <c r="JE40" s="1">
        <v>0</v>
      </c>
      <c r="JF40" s="1">
        <v>0</v>
      </c>
      <c r="JG40" s="1">
        <v>0</v>
      </c>
      <c r="JH40" s="1">
        <v>0</v>
      </c>
      <c r="JI40" s="1">
        <v>0</v>
      </c>
      <c r="JJ40" s="1">
        <v>0</v>
      </c>
      <c r="JK40" s="1">
        <v>0</v>
      </c>
      <c r="JL40" s="1">
        <v>0</v>
      </c>
      <c r="JM40" s="1">
        <v>0</v>
      </c>
      <c r="JN40" s="1">
        <v>46.639206428865023</v>
      </c>
      <c r="JO40" s="1">
        <v>1.5922634076505804</v>
      </c>
      <c r="JP40" s="1">
        <v>16.773295349095665</v>
      </c>
      <c r="JQ40" s="1">
        <v>1.6612033658305345</v>
      </c>
      <c r="JR40" s="1">
        <v>0</v>
      </c>
      <c r="JS40" s="1">
        <v>7.272063170717626</v>
      </c>
      <c r="JT40" s="1">
        <v>0.16399844957596388</v>
      </c>
      <c r="JU40" s="1">
        <v>7.1113772889835074</v>
      </c>
      <c r="JV40" s="1">
        <v>0</v>
      </c>
      <c r="JW40" s="1">
        <v>0</v>
      </c>
      <c r="JX40" s="1">
        <v>11.474177369209389</v>
      </c>
      <c r="JY40" s="1">
        <v>3.3263036940669637</v>
      </c>
      <c r="JZ40" s="1">
        <v>1.4832042701414714</v>
      </c>
      <c r="KA40" s="1">
        <v>0.32172445565539287</v>
      </c>
      <c r="KB40" s="1">
        <v>2.1811827502078875</v>
      </c>
      <c r="KC40" s="1">
        <v>0</v>
      </c>
    </row>
    <row r="41" spans="1:289" ht="11.1" customHeight="1" x14ac:dyDescent="0.2">
      <c r="A41" s="1" t="s">
        <v>317</v>
      </c>
      <c r="B41" s="1">
        <v>1120.6640625</v>
      </c>
      <c r="D41" s="1">
        <v>90.680693789192432</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c r="DB41" s="1">
        <v>0</v>
      </c>
      <c r="DC41" s="1">
        <v>0</v>
      </c>
      <c r="DD41" s="1">
        <v>0</v>
      </c>
      <c r="DE41" s="1">
        <v>0</v>
      </c>
      <c r="DF41" s="1">
        <v>0</v>
      </c>
      <c r="DG41" s="1">
        <v>0</v>
      </c>
      <c r="DH41" s="1">
        <v>0</v>
      </c>
      <c r="DI41" s="1">
        <v>0</v>
      </c>
      <c r="DJ41" s="1">
        <v>0</v>
      </c>
      <c r="DK41" s="1">
        <v>0</v>
      </c>
      <c r="DL41" s="1">
        <v>0</v>
      </c>
      <c r="DM41" s="1">
        <v>0</v>
      </c>
      <c r="DN41" s="1">
        <v>0</v>
      </c>
      <c r="DO41" s="1">
        <v>0</v>
      </c>
      <c r="DP41" s="1">
        <v>0</v>
      </c>
      <c r="DQ41" s="1">
        <v>0</v>
      </c>
      <c r="DR41" s="1">
        <v>0</v>
      </c>
      <c r="DS41" s="1">
        <v>0</v>
      </c>
      <c r="DT41" s="1">
        <v>0</v>
      </c>
      <c r="DU41" s="1">
        <v>0</v>
      </c>
      <c r="DV41" s="1">
        <v>0</v>
      </c>
      <c r="DW41" s="1">
        <v>0</v>
      </c>
      <c r="DX41" s="1">
        <v>0</v>
      </c>
      <c r="DY41" s="1">
        <v>0</v>
      </c>
      <c r="DZ41" s="1">
        <v>0</v>
      </c>
      <c r="EA41" s="1">
        <v>0</v>
      </c>
      <c r="EB41" s="1">
        <v>0</v>
      </c>
      <c r="EC41" s="1">
        <v>0</v>
      </c>
      <c r="ED41" s="1">
        <v>0</v>
      </c>
      <c r="EE41" s="1">
        <v>0</v>
      </c>
      <c r="EF41" s="1">
        <v>0</v>
      </c>
      <c r="EG41" s="1">
        <v>0</v>
      </c>
      <c r="EH41" s="1">
        <v>0</v>
      </c>
      <c r="EI41" s="1">
        <v>0</v>
      </c>
      <c r="EJ41" s="1">
        <v>0</v>
      </c>
      <c r="EK41" s="1">
        <v>0</v>
      </c>
      <c r="EL41" s="1">
        <v>0</v>
      </c>
      <c r="EM41" s="1">
        <v>0</v>
      </c>
      <c r="EN41" s="1">
        <v>0</v>
      </c>
      <c r="EO41" s="1">
        <v>0</v>
      </c>
      <c r="EP41" s="1">
        <v>0</v>
      </c>
      <c r="EQ41" s="1">
        <v>0</v>
      </c>
      <c r="ER41" s="1">
        <v>0</v>
      </c>
      <c r="ES41" s="1">
        <v>0</v>
      </c>
      <c r="ET41" s="1">
        <v>0</v>
      </c>
      <c r="EU41" s="1">
        <v>0</v>
      </c>
      <c r="EV41" s="1">
        <v>0</v>
      </c>
      <c r="EW41" s="1">
        <v>0</v>
      </c>
      <c r="EX41" s="1">
        <v>0</v>
      </c>
      <c r="EY41" s="1">
        <v>0</v>
      </c>
      <c r="EZ41" s="1">
        <v>0</v>
      </c>
      <c r="FA41" s="1">
        <v>0</v>
      </c>
      <c r="FB41" s="1">
        <v>0</v>
      </c>
      <c r="FC41" s="1">
        <v>0</v>
      </c>
      <c r="FD41" s="1">
        <v>0</v>
      </c>
      <c r="FE41" s="1">
        <v>0</v>
      </c>
      <c r="FF41" s="1">
        <v>0</v>
      </c>
      <c r="FG41" s="1">
        <v>0</v>
      </c>
      <c r="FH41" s="1">
        <v>0</v>
      </c>
      <c r="FI41" s="1">
        <v>0</v>
      </c>
      <c r="FJ41" s="1">
        <v>0</v>
      </c>
      <c r="FK41" s="1">
        <v>0</v>
      </c>
      <c r="FL41" s="1">
        <v>0</v>
      </c>
      <c r="FM41" s="1">
        <v>0</v>
      </c>
      <c r="FN41" s="1">
        <v>0</v>
      </c>
      <c r="FO41" s="1">
        <v>0</v>
      </c>
      <c r="FP41" s="1">
        <v>0</v>
      </c>
      <c r="FQ41" s="1">
        <v>0</v>
      </c>
      <c r="FR41" s="1">
        <v>0</v>
      </c>
      <c r="FS41" s="1">
        <v>0</v>
      </c>
      <c r="FT41" s="1">
        <v>0</v>
      </c>
      <c r="FU41" s="1">
        <v>0</v>
      </c>
      <c r="FV41" s="1">
        <v>0</v>
      </c>
      <c r="FW41" s="1">
        <v>0</v>
      </c>
      <c r="FX41" s="1">
        <v>0</v>
      </c>
      <c r="FY41" s="1">
        <v>0.70356199595860669</v>
      </c>
      <c r="FZ41" s="1">
        <v>0</v>
      </c>
      <c r="GA41" s="1">
        <v>8.6109433001803861</v>
      </c>
      <c r="GB41" s="1">
        <v>0</v>
      </c>
      <c r="GC41" s="1">
        <v>0</v>
      </c>
      <c r="GD41" s="1">
        <v>0</v>
      </c>
      <c r="GE41" s="1">
        <v>0</v>
      </c>
      <c r="GF41" s="1">
        <v>0</v>
      </c>
      <c r="GG41" s="1">
        <v>0</v>
      </c>
      <c r="GH41" s="1">
        <v>0</v>
      </c>
      <c r="GI41" s="1">
        <v>0</v>
      </c>
      <c r="GJ41" s="1">
        <v>0</v>
      </c>
      <c r="GK41" s="1">
        <v>0</v>
      </c>
      <c r="GL41" s="1">
        <v>0</v>
      </c>
      <c r="GM41" s="1">
        <v>0</v>
      </c>
      <c r="GN41" s="1">
        <v>0</v>
      </c>
      <c r="GO41" s="1">
        <v>0</v>
      </c>
      <c r="GP41" s="1">
        <v>0</v>
      </c>
      <c r="GQ41" s="1">
        <v>0</v>
      </c>
      <c r="GR41" s="1">
        <v>0</v>
      </c>
      <c r="GS41" s="1">
        <v>0</v>
      </c>
      <c r="GT41" s="1">
        <v>0</v>
      </c>
      <c r="GU41" s="1">
        <v>0</v>
      </c>
      <c r="GV41" s="1">
        <v>0</v>
      </c>
      <c r="GW41" s="1">
        <v>0</v>
      </c>
      <c r="GX41" s="1">
        <v>0</v>
      </c>
      <c r="GY41" s="1">
        <v>0</v>
      </c>
      <c r="GZ41" s="1">
        <v>0</v>
      </c>
      <c r="HA41" s="1">
        <v>0</v>
      </c>
      <c r="HB41" s="1">
        <v>0</v>
      </c>
      <c r="HC41" s="1">
        <v>0</v>
      </c>
      <c r="HD41" s="1">
        <v>0</v>
      </c>
      <c r="HE41" s="1">
        <v>0</v>
      </c>
      <c r="HF41" s="1">
        <v>0</v>
      </c>
      <c r="HG41" s="1">
        <v>0</v>
      </c>
      <c r="HH41" s="1">
        <v>0</v>
      </c>
      <c r="HI41" s="1">
        <v>0</v>
      </c>
      <c r="HJ41" s="1">
        <v>0</v>
      </c>
      <c r="HK41" s="1">
        <v>0</v>
      </c>
      <c r="HL41" s="1">
        <v>0</v>
      </c>
      <c r="HM41" s="1">
        <v>0</v>
      </c>
      <c r="HN41" s="1">
        <v>0</v>
      </c>
      <c r="HO41" s="1">
        <v>0</v>
      </c>
      <c r="HP41" s="1">
        <v>0</v>
      </c>
      <c r="HQ41" s="1">
        <v>0</v>
      </c>
      <c r="HR41" s="1">
        <v>0</v>
      </c>
      <c r="HS41" s="1">
        <v>0</v>
      </c>
      <c r="HT41" s="1">
        <v>0</v>
      </c>
      <c r="HU41" s="1">
        <v>0</v>
      </c>
      <c r="HV41" s="1">
        <v>0</v>
      </c>
      <c r="HW41" s="1">
        <v>0</v>
      </c>
      <c r="HX41" s="1">
        <v>0</v>
      </c>
      <c r="HY41" s="1">
        <v>0</v>
      </c>
      <c r="HZ41" s="1">
        <v>0</v>
      </c>
      <c r="IA41" s="1">
        <v>0</v>
      </c>
      <c r="IB41" s="1">
        <v>0</v>
      </c>
      <c r="IC41" s="1">
        <v>0</v>
      </c>
      <c r="ID41" s="1">
        <v>0</v>
      </c>
      <c r="IE41" s="1">
        <v>0</v>
      </c>
      <c r="IF41" s="1">
        <v>0</v>
      </c>
      <c r="IG41" s="1">
        <v>0</v>
      </c>
      <c r="IH41" s="1">
        <v>0</v>
      </c>
      <c r="II41" s="1">
        <v>0</v>
      </c>
      <c r="IJ41" s="1">
        <v>0</v>
      </c>
      <c r="IK41" s="1">
        <v>0</v>
      </c>
      <c r="IL41" s="1">
        <v>0</v>
      </c>
      <c r="IM41" s="1">
        <v>0</v>
      </c>
      <c r="IN41" s="1">
        <v>0</v>
      </c>
      <c r="IO41" s="1">
        <v>0</v>
      </c>
      <c r="IP41" s="1">
        <v>0</v>
      </c>
      <c r="IQ41" s="1">
        <v>0</v>
      </c>
      <c r="IR41" s="1">
        <v>0</v>
      </c>
      <c r="IS41" s="1">
        <v>0</v>
      </c>
      <c r="IT41" s="1">
        <v>0</v>
      </c>
      <c r="IU41" s="1">
        <v>0</v>
      </c>
      <c r="IV41" s="1">
        <v>0</v>
      </c>
      <c r="IW41" s="1">
        <v>0</v>
      </c>
      <c r="IX41" s="1">
        <v>0</v>
      </c>
      <c r="IY41" s="1">
        <v>0</v>
      </c>
      <c r="IZ41" s="1">
        <v>0</v>
      </c>
      <c r="JA41" s="1">
        <v>0</v>
      </c>
      <c r="JB41" s="1">
        <v>0</v>
      </c>
      <c r="JC41" s="1">
        <v>0</v>
      </c>
      <c r="JD41" s="1">
        <v>0</v>
      </c>
      <c r="JE41" s="1">
        <v>0</v>
      </c>
      <c r="JF41" s="1">
        <v>0</v>
      </c>
      <c r="JG41" s="1">
        <v>0</v>
      </c>
      <c r="JH41" s="1">
        <v>0</v>
      </c>
      <c r="JI41" s="1">
        <v>0</v>
      </c>
      <c r="JJ41" s="1">
        <v>0</v>
      </c>
      <c r="JK41" s="1">
        <v>0</v>
      </c>
      <c r="JL41" s="1">
        <v>0</v>
      </c>
      <c r="JM41" s="1">
        <v>0</v>
      </c>
      <c r="JN41" s="1">
        <v>46.693919474538795</v>
      </c>
      <c r="JO41" s="1">
        <v>1.6046026905984254</v>
      </c>
      <c r="JP41" s="1">
        <v>16.903280398232216</v>
      </c>
      <c r="JQ41" s="1">
        <v>1.6665558337363047</v>
      </c>
      <c r="JR41" s="1">
        <v>0</v>
      </c>
      <c r="JS41" s="1">
        <v>7.2120030108388331</v>
      </c>
      <c r="JT41" s="1">
        <v>0.16334397572225931</v>
      </c>
      <c r="JU41" s="1">
        <v>6.8279436123058197</v>
      </c>
      <c r="JV41" s="1">
        <v>0</v>
      </c>
      <c r="JW41" s="1">
        <v>0</v>
      </c>
      <c r="JX41" s="1">
        <v>11.559268099595267</v>
      </c>
      <c r="JY41" s="1">
        <v>3.3520809632390951</v>
      </c>
      <c r="JZ41" s="1">
        <v>1.494698396723158</v>
      </c>
      <c r="KA41" s="1">
        <v>0.32421766693594728</v>
      </c>
      <c r="KB41" s="1">
        <v>2.1980858775338801</v>
      </c>
      <c r="KC41" s="1">
        <v>0</v>
      </c>
    </row>
    <row r="42" spans="1:289" ht="11.1" customHeight="1" x14ac:dyDescent="0.2">
      <c r="A42" s="1" t="s">
        <v>311</v>
      </c>
      <c r="B42" s="1">
        <v>1120.6640625</v>
      </c>
      <c r="D42" s="1">
        <v>90.68069378919165</v>
      </c>
      <c r="CA42" s="1">
        <v>0</v>
      </c>
      <c r="CB42" s="1">
        <v>0</v>
      </c>
      <c r="CC42" s="1">
        <v>0</v>
      </c>
      <c r="CD42" s="1">
        <v>0</v>
      </c>
      <c r="CE42" s="1">
        <v>0</v>
      </c>
      <c r="CF42" s="1">
        <v>0</v>
      </c>
      <c r="CG42" s="1">
        <v>0</v>
      </c>
      <c r="CH42" s="1">
        <v>0</v>
      </c>
      <c r="CI42" s="1">
        <v>0</v>
      </c>
      <c r="CJ42" s="1">
        <v>0</v>
      </c>
      <c r="CK42" s="1">
        <v>0</v>
      </c>
      <c r="CL42" s="1">
        <v>0</v>
      </c>
      <c r="CM42" s="1">
        <v>0</v>
      </c>
      <c r="CN42" s="1">
        <v>0</v>
      </c>
      <c r="CO42" s="1">
        <v>0</v>
      </c>
      <c r="CP42" s="1">
        <v>0</v>
      </c>
      <c r="CQ42" s="1">
        <v>0</v>
      </c>
      <c r="CR42" s="1">
        <v>0</v>
      </c>
      <c r="CS42" s="1">
        <v>0</v>
      </c>
      <c r="CT42" s="1">
        <v>0</v>
      </c>
      <c r="CU42" s="1">
        <v>0</v>
      </c>
      <c r="CV42" s="1">
        <v>0</v>
      </c>
      <c r="CW42" s="1">
        <v>0</v>
      </c>
      <c r="CX42" s="1">
        <v>0</v>
      </c>
      <c r="CY42" s="1">
        <v>0</v>
      </c>
      <c r="CZ42" s="1">
        <v>0</v>
      </c>
      <c r="DA42" s="1">
        <v>0</v>
      </c>
      <c r="DB42" s="1">
        <v>0</v>
      </c>
      <c r="DC42" s="1">
        <v>0</v>
      </c>
      <c r="DD42" s="1">
        <v>0</v>
      </c>
      <c r="DE42" s="1">
        <v>0</v>
      </c>
      <c r="DF42" s="1">
        <v>0</v>
      </c>
      <c r="DG42" s="1">
        <v>0</v>
      </c>
      <c r="DH42" s="1">
        <v>0</v>
      </c>
      <c r="DI42" s="1">
        <v>0</v>
      </c>
      <c r="DJ42" s="1">
        <v>0</v>
      </c>
      <c r="DK42" s="1">
        <v>0</v>
      </c>
      <c r="DL42" s="1">
        <v>0</v>
      </c>
      <c r="DM42" s="1">
        <v>0</v>
      </c>
      <c r="DN42" s="1">
        <v>0</v>
      </c>
      <c r="DO42" s="1">
        <v>0</v>
      </c>
      <c r="DP42" s="1">
        <v>0</v>
      </c>
      <c r="DQ42" s="1">
        <v>0</v>
      </c>
      <c r="DR42" s="1">
        <v>0</v>
      </c>
      <c r="DS42" s="1">
        <v>0</v>
      </c>
      <c r="DT42" s="1">
        <v>0</v>
      </c>
      <c r="DU42" s="1">
        <v>0</v>
      </c>
      <c r="DV42" s="1">
        <v>0</v>
      </c>
      <c r="DW42" s="1">
        <v>0</v>
      </c>
      <c r="DX42" s="1">
        <v>0</v>
      </c>
      <c r="DY42" s="1">
        <v>0</v>
      </c>
      <c r="DZ42" s="1">
        <v>0</v>
      </c>
      <c r="EA42" s="1">
        <v>0</v>
      </c>
      <c r="EB42" s="1">
        <v>0</v>
      </c>
      <c r="EC42" s="1">
        <v>0</v>
      </c>
      <c r="ED42" s="1">
        <v>0</v>
      </c>
      <c r="EE42" s="1">
        <v>0</v>
      </c>
      <c r="EF42" s="1">
        <v>0</v>
      </c>
      <c r="EG42" s="1">
        <v>0</v>
      </c>
      <c r="EH42" s="1">
        <v>0</v>
      </c>
      <c r="EI42" s="1">
        <v>0</v>
      </c>
      <c r="EJ42" s="1">
        <v>0</v>
      </c>
      <c r="EK42" s="1">
        <v>0</v>
      </c>
      <c r="EL42" s="1">
        <v>0</v>
      </c>
      <c r="EM42" s="1">
        <v>0</v>
      </c>
      <c r="EN42" s="1">
        <v>0</v>
      </c>
      <c r="EO42" s="1">
        <v>0</v>
      </c>
      <c r="EP42" s="1">
        <v>0</v>
      </c>
      <c r="EQ42" s="1">
        <v>0</v>
      </c>
      <c r="ER42" s="1">
        <v>0</v>
      </c>
      <c r="ES42" s="1">
        <v>0</v>
      </c>
      <c r="ET42" s="1">
        <v>0</v>
      </c>
      <c r="EU42" s="1">
        <v>0</v>
      </c>
      <c r="EV42" s="1">
        <v>0</v>
      </c>
      <c r="EW42" s="1">
        <v>0</v>
      </c>
      <c r="EX42" s="1">
        <v>0</v>
      </c>
      <c r="EY42" s="1">
        <v>0</v>
      </c>
      <c r="EZ42" s="1">
        <v>0</v>
      </c>
      <c r="FA42" s="1">
        <v>0</v>
      </c>
      <c r="FB42" s="1">
        <v>0</v>
      </c>
      <c r="FC42" s="1">
        <v>0</v>
      </c>
      <c r="FD42" s="1">
        <v>0</v>
      </c>
      <c r="FE42" s="1">
        <v>0</v>
      </c>
      <c r="FF42" s="1">
        <v>0</v>
      </c>
      <c r="FG42" s="1">
        <v>0</v>
      </c>
      <c r="FH42" s="1">
        <v>0</v>
      </c>
      <c r="FI42" s="1">
        <v>0</v>
      </c>
      <c r="FJ42" s="1">
        <v>0</v>
      </c>
      <c r="FK42" s="1">
        <v>0</v>
      </c>
      <c r="FL42" s="1">
        <v>0</v>
      </c>
      <c r="FM42" s="1">
        <v>0</v>
      </c>
      <c r="FN42" s="1">
        <v>0</v>
      </c>
      <c r="FO42" s="1">
        <v>0</v>
      </c>
      <c r="FP42" s="1">
        <v>0</v>
      </c>
      <c r="FQ42" s="1">
        <v>0</v>
      </c>
      <c r="FR42" s="1">
        <v>0</v>
      </c>
      <c r="FS42" s="1">
        <v>0</v>
      </c>
      <c r="FT42" s="1">
        <v>0</v>
      </c>
      <c r="FU42" s="1">
        <v>0</v>
      </c>
      <c r="FV42" s="1">
        <v>0</v>
      </c>
      <c r="FW42" s="1">
        <v>0</v>
      </c>
      <c r="FX42" s="1">
        <v>0</v>
      </c>
      <c r="FY42" s="1">
        <v>1.5166007645650956E-3</v>
      </c>
      <c r="FZ42" s="1">
        <v>0.70204539519404174</v>
      </c>
      <c r="GA42" s="1">
        <v>9.3129886953744272</v>
      </c>
      <c r="GB42" s="1">
        <v>0</v>
      </c>
      <c r="GC42" s="1">
        <v>0</v>
      </c>
      <c r="GD42" s="1">
        <v>0</v>
      </c>
      <c r="GE42" s="1">
        <v>0</v>
      </c>
      <c r="GF42" s="1">
        <v>0</v>
      </c>
      <c r="GG42" s="1">
        <v>0</v>
      </c>
      <c r="GH42" s="1">
        <v>0</v>
      </c>
      <c r="GI42" s="1">
        <v>0</v>
      </c>
      <c r="GJ42" s="1">
        <v>0</v>
      </c>
      <c r="GK42" s="1">
        <v>0</v>
      </c>
      <c r="GL42" s="1">
        <v>0</v>
      </c>
      <c r="GM42" s="1">
        <v>0</v>
      </c>
      <c r="GN42" s="1">
        <v>0</v>
      </c>
      <c r="GO42" s="1">
        <v>0</v>
      </c>
      <c r="GP42" s="1">
        <v>0</v>
      </c>
      <c r="GQ42" s="1">
        <v>0</v>
      </c>
      <c r="GR42" s="1">
        <v>0</v>
      </c>
      <c r="GS42" s="1">
        <v>0</v>
      </c>
      <c r="GT42" s="1">
        <v>0</v>
      </c>
      <c r="GU42" s="1">
        <v>0</v>
      </c>
      <c r="GV42" s="1">
        <v>0</v>
      </c>
      <c r="GW42" s="1">
        <v>0</v>
      </c>
      <c r="GX42" s="1">
        <v>0</v>
      </c>
      <c r="GY42" s="1">
        <v>0</v>
      </c>
      <c r="GZ42" s="1">
        <v>0</v>
      </c>
      <c r="HA42" s="1">
        <v>0</v>
      </c>
      <c r="HB42" s="1">
        <v>0</v>
      </c>
      <c r="HC42" s="1">
        <v>0</v>
      </c>
      <c r="HD42" s="1">
        <v>0</v>
      </c>
      <c r="HE42" s="1">
        <v>0</v>
      </c>
      <c r="HF42" s="1">
        <v>0</v>
      </c>
      <c r="HG42" s="1">
        <v>0</v>
      </c>
      <c r="HH42" s="1">
        <v>0</v>
      </c>
      <c r="HI42" s="1">
        <v>0</v>
      </c>
      <c r="HJ42" s="1">
        <v>0</v>
      </c>
      <c r="HK42" s="1">
        <v>0</v>
      </c>
      <c r="HL42" s="1">
        <v>0</v>
      </c>
      <c r="HM42" s="1">
        <v>0</v>
      </c>
      <c r="HN42" s="1">
        <v>0</v>
      </c>
      <c r="HO42" s="1">
        <v>0</v>
      </c>
      <c r="HP42" s="1">
        <v>0</v>
      </c>
      <c r="HQ42" s="1">
        <v>0</v>
      </c>
      <c r="HR42" s="1">
        <v>0</v>
      </c>
      <c r="HS42" s="1">
        <v>0</v>
      </c>
      <c r="HT42" s="1">
        <v>0</v>
      </c>
      <c r="HU42" s="1">
        <v>0</v>
      </c>
      <c r="HV42" s="1">
        <v>0</v>
      </c>
      <c r="HW42" s="1">
        <v>0</v>
      </c>
      <c r="HX42" s="1">
        <v>0</v>
      </c>
      <c r="HY42" s="1">
        <v>0</v>
      </c>
      <c r="HZ42" s="1">
        <v>0</v>
      </c>
      <c r="IA42" s="1">
        <v>0</v>
      </c>
      <c r="IB42" s="1">
        <v>0</v>
      </c>
      <c r="IC42" s="1">
        <v>0</v>
      </c>
      <c r="ID42" s="1">
        <v>0</v>
      </c>
      <c r="IE42" s="1">
        <v>0</v>
      </c>
      <c r="IF42" s="1">
        <v>0</v>
      </c>
      <c r="IG42" s="1">
        <v>0</v>
      </c>
      <c r="IH42" s="1">
        <v>0</v>
      </c>
      <c r="II42" s="1">
        <v>0</v>
      </c>
      <c r="IJ42" s="1">
        <v>0</v>
      </c>
      <c r="IK42" s="1">
        <v>0</v>
      </c>
      <c r="IL42" s="1">
        <v>0</v>
      </c>
      <c r="IM42" s="1">
        <v>0</v>
      </c>
      <c r="IN42" s="1">
        <v>0</v>
      </c>
      <c r="IO42" s="1">
        <v>0</v>
      </c>
      <c r="IP42" s="1">
        <v>0</v>
      </c>
      <c r="IQ42" s="1">
        <v>0</v>
      </c>
      <c r="IR42" s="1">
        <v>0</v>
      </c>
      <c r="IS42" s="1">
        <v>0</v>
      </c>
      <c r="IT42" s="1">
        <v>0</v>
      </c>
      <c r="IU42" s="1">
        <v>0</v>
      </c>
      <c r="IV42" s="1">
        <v>0</v>
      </c>
      <c r="IW42" s="1">
        <v>0</v>
      </c>
      <c r="IX42" s="1">
        <v>0</v>
      </c>
      <c r="IY42" s="1">
        <v>0</v>
      </c>
      <c r="IZ42" s="1">
        <v>0</v>
      </c>
      <c r="JA42" s="1">
        <v>0</v>
      </c>
      <c r="JB42" s="1">
        <v>0</v>
      </c>
      <c r="JC42" s="1">
        <v>0</v>
      </c>
      <c r="JD42" s="1">
        <v>0</v>
      </c>
      <c r="JE42" s="1">
        <v>0</v>
      </c>
      <c r="JF42" s="1">
        <v>0</v>
      </c>
      <c r="JG42" s="1">
        <v>0</v>
      </c>
      <c r="JH42" s="1">
        <v>0</v>
      </c>
      <c r="JI42" s="1">
        <v>0</v>
      </c>
      <c r="JJ42" s="1">
        <v>0</v>
      </c>
      <c r="JK42" s="1">
        <v>0</v>
      </c>
      <c r="JL42" s="1">
        <v>0</v>
      </c>
      <c r="JM42" s="1">
        <v>0</v>
      </c>
      <c r="JN42" s="1">
        <v>46.693919474539399</v>
      </c>
      <c r="JO42" s="1">
        <v>1.6046026905984261</v>
      </c>
      <c r="JP42" s="1">
        <v>16.903280398232319</v>
      </c>
      <c r="JQ42" s="1">
        <v>1.6665558337361392</v>
      </c>
      <c r="JR42" s="1">
        <v>0</v>
      </c>
      <c r="JS42" s="1">
        <v>7.2120030108379503</v>
      </c>
      <c r="JT42" s="1">
        <v>0.1633439757222605</v>
      </c>
      <c r="JU42" s="1">
        <v>6.8279436123058783</v>
      </c>
      <c r="JV42" s="1">
        <v>0</v>
      </c>
      <c r="JW42" s="1">
        <v>0</v>
      </c>
      <c r="JX42" s="1">
        <v>11.55926809959548</v>
      </c>
      <c r="JY42" s="1">
        <v>3.3520809632391213</v>
      </c>
      <c r="JZ42" s="1">
        <v>1.4946983967231713</v>
      </c>
      <c r="KA42" s="1">
        <v>0.32421766693594711</v>
      </c>
      <c r="KB42" s="1">
        <v>2.1980858775338978</v>
      </c>
      <c r="KC42" s="1">
        <v>0</v>
      </c>
    </row>
    <row r="43" spans="1:289" ht="11.1" customHeight="1" x14ac:dyDescent="0.2">
      <c r="A43" s="1" t="s">
        <v>317</v>
      </c>
      <c r="B43" s="1">
        <v>1110.6640625</v>
      </c>
      <c r="D43" s="1">
        <v>89.356629207947918</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c r="DB43" s="1">
        <v>0</v>
      </c>
      <c r="DC43" s="1">
        <v>0</v>
      </c>
      <c r="DD43" s="1">
        <v>0</v>
      </c>
      <c r="DE43" s="1">
        <v>0</v>
      </c>
      <c r="DF43" s="1">
        <v>0</v>
      </c>
      <c r="DG43" s="1">
        <v>0</v>
      </c>
      <c r="DH43" s="1">
        <v>0.69855823787525639</v>
      </c>
      <c r="DI43" s="1">
        <v>0</v>
      </c>
      <c r="DJ43" s="1">
        <v>0</v>
      </c>
      <c r="DK43" s="1">
        <v>0</v>
      </c>
      <c r="DL43" s="1">
        <v>0</v>
      </c>
      <c r="DM43" s="1">
        <v>0</v>
      </c>
      <c r="DN43" s="1">
        <v>0</v>
      </c>
      <c r="DO43" s="1">
        <v>0</v>
      </c>
      <c r="DP43" s="1">
        <v>0</v>
      </c>
      <c r="DQ43" s="1">
        <v>0</v>
      </c>
      <c r="DR43" s="1">
        <v>0</v>
      </c>
      <c r="DS43" s="1">
        <v>0</v>
      </c>
      <c r="DT43" s="1">
        <v>0</v>
      </c>
      <c r="DU43" s="1">
        <v>0</v>
      </c>
      <c r="DV43" s="1">
        <v>0</v>
      </c>
      <c r="DW43" s="1">
        <v>0</v>
      </c>
      <c r="DX43" s="1">
        <v>0</v>
      </c>
      <c r="DY43" s="1">
        <v>0</v>
      </c>
      <c r="DZ43" s="1">
        <v>0</v>
      </c>
      <c r="EA43" s="1">
        <v>0</v>
      </c>
      <c r="EB43" s="1">
        <v>0</v>
      </c>
      <c r="EC43" s="1">
        <v>0</v>
      </c>
      <c r="ED43" s="1">
        <v>0</v>
      </c>
      <c r="EE43" s="1">
        <v>0</v>
      </c>
      <c r="EF43" s="1">
        <v>0</v>
      </c>
      <c r="EG43" s="1">
        <v>0</v>
      </c>
      <c r="EH43" s="1">
        <v>0</v>
      </c>
      <c r="EI43" s="1">
        <v>0</v>
      </c>
      <c r="EJ43" s="1">
        <v>0</v>
      </c>
      <c r="EK43" s="1">
        <v>0</v>
      </c>
      <c r="EL43" s="1">
        <v>0</v>
      </c>
      <c r="EM43" s="1">
        <v>0</v>
      </c>
      <c r="EN43" s="1">
        <v>0</v>
      </c>
      <c r="EO43" s="1">
        <v>0</v>
      </c>
      <c r="EP43" s="1">
        <v>0</v>
      </c>
      <c r="EQ43" s="1">
        <v>0</v>
      </c>
      <c r="ER43" s="1">
        <v>0</v>
      </c>
      <c r="ES43" s="1">
        <v>0</v>
      </c>
      <c r="ET43" s="1">
        <v>0</v>
      </c>
      <c r="EU43" s="1">
        <v>0</v>
      </c>
      <c r="EV43" s="1">
        <v>0</v>
      </c>
      <c r="EW43" s="1">
        <v>0</v>
      </c>
      <c r="EX43" s="1">
        <v>0</v>
      </c>
      <c r="EY43" s="1">
        <v>0</v>
      </c>
      <c r="EZ43" s="1">
        <v>0</v>
      </c>
      <c r="FA43" s="1">
        <v>0</v>
      </c>
      <c r="FB43" s="1">
        <v>0</v>
      </c>
      <c r="FC43" s="1">
        <v>0</v>
      </c>
      <c r="FD43" s="1">
        <v>0</v>
      </c>
      <c r="FE43" s="1">
        <v>0</v>
      </c>
      <c r="FF43" s="1">
        <v>0</v>
      </c>
      <c r="FG43" s="1">
        <v>0</v>
      </c>
      <c r="FH43" s="1">
        <v>0</v>
      </c>
      <c r="FI43" s="1">
        <v>0</v>
      </c>
      <c r="FJ43" s="1">
        <v>0</v>
      </c>
      <c r="FK43" s="1">
        <v>0</v>
      </c>
      <c r="FL43" s="1">
        <v>0</v>
      </c>
      <c r="FM43" s="1">
        <v>0</v>
      </c>
      <c r="FN43" s="1">
        <v>0</v>
      </c>
      <c r="FO43" s="1">
        <v>0</v>
      </c>
      <c r="FP43" s="1">
        <v>0</v>
      </c>
      <c r="FQ43" s="1">
        <v>0</v>
      </c>
      <c r="FR43" s="1">
        <v>0</v>
      </c>
      <c r="FS43" s="1">
        <v>0</v>
      </c>
      <c r="FT43" s="1">
        <v>0</v>
      </c>
      <c r="FU43" s="1">
        <v>0</v>
      </c>
      <c r="FV43" s="1">
        <v>0</v>
      </c>
      <c r="FW43" s="1">
        <v>0</v>
      </c>
      <c r="FX43" s="1">
        <v>0</v>
      </c>
      <c r="FY43" s="1">
        <v>0.62731793362757859</v>
      </c>
      <c r="FZ43" s="1">
        <v>0</v>
      </c>
      <c r="GA43" s="1">
        <v>9.3129886953744272</v>
      </c>
      <c r="GB43" s="1">
        <v>0</v>
      </c>
      <c r="GC43" s="1">
        <v>0</v>
      </c>
      <c r="GD43" s="1">
        <v>0</v>
      </c>
      <c r="GE43" s="1">
        <v>0</v>
      </c>
      <c r="GF43" s="1">
        <v>0</v>
      </c>
      <c r="GG43" s="1">
        <v>0</v>
      </c>
      <c r="GH43" s="1">
        <v>0</v>
      </c>
      <c r="GI43" s="1">
        <v>0</v>
      </c>
      <c r="GJ43" s="1">
        <v>0</v>
      </c>
      <c r="GK43" s="1">
        <v>0</v>
      </c>
      <c r="GL43" s="1">
        <v>0</v>
      </c>
      <c r="GM43" s="1">
        <v>0</v>
      </c>
      <c r="GN43" s="1">
        <v>0</v>
      </c>
      <c r="GO43" s="1">
        <v>0</v>
      </c>
      <c r="GP43" s="1">
        <v>0</v>
      </c>
      <c r="GQ43" s="1">
        <v>0</v>
      </c>
      <c r="GR43" s="1">
        <v>0</v>
      </c>
      <c r="GS43" s="1">
        <v>0</v>
      </c>
      <c r="GT43" s="1">
        <v>0</v>
      </c>
      <c r="GU43" s="1">
        <v>0</v>
      </c>
      <c r="GV43" s="1">
        <v>0</v>
      </c>
      <c r="GW43" s="1">
        <v>0</v>
      </c>
      <c r="GX43" s="1">
        <v>0</v>
      </c>
      <c r="GY43" s="1">
        <v>0</v>
      </c>
      <c r="GZ43" s="1">
        <v>0</v>
      </c>
      <c r="HA43" s="1">
        <v>0</v>
      </c>
      <c r="HB43" s="1">
        <v>0</v>
      </c>
      <c r="HC43" s="1">
        <v>0</v>
      </c>
      <c r="HD43" s="1">
        <v>0</v>
      </c>
      <c r="HE43" s="1">
        <v>0</v>
      </c>
      <c r="HF43" s="1">
        <v>0</v>
      </c>
      <c r="HG43" s="1">
        <v>0</v>
      </c>
      <c r="HH43" s="1">
        <v>0</v>
      </c>
      <c r="HI43" s="1">
        <v>0</v>
      </c>
      <c r="HJ43" s="1">
        <v>0</v>
      </c>
      <c r="HK43" s="1">
        <v>0</v>
      </c>
      <c r="HL43" s="1">
        <v>0</v>
      </c>
      <c r="HM43" s="1">
        <v>0</v>
      </c>
      <c r="HN43" s="1">
        <v>0</v>
      </c>
      <c r="HO43" s="1">
        <v>0</v>
      </c>
      <c r="HP43" s="1">
        <v>0</v>
      </c>
      <c r="HQ43" s="1">
        <v>0</v>
      </c>
      <c r="HR43" s="1">
        <v>0</v>
      </c>
      <c r="HS43" s="1">
        <v>0</v>
      </c>
      <c r="HT43" s="1">
        <v>0</v>
      </c>
      <c r="HU43" s="1">
        <v>0</v>
      </c>
      <c r="HV43" s="1">
        <v>0</v>
      </c>
      <c r="HW43" s="1">
        <v>0</v>
      </c>
      <c r="HX43" s="1">
        <v>0</v>
      </c>
      <c r="HY43" s="1">
        <v>0</v>
      </c>
      <c r="HZ43" s="1">
        <v>0</v>
      </c>
      <c r="IA43" s="1">
        <v>0</v>
      </c>
      <c r="IB43" s="1">
        <v>0</v>
      </c>
      <c r="IC43" s="1">
        <v>0</v>
      </c>
      <c r="ID43" s="1">
        <v>0</v>
      </c>
      <c r="IE43" s="1">
        <v>0</v>
      </c>
      <c r="IF43" s="1">
        <v>0</v>
      </c>
      <c r="IG43" s="1">
        <v>0</v>
      </c>
      <c r="IH43" s="1">
        <v>0</v>
      </c>
      <c r="II43" s="1">
        <v>0</v>
      </c>
      <c r="IJ43" s="1">
        <v>0</v>
      </c>
      <c r="IK43" s="1">
        <v>0</v>
      </c>
      <c r="IL43" s="1">
        <v>0</v>
      </c>
      <c r="IM43" s="1">
        <v>0</v>
      </c>
      <c r="IN43" s="1">
        <v>0</v>
      </c>
      <c r="IO43" s="1">
        <v>0</v>
      </c>
      <c r="IP43" s="1">
        <v>0</v>
      </c>
      <c r="IQ43" s="1">
        <v>0</v>
      </c>
      <c r="IR43" s="1">
        <v>0</v>
      </c>
      <c r="IS43" s="1">
        <v>0</v>
      </c>
      <c r="IT43" s="1">
        <v>0</v>
      </c>
      <c r="IU43" s="1">
        <v>0</v>
      </c>
      <c r="IV43" s="1">
        <v>0</v>
      </c>
      <c r="IW43" s="1">
        <v>0</v>
      </c>
      <c r="IX43" s="1">
        <v>0</v>
      </c>
      <c r="IY43" s="1">
        <v>0</v>
      </c>
      <c r="IZ43" s="1">
        <v>0</v>
      </c>
      <c r="JA43" s="1">
        <v>0</v>
      </c>
      <c r="JB43" s="1">
        <v>0</v>
      </c>
      <c r="JC43" s="1">
        <v>0</v>
      </c>
      <c r="JD43" s="1">
        <v>0</v>
      </c>
      <c r="JE43" s="1">
        <v>0</v>
      </c>
      <c r="JF43" s="1">
        <v>0</v>
      </c>
      <c r="JG43" s="1">
        <v>0</v>
      </c>
      <c r="JH43" s="1">
        <v>0</v>
      </c>
      <c r="JI43" s="1">
        <v>0</v>
      </c>
      <c r="JJ43" s="1">
        <v>0</v>
      </c>
      <c r="JK43" s="1">
        <v>0</v>
      </c>
      <c r="JL43" s="1">
        <v>0</v>
      </c>
      <c r="JM43" s="1">
        <v>0</v>
      </c>
      <c r="JN43" s="1">
        <v>46.753730859366911</v>
      </c>
      <c r="JO43" s="1">
        <v>1.6040215328003082</v>
      </c>
      <c r="JP43" s="1">
        <v>17.08539116913629</v>
      </c>
      <c r="JQ43" s="1">
        <v>1.672436439102118</v>
      </c>
      <c r="JR43" s="1">
        <v>0</v>
      </c>
      <c r="JS43" s="1">
        <v>7.1711504780801345</v>
      </c>
      <c r="JT43" s="1">
        <v>0.16396450660481965</v>
      </c>
      <c r="JU43" s="1">
        <v>6.524578279921986</v>
      </c>
      <c r="JV43" s="1">
        <v>0</v>
      </c>
      <c r="JW43" s="1">
        <v>0</v>
      </c>
      <c r="JX43" s="1">
        <v>11.547959859982427</v>
      </c>
      <c r="JY43" s="1">
        <v>3.4002419858196351</v>
      </c>
      <c r="JZ43" s="1">
        <v>1.5168464703947684</v>
      </c>
      <c r="KA43" s="1">
        <v>0.32902184468086004</v>
      </c>
      <c r="KB43" s="1">
        <v>2.2306565741097595</v>
      </c>
      <c r="KC43" s="1">
        <v>0</v>
      </c>
    </row>
    <row r="44" spans="1:289" ht="11.1" customHeight="1" x14ac:dyDescent="0.2">
      <c r="A44" s="1" t="s">
        <v>311</v>
      </c>
      <c r="B44" s="1">
        <v>1110.6640625</v>
      </c>
      <c r="D44" s="1">
        <v>89.356629207947122</v>
      </c>
      <c r="CA44" s="1">
        <v>0</v>
      </c>
      <c r="CB44" s="1">
        <v>0</v>
      </c>
      <c r="CC44" s="1">
        <v>0</v>
      </c>
      <c r="CD44" s="1">
        <v>0</v>
      </c>
      <c r="CE44" s="1">
        <v>0</v>
      </c>
      <c r="CF44" s="1">
        <v>0</v>
      </c>
      <c r="CG44" s="1">
        <v>0</v>
      </c>
      <c r="CH44" s="1">
        <v>0</v>
      </c>
      <c r="CI44" s="1">
        <v>0</v>
      </c>
      <c r="CJ44" s="1">
        <v>0</v>
      </c>
      <c r="CK44" s="1">
        <v>0</v>
      </c>
      <c r="CL44" s="1">
        <v>0</v>
      </c>
      <c r="CM44" s="1">
        <v>0</v>
      </c>
      <c r="CN44" s="1">
        <v>0</v>
      </c>
      <c r="CO44" s="1">
        <v>0</v>
      </c>
      <c r="CP44" s="1">
        <v>0</v>
      </c>
      <c r="CQ44" s="1">
        <v>0</v>
      </c>
      <c r="CR44" s="1">
        <v>0</v>
      </c>
      <c r="CS44" s="1">
        <v>0</v>
      </c>
      <c r="CT44" s="1">
        <v>0</v>
      </c>
      <c r="CU44" s="1">
        <v>0</v>
      </c>
      <c r="CV44" s="1">
        <v>0</v>
      </c>
      <c r="CW44" s="1">
        <v>0</v>
      </c>
      <c r="CX44" s="1">
        <v>0</v>
      </c>
      <c r="CY44" s="1">
        <v>0</v>
      </c>
      <c r="CZ44" s="1">
        <v>0</v>
      </c>
      <c r="DA44" s="1">
        <v>0</v>
      </c>
      <c r="DB44" s="1">
        <v>0</v>
      </c>
      <c r="DC44" s="1">
        <v>0</v>
      </c>
      <c r="DD44" s="1">
        <v>0</v>
      </c>
      <c r="DE44" s="1">
        <v>0</v>
      </c>
      <c r="DF44" s="1">
        <v>0</v>
      </c>
      <c r="DG44" s="1">
        <v>0</v>
      </c>
      <c r="DH44" s="1">
        <v>2.2324395916131119E-3</v>
      </c>
      <c r="DI44" s="1">
        <v>0.69632579828364305</v>
      </c>
      <c r="DJ44" s="1">
        <v>0.69632579828364305</v>
      </c>
      <c r="DK44" s="1">
        <v>0</v>
      </c>
      <c r="DL44" s="1">
        <v>0</v>
      </c>
      <c r="DM44" s="1">
        <v>0</v>
      </c>
      <c r="DN44" s="1">
        <v>0</v>
      </c>
      <c r="DO44" s="1">
        <v>0</v>
      </c>
      <c r="DP44" s="1">
        <v>0</v>
      </c>
      <c r="DQ44" s="1">
        <v>0</v>
      </c>
      <c r="DR44" s="1">
        <v>0</v>
      </c>
      <c r="DS44" s="1">
        <v>0</v>
      </c>
      <c r="DT44" s="1">
        <v>0</v>
      </c>
      <c r="DU44" s="1">
        <v>0</v>
      </c>
      <c r="DV44" s="1">
        <v>0</v>
      </c>
      <c r="DW44" s="1">
        <v>0</v>
      </c>
      <c r="DX44" s="1">
        <v>0</v>
      </c>
      <c r="DY44" s="1">
        <v>0</v>
      </c>
      <c r="DZ44" s="1">
        <v>0</v>
      </c>
      <c r="EA44" s="1">
        <v>0</v>
      </c>
      <c r="EB44" s="1">
        <v>0</v>
      </c>
      <c r="EC44" s="1">
        <v>0</v>
      </c>
      <c r="ED44" s="1">
        <v>0</v>
      </c>
      <c r="EE44" s="1">
        <v>0</v>
      </c>
      <c r="EF44" s="1">
        <v>0</v>
      </c>
      <c r="EG44" s="1">
        <v>0</v>
      </c>
      <c r="EH44" s="1">
        <v>0</v>
      </c>
      <c r="EI44" s="1">
        <v>0</v>
      </c>
      <c r="EJ44" s="1">
        <v>0</v>
      </c>
      <c r="EK44" s="1">
        <v>0</v>
      </c>
      <c r="EL44" s="1">
        <v>0</v>
      </c>
      <c r="EM44" s="1">
        <v>0</v>
      </c>
      <c r="EN44" s="1">
        <v>0</v>
      </c>
      <c r="EO44" s="1">
        <v>0</v>
      </c>
      <c r="EP44" s="1">
        <v>0</v>
      </c>
      <c r="EQ44" s="1">
        <v>0</v>
      </c>
      <c r="ER44" s="1">
        <v>0</v>
      </c>
      <c r="ES44" s="1">
        <v>0</v>
      </c>
      <c r="ET44" s="1">
        <v>0</v>
      </c>
      <c r="EU44" s="1">
        <v>0</v>
      </c>
      <c r="EV44" s="1">
        <v>0</v>
      </c>
      <c r="EW44" s="1">
        <v>0</v>
      </c>
      <c r="EX44" s="1">
        <v>0</v>
      </c>
      <c r="EY44" s="1">
        <v>0</v>
      </c>
      <c r="EZ44" s="1">
        <v>0</v>
      </c>
      <c r="FA44" s="1">
        <v>0</v>
      </c>
      <c r="FB44" s="1">
        <v>0</v>
      </c>
      <c r="FC44" s="1">
        <v>0</v>
      </c>
      <c r="FD44" s="1">
        <v>0</v>
      </c>
      <c r="FE44" s="1">
        <v>0</v>
      </c>
      <c r="FF44" s="1">
        <v>0</v>
      </c>
      <c r="FG44" s="1">
        <v>0</v>
      </c>
      <c r="FH44" s="1">
        <v>0</v>
      </c>
      <c r="FI44" s="1">
        <v>0</v>
      </c>
      <c r="FJ44" s="1">
        <v>0</v>
      </c>
      <c r="FK44" s="1">
        <v>0</v>
      </c>
      <c r="FL44" s="1">
        <v>0</v>
      </c>
      <c r="FM44" s="1">
        <v>0</v>
      </c>
      <c r="FN44" s="1">
        <v>0</v>
      </c>
      <c r="FO44" s="1">
        <v>0</v>
      </c>
      <c r="FP44" s="1">
        <v>0</v>
      </c>
      <c r="FQ44" s="1">
        <v>0</v>
      </c>
      <c r="FR44" s="1">
        <v>0</v>
      </c>
      <c r="FS44" s="1">
        <v>0</v>
      </c>
      <c r="FT44" s="1">
        <v>0</v>
      </c>
      <c r="FU44" s="1">
        <v>0</v>
      </c>
      <c r="FV44" s="1">
        <v>0</v>
      </c>
      <c r="FW44" s="1">
        <v>0</v>
      </c>
      <c r="FX44" s="1">
        <v>0</v>
      </c>
      <c r="FY44" s="1">
        <v>1.520580475472592E-3</v>
      </c>
      <c r="FZ44" s="1">
        <v>0.6257973531521055</v>
      </c>
      <c r="GA44" s="1">
        <v>9.9387860485265325</v>
      </c>
      <c r="GB44" s="1">
        <v>0</v>
      </c>
      <c r="GC44" s="1">
        <v>0</v>
      </c>
      <c r="GD44" s="1">
        <v>0</v>
      </c>
      <c r="GE44" s="1">
        <v>0</v>
      </c>
      <c r="GF44" s="1">
        <v>0</v>
      </c>
      <c r="GG44" s="1">
        <v>0</v>
      </c>
      <c r="GH44" s="1">
        <v>0</v>
      </c>
      <c r="GI44" s="1">
        <v>0</v>
      </c>
      <c r="GJ44" s="1">
        <v>0</v>
      </c>
      <c r="GK44" s="1">
        <v>0</v>
      </c>
      <c r="GL44" s="1">
        <v>0</v>
      </c>
      <c r="GM44" s="1">
        <v>0</v>
      </c>
      <c r="GN44" s="1">
        <v>0</v>
      </c>
      <c r="GO44" s="1">
        <v>0</v>
      </c>
      <c r="GP44" s="1">
        <v>0</v>
      </c>
      <c r="GQ44" s="1">
        <v>0</v>
      </c>
      <c r="GR44" s="1">
        <v>0</v>
      </c>
      <c r="GS44" s="1">
        <v>0</v>
      </c>
      <c r="GT44" s="1">
        <v>0</v>
      </c>
      <c r="GU44" s="1">
        <v>0</v>
      </c>
      <c r="GV44" s="1">
        <v>0</v>
      </c>
      <c r="GW44" s="1">
        <v>0</v>
      </c>
      <c r="GX44" s="1">
        <v>0</v>
      </c>
      <c r="GY44" s="1">
        <v>0</v>
      </c>
      <c r="GZ44" s="1">
        <v>0</v>
      </c>
      <c r="HA44" s="1">
        <v>0</v>
      </c>
      <c r="HB44" s="1">
        <v>0</v>
      </c>
      <c r="HC44" s="1">
        <v>0</v>
      </c>
      <c r="HD44" s="1">
        <v>0</v>
      </c>
      <c r="HE44" s="1">
        <v>0</v>
      </c>
      <c r="HF44" s="1">
        <v>0</v>
      </c>
      <c r="HG44" s="1">
        <v>0</v>
      </c>
      <c r="HH44" s="1">
        <v>0</v>
      </c>
      <c r="HI44" s="1">
        <v>0</v>
      </c>
      <c r="HJ44" s="1">
        <v>0</v>
      </c>
      <c r="HK44" s="1">
        <v>0</v>
      </c>
      <c r="HL44" s="1">
        <v>0</v>
      </c>
      <c r="HM44" s="1">
        <v>0</v>
      </c>
      <c r="HN44" s="1">
        <v>0</v>
      </c>
      <c r="HO44" s="1">
        <v>0</v>
      </c>
      <c r="HP44" s="1">
        <v>0</v>
      </c>
      <c r="HQ44" s="1">
        <v>0</v>
      </c>
      <c r="HR44" s="1">
        <v>0</v>
      </c>
      <c r="HS44" s="1">
        <v>0</v>
      </c>
      <c r="HT44" s="1">
        <v>0</v>
      </c>
      <c r="HU44" s="1">
        <v>0</v>
      </c>
      <c r="HV44" s="1">
        <v>0</v>
      </c>
      <c r="HW44" s="1">
        <v>0</v>
      </c>
      <c r="HX44" s="1">
        <v>0</v>
      </c>
      <c r="HY44" s="1">
        <v>0</v>
      </c>
      <c r="HZ44" s="1">
        <v>0</v>
      </c>
      <c r="IA44" s="1">
        <v>0</v>
      </c>
      <c r="IB44" s="1">
        <v>0</v>
      </c>
      <c r="IC44" s="1">
        <v>0</v>
      </c>
      <c r="ID44" s="1">
        <v>0</v>
      </c>
      <c r="IE44" s="1">
        <v>0</v>
      </c>
      <c r="IF44" s="1">
        <v>0</v>
      </c>
      <c r="IG44" s="1">
        <v>0</v>
      </c>
      <c r="IH44" s="1">
        <v>0</v>
      </c>
      <c r="II44" s="1">
        <v>0</v>
      </c>
      <c r="IJ44" s="1">
        <v>0</v>
      </c>
      <c r="IK44" s="1">
        <v>0</v>
      </c>
      <c r="IL44" s="1">
        <v>0</v>
      </c>
      <c r="IM44" s="1">
        <v>0</v>
      </c>
      <c r="IN44" s="1">
        <v>0</v>
      </c>
      <c r="IO44" s="1">
        <v>0</v>
      </c>
      <c r="IP44" s="1">
        <v>0</v>
      </c>
      <c r="IQ44" s="1">
        <v>0</v>
      </c>
      <c r="IR44" s="1">
        <v>0</v>
      </c>
      <c r="IS44" s="1">
        <v>0</v>
      </c>
      <c r="IT44" s="1">
        <v>0</v>
      </c>
      <c r="IU44" s="1">
        <v>0</v>
      </c>
      <c r="IV44" s="1">
        <v>0</v>
      </c>
      <c r="IW44" s="1">
        <v>0</v>
      </c>
      <c r="IX44" s="1">
        <v>0</v>
      </c>
      <c r="IY44" s="1">
        <v>0</v>
      </c>
      <c r="IZ44" s="1">
        <v>0</v>
      </c>
      <c r="JA44" s="1">
        <v>0</v>
      </c>
      <c r="JB44" s="1">
        <v>0</v>
      </c>
      <c r="JC44" s="1">
        <v>0</v>
      </c>
      <c r="JD44" s="1">
        <v>0</v>
      </c>
      <c r="JE44" s="1">
        <v>0</v>
      </c>
      <c r="JF44" s="1">
        <v>0</v>
      </c>
      <c r="JG44" s="1">
        <v>0</v>
      </c>
      <c r="JH44" s="1">
        <v>0</v>
      </c>
      <c r="JI44" s="1">
        <v>0</v>
      </c>
      <c r="JJ44" s="1">
        <v>0</v>
      </c>
      <c r="JK44" s="1">
        <v>0</v>
      </c>
      <c r="JL44" s="1">
        <v>0</v>
      </c>
      <c r="JM44" s="1">
        <v>0</v>
      </c>
      <c r="JN44" s="1">
        <v>46.753730859367501</v>
      </c>
      <c r="JO44" s="1">
        <v>1.6040215328003098</v>
      </c>
      <c r="JP44" s="1">
        <v>17.0853911691364</v>
      </c>
      <c r="JQ44" s="1">
        <v>1.6724364391019542</v>
      </c>
      <c r="JR44" s="1">
        <v>0</v>
      </c>
      <c r="JS44" s="1">
        <v>7.1711504780792623</v>
      </c>
      <c r="JT44" s="1">
        <v>0.1639645066048209</v>
      </c>
      <c r="JU44" s="1">
        <v>6.5245782799220446</v>
      </c>
      <c r="JV44" s="1">
        <v>0</v>
      </c>
      <c r="JW44" s="1">
        <v>0</v>
      </c>
      <c r="JX44" s="1">
        <v>11.547959859982642</v>
      </c>
      <c r="JY44" s="1">
        <v>3.400241985819664</v>
      </c>
      <c r="JZ44" s="1">
        <v>1.5168464703947822</v>
      </c>
      <c r="KA44" s="1">
        <v>0.32902184468085993</v>
      </c>
      <c r="KB44" s="1">
        <v>2.2306565741097786</v>
      </c>
      <c r="KC44" s="1">
        <v>0</v>
      </c>
    </row>
    <row r="45" spans="1:289" ht="11.1" customHeight="1" x14ac:dyDescent="0.2">
      <c r="A45" s="1" t="s">
        <v>317</v>
      </c>
      <c r="B45" s="1">
        <v>1100.6640625</v>
      </c>
      <c r="D45" s="1">
        <v>84.149318170936567</v>
      </c>
      <c r="CA45" s="1">
        <v>0</v>
      </c>
      <c r="CB45" s="1">
        <v>0</v>
      </c>
      <c r="CC45" s="1">
        <v>0</v>
      </c>
      <c r="CD45" s="1">
        <v>0</v>
      </c>
      <c r="CE45" s="1">
        <v>0</v>
      </c>
      <c r="CF45" s="1">
        <v>0</v>
      </c>
      <c r="CG45" s="1">
        <v>0</v>
      </c>
      <c r="CH45" s="1">
        <v>0</v>
      </c>
      <c r="CI45" s="1">
        <v>0</v>
      </c>
      <c r="CJ45" s="1">
        <v>0</v>
      </c>
      <c r="CK45" s="1">
        <v>0</v>
      </c>
      <c r="CL45" s="1">
        <v>0</v>
      </c>
      <c r="CM45" s="1">
        <v>0</v>
      </c>
      <c r="CN45" s="1">
        <v>0</v>
      </c>
      <c r="CO45" s="1">
        <v>0</v>
      </c>
      <c r="CP45" s="1">
        <v>0</v>
      </c>
      <c r="CQ45" s="1">
        <v>0</v>
      </c>
      <c r="CR45" s="1">
        <v>0</v>
      </c>
      <c r="CS45" s="1">
        <v>0</v>
      </c>
      <c r="CT45" s="1">
        <v>0</v>
      </c>
      <c r="CU45" s="1">
        <v>0</v>
      </c>
      <c r="CV45" s="1">
        <v>0</v>
      </c>
      <c r="CW45" s="1">
        <v>0</v>
      </c>
      <c r="CX45" s="1">
        <v>0</v>
      </c>
      <c r="CY45" s="1">
        <v>0</v>
      </c>
      <c r="CZ45" s="1">
        <v>0</v>
      </c>
      <c r="DA45" s="1">
        <v>0</v>
      </c>
      <c r="DB45" s="1">
        <v>0</v>
      </c>
      <c r="DC45" s="1">
        <v>0</v>
      </c>
      <c r="DD45" s="1">
        <v>0</v>
      </c>
      <c r="DE45" s="1">
        <v>0</v>
      </c>
      <c r="DF45" s="1">
        <v>0</v>
      </c>
      <c r="DG45" s="1">
        <v>0</v>
      </c>
      <c r="DH45" s="1">
        <v>4.8863694463363503</v>
      </c>
      <c r="DI45" s="1">
        <v>0</v>
      </c>
      <c r="DJ45" s="1">
        <v>0.69632579828364305</v>
      </c>
      <c r="DK45" s="1">
        <v>0</v>
      </c>
      <c r="DL45" s="1">
        <v>0</v>
      </c>
      <c r="DM45" s="1">
        <v>0</v>
      </c>
      <c r="DN45" s="1">
        <v>0</v>
      </c>
      <c r="DO45" s="1">
        <v>0</v>
      </c>
      <c r="DP45" s="1">
        <v>0</v>
      </c>
      <c r="DQ45" s="1">
        <v>0</v>
      </c>
      <c r="DR45" s="1">
        <v>0</v>
      </c>
      <c r="DS45" s="1">
        <v>0</v>
      </c>
      <c r="DT45" s="1">
        <v>0</v>
      </c>
      <c r="DU45" s="1">
        <v>0</v>
      </c>
      <c r="DV45" s="1">
        <v>0</v>
      </c>
      <c r="DW45" s="1">
        <v>0</v>
      </c>
      <c r="DX45" s="1">
        <v>0</v>
      </c>
      <c r="DY45" s="1">
        <v>0</v>
      </c>
      <c r="DZ45" s="1">
        <v>0</v>
      </c>
      <c r="EA45" s="1">
        <v>0</v>
      </c>
      <c r="EB45" s="1">
        <v>0</v>
      </c>
      <c r="EC45" s="1">
        <v>0</v>
      </c>
      <c r="ED45" s="1">
        <v>0</v>
      </c>
      <c r="EE45" s="1">
        <v>0</v>
      </c>
      <c r="EF45" s="1">
        <v>0</v>
      </c>
      <c r="EG45" s="1">
        <v>0</v>
      </c>
      <c r="EH45" s="1">
        <v>0</v>
      </c>
      <c r="EI45" s="1">
        <v>0</v>
      </c>
      <c r="EJ45" s="1">
        <v>0</v>
      </c>
      <c r="EK45" s="1">
        <v>0</v>
      </c>
      <c r="EL45" s="1">
        <v>0</v>
      </c>
      <c r="EM45" s="1">
        <v>0</v>
      </c>
      <c r="EN45" s="1">
        <v>0</v>
      </c>
      <c r="EO45" s="1">
        <v>0</v>
      </c>
      <c r="EP45" s="1">
        <v>0</v>
      </c>
      <c r="EQ45" s="1">
        <v>0</v>
      </c>
      <c r="ER45" s="1">
        <v>0</v>
      </c>
      <c r="ES45" s="1">
        <v>0</v>
      </c>
      <c r="ET45" s="1">
        <v>0</v>
      </c>
      <c r="EU45" s="1">
        <v>0</v>
      </c>
      <c r="EV45" s="1">
        <v>0</v>
      </c>
      <c r="EW45" s="1">
        <v>0</v>
      </c>
      <c r="EX45" s="1">
        <v>0</v>
      </c>
      <c r="EY45" s="1">
        <v>0</v>
      </c>
      <c r="EZ45" s="1">
        <v>0</v>
      </c>
      <c r="FA45" s="1">
        <v>0</v>
      </c>
      <c r="FB45" s="1">
        <v>0</v>
      </c>
      <c r="FC45" s="1">
        <v>0</v>
      </c>
      <c r="FD45" s="1">
        <v>0</v>
      </c>
      <c r="FE45" s="1">
        <v>0</v>
      </c>
      <c r="FF45" s="1">
        <v>0</v>
      </c>
      <c r="FG45" s="1">
        <v>0</v>
      </c>
      <c r="FH45" s="1">
        <v>0</v>
      </c>
      <c r="FI45" s="1">
        <v>0</v>
      </c>
      <c r="FJ45" s="1">
        <v>0</v>
      </c>
      <c r="FK45" s="1">
        <v>0</v>
      </c>
      <c r="FL45" s="1">
        <v>0</v>
      </c>
      <c r="FM45" s="1">
        <v>0</v>
      </c>
      <c r="FN45" s="1">
        <v>0</v>
      </c>
      <c r="FO45" s="1">
        <v>0</v>
      </c>
      <c r="FP45" s="1">
        <v>0</v>
      </c>
      <c r="FQ45" s="1">
        <v>0</v>
      </c>
      <c r="FR45" s="1">
        <v>0</v>
      </c>
      <c r="FS45" s="1">
        <v>0</v>
      </c>
      <c r="FT45" s="1">
        <v>0</v>
      </c>
      <c r="FU45" s="1">
        <v>0</v>
      </c>
      <c r="FV45" s="1">
        <v>0</v>
      </c>
      <c r="FW45" s="1">
        <v>0</v>
      </c>
      <c r="FX45" s="1">
        <v>0</v>
      </c>
      <c r="FY45" s="1">
        <v>0.33171610506391386</v>
      </c>
      <c r="FZ45" s="1">
        <v>0</v>
      </c>
      <c r="GA45" s="1">
        <v>9.9387860485265325</v>
      </c>
      <c r="GB45" s="1">
        <v>0</v>
      </c>
      <c r="GC45" s="1">
        <v>0</v>
      </c>
      <c r="GD45" s="1">
        <v>0</v>
      </c>
      <c r="GE45" s="1">
        <v>0</v>
      </c>
      <c r="GF45" s="1">
        <v>0</v>
      </c>
      <c r="GG45" s="1">
        <v>0</v>
      </c>
      <c r="GH45" s="1">
        <v>0</v>
      </c>
      <c r="GI45" s="1">
        <v>0</v>
      </c>
      <c r="GJ45" s="1">
        <v>0</v>
      </c>
      <c r="GK45" s="1">
        <v>0</v>
      </c>
      <c r="GL45" s="1">
        <v>0</v>
      </c>
      <c r="GM45" s="1">
        <v>0</v>
      </c>
      <c r="GN45" s="1">
        <v>0</v>
      </c>
      <c r="GO45" s="1">
        <v>0</v>
      </c>
      <c r="GP45" s="1">
        <v>0</v>
      </c>
      <c r="GQ45" s="1">
        <v>0</v>
      </c>
      <c r="GR45" s="1">
        <v>0</v>
      </c>
      <c r="GS45" s="1">
        <v>0</v>
      </c>
      <c r="GT45" s="1">
        <v>0</v>
      </c>
      <c r="GU45" s="1">
        <v>0</v>
      </c>
      <c r="GV45" s="1">
        <v>0</v>
      </c>
      <c r="GW45" s="1">
        <v>0</v>
      </c>
      <c r="GX45" s="1">
        <v>0</v>
      </c>
      <c r="GY45" s="1">
        <v>0</v>
      </c>
      <c r="GZ45" s="1">
        <v>0</v>
      </c>
      <c r="HA45" s="1">
        <v>0</v>
      </c>
      <c r="HB45" s="1">
        <v>0</v>
      </c>
      <c r="HC45" s="1">
        <v>0</v>
      </c>
      <c r="HD45" s="1">
        <v>0</v>
      </c>
      <c r="HE45" s="1">
        <v>0</v>
      </c>
      <c r="HF45" s="1">
        <v>0</v>
      </c>
      <c r="HG45" s="1">
        <v>0</v>
      </c>
      <c r="HH45" s="1">
        <v>0</v>
      </c>
      <c r="HI45" s="1">
        <v>0</v>
      </c>
      <c r="HJ45" s="1">
        <v>0</v>
      </c>
      <c r="HK45" s="1">
        <v>0</v>
      </c>
      <c r="HL45" s="1">
        <v>0</v>
      </c>
      <c r="HM45" s="1">
        <v>0</v>
      </c>
      <c r="HN45" s="1">
        <v>0</v>
      </c>
      <c r="HO45" s="1">
        <v>0</v>
      </c>
      <c r="HP45" s="1">
        <v>0</v>
      </c>
      <c r="HQ45" s="1">
        <v>0</v>
      </c>
      <c r="HR45" s="1">
        <v>0</v>
      </c>
      <c r="HS45" s="1">
        <v>0</v>
      </c>
      <c r="HT45" s="1">
        <v>0</v>
      </c>
      <c r="HU45" s="1">
        <v>0</v>
      </c>
      <c r="HV45" s="1">
        <v>0</v>
      </c>
      <c r="HW45" s="1">
        <v>0</v>
      </c>
      <c r="HX45" s="1">
        <v>0</v>
      </c>
      <c r="HY45" s="1">
        <v>0</v>
      </c>
      <c r="HZ45" s="1">
        <v>0</v>
      </c>
      <c r="IA45" s="1">
        <v>0</v>
      </c>
      <c r="IB45" s="1">
        <v>0</v>
      </c>
      <c r="IC45" s="1">
        <v>0</v>
      </c>
      <c r="ID45" s="1">
        <v>0</v>
      </c>
      <c r="IE45" s="1">
        <v>0</v>
      </c>
      <c r="IF45" s="1">
        <v>0</v>
      </c>
      <c r="IG45" s="1">
        <v>0</v>
      </c>
      <c r="IH45" s="1">
        <v>0</v>
      </c>
      <c r="II45" s="1">
        <v>0</v>
      </c>
      <c r="IJ45" s="1">
        <v>0</v>
      </c>
      <c r="IK45" s="1">
        <v>0</v>
      </c>
      <c r="IL45" s="1">
        <v>0</v>
      </c>
      <c r="IM45" s="1">
        <v>0</v>
      </c>
      <c r="IN45" s="1">
        <v>0</v>
      </c>
      <c r="IO45" s="1">
        <v>0</v>
      </c>
      <c r="IP45" s="1">
        <v>0</v>
      </c>
      <c r="IQ45" s="1">
        <v>0</v>
      </c>
      <c r="IR45" s="1">
        <v>0</v>
      </c>
      <c r="IS45" s="1">
        <v>0</v>
      </c>
      <c r="IT45" s="1">
        <v>0</v>
      </c>
      <c r="IU45" s="1">
        <v>0</v>
      </c>
      <c r="IV45" s="1">
        <v>0</v>
      </c>
      <c r="IW45" s="1">
        <v>0</v>
      </c>
      <c r="IX45" s="1">
        <v>0</v>
      </c>
      <c r="IY45" s="1">
        <v>0</v>
      </c>
      <c r="IZ45" s="1">
        <v>0</v>
      </c>
      <c r="JA45" s="1">
        <v>0</v>
      </c>
      <c r="JB45" s="1">
        <v>0</v>
      </c>
      <c r="JC45" s="1">
        <v>0</v>
      </c>
      <c r="JD45" s="1">
        <v>0</v>
      </c>
      <c r="JE45" s="1">
        <v>0</v>
      </c>
      <c r="JF45" s="1">
        <v>0</v>
      </c>
      <c r="JG45" s="1">
        <v>0</v>
      </c>
      <c r="JH45" s="1">
        <v>0</v>
      </c>
      <c r="JI45" s="1">
        <v>0</v>
      </c>
      <c r="JJ45" s="1">
        <v>0</v>
      </c>
      <c r="JK45" s="1">
        <v>0</v>
      </c>
      <c r="JL45" s="1">
        <v>0</v>
      </c>
      <c r="JM45" s="1">
        <v>0</v>
      </c>
      <c r="JN45" s="1">
        <v>46.938016841338651</v>
      </c>
      <c r="JO45" s="1">
        <v>1.4763189334300824</v>
      </c>
      <c r="JP45" s="1">
        <v>17.582187877036091</v>
      </c>
      <c r="JQ45" s="1">
        <v>1.6799173373560892</v>
      </c>
      <c r="JR45" s="1">
        <v>0</v>
      </c>
      <c r="JS45" s="1">
        <v>7.2453129412002673</v>
      </c>
      <c r="JT45" s="1">
        <v>0.17301536361550335</v>
      </c>
      <c r="JU45" s="1">
        <v>6.0461414378732838</v>
      </c>
      <c r="JV45" s="1">
        <v>0</v>
      </c>
      <c r="JW45" s="1">
        <v>0</v>
      </c>
      <c r="JX45" s="1">
        <v>10.931282094290458</v>
      </c>
      <c r="JY45" s="1">
        <v>3.5990195984218509</v>
      </c>
      <c r="JZ45" s="1">
        <v>1.6107116559770669</v>
      </c>
      <c r="KA45" s="1">
        <v>0.34938230772989992</v>
      </c>
      <c r="KB45" s="1">
        <v>2.3686936117307527</v>
      </c>
      <c r="KC45" s="1">
        <v>0</v>
      </c>
    </row>
    <row r="46" spans="1:289" ht="11.1" customHeight="1" x14ac:dyDescent="0.2">
      <c r="A46" s="1" t="s">
        <v>311</v>
      </c>
      <c r="B46" s="1">
        <v>1100.6640625</v>
      </c>
      <c r="D46" s="1">
        <v>84.149318170935771</v>
      </c>
      <c r="CA46" s="1">
        <v>0</v>
      </c>
      <c r="CB46" s="1">
        <v>0</v>
      </c>
      <c r="CC46" s="1">
        <v>0</v>
      </c>
      <c r="CD46" s="1">
        <v>0</v>
      </c>
      <c r="CE46" s="1">
        <v>0</v>
      </c>
      <c r="CF46" s="1">
        <v>0</v>
      </c>
      <c r="CG46" s="1">
        <v>0</v>
      </c>
      <c r="CH46" s="1">
        <v>0</v>
      </c>
      <c r="CI46" s="1">
        <v>0</v>
      </c>
      <c r="CJ46" s="1">
        <v>0</v>
      </c>
      <c r="CK46" s="1">
        <v>0</v>
      </c>
      <c r="CL46" s="1">
        <v>0</v>
      </c>
      <c r="CM46" s="1">
        <v>0</v>
      </c>
      <c r="CN46" s="1">
        <v>0</v>
      </c>
      <c r="CO46" s="1">
        <v>0</v>
      </c>
      <c r="CP46" s="1">
        <v>0</v>
      </c>
      <c r="CQ46" s="1">
        <v>0</v>
      </c>
      <c r="CR46" s="1">
        <v>0</v>
      </c>
      <c r="CS46" s="1">
        <v>0</v>
      </c>
      <c r="CT46" s="1">
        <v>0</v>
      </c>
      <c r="CU46" s="1">
        <v>0</v>
      </c>
      <c r="CV46" s="1">
        <v>0</v>
      </c>
      <c r="CW46" s="1">
        <v>0</v>
      </c>
      <c r="CX46" s="1">
        <v>0</v>
      </c>
      <c r="CY46" s="1">
        <v>0</v>
      </c>
      <c r="CZ46" s="1">
        <v>0</v>
      </c>
      <c r="DA46" s="1">
        <v>0</v>
      </c>
      <c r="DB46" s="1">
        <v>0</v>
      </c>
      <c r="DC46" s="1">
        <v>0</v>
      </c>
      <c r="DD46" s="1">
        <v>0</v>
      </c>
      <c r="DE46" s="1">
        <v>0</v>
      </c>
      <c r="DF46" s="1">
        <v>0</v>
      </c>
      <c r="DG46" s="1">
        <v>0</v>
      </c>
      <c r="DH46" s="1">
        <v>2.2414612921377963E-3</v>
      </c>
      <c r="DI46" s="1">
        <v>4.8841279850442127</v>
      </c>
      <c r="DJ46" s="1">
        <v>5.5804537833278562</v>
      </c>
      <c r="DK46" s="1">
        <v>0</v>
      </c>
      <c r="DL46" s="1">
        <v>0</v>
      </c>
      <c r="DM46" s="1">
        <v>0</v>
      </c>
      <c r="DN46" s="1">
        <v>0</v>
      </c>
      <c r="DO46" s="1">
        <v>0</v>
      </c>
      <c r="DP46" s="1">
        <v>0</v>
      </c>
      <c r="DQ46" s="1">
        <v>0</v>
      </c>
      <c r="DR46" s="1">
        <v>0</v>
      </c>
      <c r="DS46" s="1">
        <v>0</v>
      </c>
      <c r="DT46" s="1">
        <v>0</v>
      </c>
      <c r="DU46" s="1">
        <v>0</v>
      </c>
      <c r="DV46" s="1">
        <v>0</v>
      </c>
      <c r="DW46" s="1">
        <v>0</v>
      </c>
      <c r="DX46" s="1">
        <v>0</v>
      </c>
      <c r="DY46" s="1">
        <v>0</v>
      </c>
      <c r="DZ46" s="1">
        <v>0</v>
      </c>
      <c r="EA46" s="1">
        <v>0</v>
      </c>
      <c r="EB46" s="1">
        <v>0</v>
      </c>
      <c r="EC46" s="1">
        <v>0</v>
      </c>
      <c r="ED46" s="1">
        <v>0</v>
      </c>
      <c r="EE46" s="1">
        <v>0</v>
      </c>
      <c r="EF46" s="1">
        <v>0</v>
      </c>
      <c r="EG46" s="1">
        <v>0</v>
      </c>
      <c r="EH46" s="1">
        <v>0</v>
      </c>
      <c r="EI46" s="1">
        <v>0</v>
      </c>
      <c r="EJ46" s="1">
        <v>0</v>
      </c>
      <c r="EK46" s="1">
        <v>0</v>
      </c>
      <c r="EL46" s="1">
        <v>0</v>
      </c>
      <c r="EM46" s="1">
        <v>0</v>
      </c>
      <c r="EN46" s="1">
        <v>0</v>
      </c>
      <c r="EO46" s="1">
        <v>0</v>
      </c>
      <c r="EP46" s="1">
        <v>0</v>
      </c>
      <c r="EQ46" s="1">
        <v>0</v>
      </c>
      <c r="ER46" s="1">
        <v>0</v>
      </c>
      <c r="ES46" s="1">
        <v>0</v>
      </c>
      <c r="ET46" s="1">
        <v>0</v>
      </c>
      <c r="EU46" s="1">
        <v>0</v>
      </c>
      <c r="EV46" s="1">
        <v>0</v>
      </c>
      <c r="EW46" s="1">
        <v>0</v>
      </c>
      <c r="EX46" s="1">
        <v>0</v>
      </c>
      <c r="EY46" s="1">
        <v>0</v>
      </c>
      <c r="EZ46" s="1">
        <v>0</v>
      </c>
      <c r="FA46" s="1">
        <v>0</v>
      </c>
      <c r="FB46" s="1">
        <v>0</v>
      </c>
      <c r="FC46" s="1">
        <v>0</v>
      </c>
      <c r="FD46" s="1">
        <v>0</v>
      </c>
      <c r="FE46" s="1">
        <v>0</v>
      </c>
      <c r="FF46" s="1">
        <v>0</v>
      </c>
      <c r="FG46" s="1">
        <v>0</v>
      </c>
      <c r="FH46" s="1">
        <v>0</v>
      </c>
      <c r="FI46" s="1">
        <v>0</v>
      </c>
      <c r="FJ46" s="1">
        <v>0</v>
      </c>
      <c r="FK46" s="1">
        <v>0</v>
      </c>
      <c r="FL46" s="1">
        <v>0</v>
      </c>
      <c r="FM46" s="1">
        <v>0</v>
      </c>
      <c r="FN46" s="1">
        <v>0</v>
      </c>
      <c r="FO46" s="1">
        <v>0</v>
      </c>
      <c r="FP46" s="1">
        <v>0</v>
      </c>
      <c r="FQ46" s="1">
        <v>0</v>
      </c>
      <c r="FR46" s="1">
        <v>0</v>
      </c>
      <c r="FS46" s="1">
        <v>0</v>
      </c>
      <c r="FT46" s="1">
        <v>0</v>
      </c>
      <c r="FU46" s="1">
        <v>0</v>
      </c>
      <c r="FV46" s="1">
        <v>0</v>
      </c>
      <c r="FW46" s="1">
        <v>0</v>
      </c>
      <c r="FX46" s="1">
        <v>0</v>
      </c>
      <c r="FY46" s="1">
        <v>1.5272624751937964E-3</v>
      </c>
      <c r="FZ46" s="1">
        <v>0.33018884258872028</v>
      </c>
      <c r="GA46" s="1">
        <v>10.268974891115253</v>
      </c>
      <c r="GB46" s="1">
        <v>0</v>
      </c>
      <c r="GC46" s="1">
        <v>0</v>
      </c>
      <c r="GD46" s="1">
        <v>0</v>
      </c>
      <c r="GE46" s="1">
        <v>0</v>
      </c>
      <c r="GF46" s="1">
        <v>0</v>
      </c>
      <c r="GG46" s="1">
        <v>0</v>
      </c>
      <c r="GH46" s="1">
        <v>0</v>
      </c>
      <c r="GI46" s="1">
        <v>0</v>
      </c>
      <c r="GJ46" s="1">
        <v>0</v>
      </c>
      <c r="GK46" s="1">
        <v>0</v>
      </c>
      <c r="GL46" s="1">
        <v>0</v>
      </c>
      <c r="GM46" s="1">
        <v>0</v>
      </c>
      <c r="GN46" s="1">
        <v>0</v>
      </c>
      <c r="GO46" s="1">
        <v>0</v>
      </c>
      <c r="GP46" s="1">
        <v>0</v>
      </c>
      <c r="GQ46" s="1">
        <v>0</v>
      </c>
      <c r="GR46" s="1">
        <v>0</v>
      </c>
      <c r="GS46" s="1">
        <v>0</v>
      </c>
      <c r="GT46" s="1">
        <v>0</v>
      </c>
      <c r="GU46" s="1">
        <v>0</v>
      </c>
      <c r="GV46" s="1">
        <v>0</v>
      </c>
      <c r="GW46" s="1">
        <v>0</v>
      </c>
      <c r="GX46" s="1">
        <v>0</v>
      </c>
      <c r="GY46" s="1">
        <v>0</v>
      </c>
      <c r="GZ46" s="1">
        <v>0</v>
      </c>
      <c r="HA46" s="1">
        <v>0</v>
      </c>
      <c r="HB46" s="1">
        <v>0</v>
      </c>
      <c r="HC46" s="1">
        <v>0</v>
      </c>
      <c r="HD46" s="1">
        <v>0</v>
      </c>
      <c r="HE46" s="1">
        <v>0</v>
      </c>
      <c r="HF46" s="1">
        <v>0</v>
      </c>
      <c r="HG46" s="1">
        <v>0</v>
      </c>
      <c r="HH46" s="1">
        <v>0</v>
      </c>
      <c r="HI46" s="1">
        <v>0</v>
      </c>
      <c r="HJ46" s="1">
        <v>0</v>
      </c>
      <c r="HK46" s="1">
        <v>0</v>
      </c>
      <c r="HL46" s="1">
        <v>0</v>
      </c>
      <c r="HM46" s="1">
        <v>0</v>
      </c>
      <c r="HN46" s="1">
        <v>0</v>
      </c>
      <c r="HO46" s="1">
        <v>0</v>
      </c>
      <c r="HP46" s="1">
        <v>0</v>
      </c>
      <c r="HQ46" s="1">
        <v>0</v>
      </c>
      <c r="HR46" s="1">
        <v>0</v>
      </c>
      <c r="HS46" s="1">
        <v>0</v>
      </c>
      <c r="HT46" s="1">
        <v>0</v>
      </c>
      <c r="HU46" s="1">
        <v>0</v>
      </c>
      <c r="HV46" s="1">
        <v>0</v>
      </c>
      <c r="HW46" s="1">
        <v>0</v>
      </c>
      <c r="HX46" s="1">
        <v>0</v>
      </c>
      <c r="HY46" s="1">
        <v>0</v>
      </c>
      <c r="HZ46" s="1">
        <v>0</v>
      </c>
      <c r="IA46" s="1">
        <v>0</v>
      </c>
      <c r="IB46" s="1">
        <v>0</v>
      </c>
      <c r="IC46" s="1">
        <v>0</v>
      </c>
      <c r="ID46" s="1">
        <v>0</v>
      </c>
      <c r="IE46" s="1">
        <v>0</v>
      </c>
      <c r="IF46" s="1">
        <v>0</v>
      </c>
      <c r="IG46" s="1">
        <v>0</v>
      </c>
      <c r="IH46" s="1">
        <v>0</v>
      </c>
      <c r="II46" s="1">
        <v>0</v>
      </c>
      <c r="IJ46" s="1">
        <v>0</v>
      </c>
      <c r="IK46" s="1">
        <v>0</v>
      </c>
      <c r="IL46" s="1">
        <v>0</v>
      </c>
      <c r="IM46" s="1">
        <v>0</v>
      </c>
      <c r="IN46" s="1">
        <v>0</v>
      </c>
      <c r="IO46" s="1">
        <v>0</v>
      </c>
      <c r="IP46" s="1">
        <v>0</v>
      </c>
      <c r="IQ46" s="1">
        <v>0</v>
      </c>
      <c r="IR46" s="1">
        <v>0</v>
      </c>
      <c r="IS46" s="1">
        <v>0</v>
      </c>
      <c r="IT46" s="1">
        <v>0</v>
      </c>
      <c r="IU46" s="1">
        <v>0</v>
      </c>
      <c r="IV46" s="1">
        <v>0</v>
      </c>
      <c r="IW46" s="1">
        <v>0</v>
      </c>
      <c r="IX46" s="1">
        <v>0</v>
      </c>
      <c r="IY46" s="1">
        <v>0</v>
      </c>
      <c r="IZ46" s="1">
        <v>0</v>
      </c>
      <c r="JA46" s="1">
        <v>0</v>
      </c>
      <c r="JB46" s="1">
        <v>0</v>
      </c>
      <c r="JC46" s="1">
        <v>0</v>
      </c>
      <c r="JD46" s="1">
        <v>0</v>
      </c>
      <c r="JE46" s="1">
        <v>0</v>
      </c>
      <c r="JF46" s="1">
        <v>0</v>
      </c>
      <c r="JG46" s="1">
        <v>0</v>
      </c>
      <c r="JH46" s="1">
        <v>0</v>
      </c>
      <c r="JI46" s="1">
        <v>0</v>
      </c>
      <c r="JJ46" s="1">
        <v>0</v>
      </c>
      <c r="JK46" s="1">
        <v>0</v>
      </c>
      <c r="JL46" s="1">
        <v>0</v>
      </c>
      <c r="JM46" s="1">
        <v>0</v>
      </c>
      <c r="JN46" s="1">
        <v>46.938016841339213</v>
      </c>
      <c r="JO46" s="1">
        <v>1.4763189334300839</v>
      </c>
      <c r="JP46" s="1">
        <v>17.582187877036215</v>
      </c>
      <c r="JQ46" s="1">
        <v>1.6799173373559244</v>
      </c>
      <c r="JR46" s="1">
        <v>0</v>
      </c>
      <c r="JS46" s="1">
        <v>7.2453129411993888</v>
      </c>
      <c r="JT46" s="1">
        <v>0.17301536361550476</v>
      </c>
      <c r="JU46" s="1">
        <v>6.0461414378733416</v>
      </c>
      <c r="JV46" s="1">
        <v>0</v>
      </c>
      <c r="JW46" s="1">
        <v>0</v>
      </c>
      <c r="JX46" s="1">
        <v>10.931282094290665</v>
      </c>
      <c r="JY46" s="1">
        <v>3.599019598421882</v>
      </c>
      <c r="JZ46" s="1">
        <v>1.6107116559770824</v>
      </c>
      <c r="KA46" s="1">
        <v>0.34938230772990009</v>
      </c>
      <c r="KB46" s="1">
        <v>2.368693611730774</v>
      </c>
      <c r="KC46" s="1">
        <v>0</v>
      </c>
    </row>
    <row r="47" spans="1:289" ht="11.1" customHeight="1" x14ac:dyDescent="0.2">
      <c r="A47" s="1" t="s">
        <v>317</v>
      </c>
      <c r="B47" s="1">
        <v>1090.6640625</v>
      </c>
      <c r="D47" s="1">
        <v>78.885383068926814</v>
      </c>
      <c r="CA47" s="1">
        <v>0</v>
      </c>
      <c r="CB47" s="1">
        <v>0</v>
      </c>
      <c r="CC47" s="1">
        <v>0</v>
      </c>
      <c r="CD47" s="1">
        <v>0</v>
      </c>
      <c r="CE47" s="1">
        <v>0</v>
      </c>
      <c r="CF47" s="1">
        <v>0</v>
      </c>
      <c r="CG47" s="1">
        <v>0</v>
      </c>
      <c r="CH47" s="1">
        <v>0</v>
      </c>
      <c r="CI47" s="1">
        <v>0</v>
      </c>
      <c r="CJ47" s="1">
        <v>0</v>
      </c>
      <c r="CK47" s="1">
        <v>0</v>
      </c>
      <c r="CL47" s="1">
        <v>0</v>
      </c>
      <c r="CM47" s="1">
        <v>0</v>
      </c>
      <c r="CN47" s="1">
        <v>0</v>
      </c>
      <c r="CO47" s="1">
        <v>0</v>
      </c>
      <c r="CP47" s="1">
        <v>0</v>
      </c>
      <c r="CQ47" s="1">
        <v>0</v>
      </c>
      <c r="CR47" s="1">
        <v>0</v>
      </c>
      <c r="CS47" s="1">
        <v>0</v>
      </c>
      <c r="CT47" s="1">
        <v>0</v>
      </c>
      <c r="CU47" s="1">
        <v>0</v>
      </c>
      <c r="CV47" s="1">
        <v>0</v>
      </c>
      <c r="CW47" s="1">
        <v>0</v>
      </c>
      <c r="CX47" s="1">
        <v>0</v>
      </c>
      <c r="CY47" s="1">
        <v>0</v>
      </c>
      <c r="CZ47" s="1">
        <v>0</v>
      </c>
      <c r="DA47" s="1">
        <v>0</v>
      </c>
      <c r="DB47" s="1">
        <v>0</v>
      </c>
      <c r="DC47" s="1">
        <v>0</v>
      </c>
      <c r="DD47" s="1">
        <v>0</v>
      </c>
      <c r="DE47" s="1">
        <v>0</v>
      </c>
      <c r="DF47" s="1">
        <v>0</v>
      </c>
      <c r="DG47" s="1">
        <v>0</v>
      </c>
      <c r="DH47" s="1">
        <v>4.6360531023208669</v>
      </c>
      <c r="DI47" s="1">
        <v>0</v>
      </c>
      <c r="DJ47" s="1">
        <v>5.5804537833278562</v>
      </c>
      <c r="DK47" s="1">
        <v>0</v>
      </c>
      <c r="DL47" s="1">
        <v>0</v>
      </c>
      <c r="DM47" s="1">
        <v>0</v>
      </c>
      <c r="DN47" s="1">
        <v>0</v>
      </c>
      <c r="DO47" s="1">
        <v>0</v>
      </c>
      <c r="DP47" s="1">
        <v>0</v>
      </c>
      <c r="DQ47" s="1">
        <v>0</v>
      </c>
      <c r="DR47" s="1">
        <v>0</v>
      </c>
      <c r="DS47" s="1">
        <v>0</v>
      </c>
      <c r="DT47" s="1">
        <v>0</v>
      </c>
      <c r="DU47" s="1">
        <v>0</v>
      </c>
      <c r="DV47" s="1">
        <v>0</v>
      </c>
      <c r="DW47" s="1">
        <v>0</v>
      </c>
      <c r="DX47" s="1">
        <v>0</v>
      </c>
      <c r="DY47" s="1">
        <v>0</v>
      </c>
      <c r="DZ47" s="1">
        <v>0</v>
      </c>
      <c r="EA47" s="1">
        <v>0</v>
      </c>
      <c r="EB47" s="1">
        <v>0</v>
      </c>
      <c r="EC47" s="1">
        <v>0</v>
      </c>
      <c r="ED47" s="1">
        <v>0</v>
      </c>
      <c r="EE47" s="1">
        <v>0</v>
      </c>
      <c r="EF47" s="1">
        <v>0</v>
      </c>
      <c r="EG47" s="1">
        <v>0</v>
      </c>
      <c r="EH47" s="1">
        <v>0</v>
      </c>
      <c r="EI47" s="1">
        <v>0</v>
      </c>
      <c r="EJ47" s="1">
        <v>0</v>
      </c>
      <c r="EK47" s="1">
        <v>0</v>
      </c>
      <c r="EL47" s="1">
        <v>0</v>
      </c>
      <c r="EM47" s="1">
        <v>0</v>
      </c>
      <c r="EN47" s="1">
        <v>0</v>
      </c>
      <c r="EO47" s="1">
        <v>0</v>
      </c>
      <c r="EP47" s="1">
        <v>0</v>
      </c>
      <c r="EQ47" s="1">
        <v>0</v>
      </c>
      <c r="ER47" s="1">
        <v>0</v>
      </c>
      <c r="ES47" s="1">
        <v>0</v>
      </c>
      <c r="ET47" s="1">
        <v>0</v>
      </c>
      <c r="EU47" s="1">
        <v>0</v>
      </c>
      <c r="EV47" s="1">
        <v>0</v>
      </c>
      <c r="EW47" s="1">
        <v>0</v>
      </c>
      <c r="EX47" s="1">
        <v>0</v>
      </c>
      <c r="EY47" s="1">
        <v>0</v>
      </c>
      <c r="EZ47" s="1">
        <v>0</v>
      </c>
      <c r="FA47" s="1">
        <v>0</v>
      </c>
      <c r="FB47" s="1">
        <v>0</v>
      </c>
      <c r="FC47" s="1">
        <v>0</v>
      </c>
      <c r="FD47" s="1">
        <v>0</v>
      </c>
      <c r="FE47" s="1">
        <v>0</v>
      </c>
      <c r="FF47" s="1">
        <v>0</v>
      </c>
      <c r="FG47" s="1">
        <v>0</v>
      </c>
      <c r="FH47" s="1">
        <v>0</v>
      </c>
      <c r="FI47" s="1">
        <v>0</v>
      </c>
      <c r="FJ47" s="1">
        <v>0</v>
      </c>
      <c r="FK47" s="1">
        <v>0</v>
      </c>
      <c r="FL47" s="1">
        <v>0</v>
      </c>
      <c r="FM47" s="1">
        <v>0</v>
      </c>
      <c r="FN47" s="1">
        <v>0</v>
      </c>
      <c r="FO47" s="1">
        <v>0</v>
      </c>
      <c r="FP47" s="1">
        <v>0</v>
      </c>
      <c r="FQ47" s="1">
        <v>0</v>
      </c>
      <c r="FR47" s="1">
        <v>0</v>
      </c>
      <c r="FS47" s="1">
        <v>0</v>
      </c>
      <c r="FT47" s="1">
        <v>0</v>
      </c>
      <c r="FU47" s="1">
        <v>0</v>
      </c>
      <c r="FV47" s="1">
        <v>0</v>
      </c>
      <c r="FW47" s="1">
        <v>0</v>
      </c>
      <c r="FX47" s="1">
        <v>0</v>
      </c>
      <c r="FY47" s="1">
        <v>0.10297580971842332</v>
      </c>
      <c r="FZ47" s="1">
        <v>0</v>
      </c>
      <c r="GA47" s="1">
        <v>10.268974891115253</v>
      </c>
      <c r="GB47" s="1">
        <v>0</v>
      </c>
      <c r="GC47" s="1">
        <v>0</v>
      </c>
      <c r="GD47" s="1">
        <v>0</v>
      </c>
      <c r="GE47" s="1">
        <v>0</v>
      </c>
      <c r="GF47" s="1">
        <v>0</v>
      </c>
      <c r="GG47" s="1">
        <v>0</v>
      </c>
      <c r="GH47" s="1">
        <v>0</v>
      </c>
      <c r="GI47" s="1">
        <v>0</v>
      </c>
      <c r="GJ47" s="1">
        <v>0</v>
      </c>
      <c r="GK47" s="1">
        <v>0</v>
      </c>
      <c r="GL47" s="1">
        <v>0</v>
      </c>
      <c r="GM47" s="1">
        <v>0</v>
      </c>
      <c r="GN47" s="1">
        <v>0</v>
      </c>
      <c r="GO47" s="1">
        <v>0</v>
      </c>
      <c r="GP47" s="1">
        <v>0</v>
      </c>
      <c r="GQ47" s="1">
        <v>0</v>
      </c>
      <c r="GR47" s="1">
        <v>0</v>
      </c>
      <c r="GS47" s="1">
        <v>0</v>
      </c>
      <c r="GT47" s="1">
        <v>0</v>
      </c>
      <c r="GU47" s="1">
        <v>0</v>
      </c>
      <c r="GV47" s="1">
        <v>0</v>
      </c>
      <c r="GW47" s="1">
        <v>0</v>
      </c>
      <c r="GX47" s="1">
        <v>0</v>
      </c>
      <c r="GY47" s="1">
        <v>0</v>
      </c>
      <c r="GZ47" s="1">
        <v>0</v>
      </c>
      <c r="HA47" s="1">
        <v>0</v>
      </c>
      <c r="HB47" s="1">
        <v>0</v>
      </c>
      <c r="HC47" s="1">
        <v>0</v>
      </c>
      <c r="HD47" s="1">
        <v>0</v>
      </c>
      <c r="HE47" s="1">
        <v>0</v>
      </c>
      <c r="HF47" s="1">
        <v>0</v>
      </c>
      <c r="HG47" s="1">
        <v>0</v>
      </c>
      <c r="HH47" s="1">
        <v>0</v>
      </c>
      <c r="HI47" s="1">
        <v>0</v>
      </c>
      <c r="HJ47" s="1">
        <v>0</v>
      </c>
      <c r="HK47" s="1">
        <v>0</v>
      </c>
      <c r="HL47" s="1">
        <v>0.54204914157126538</v>
      </c>
      <c r="HM47" s="1">
        <v>0</v>
      </c>
      <c r="HN47" s="1">
        <v>0</v>
      </c>
      <c r="HO47" s="1">
        <v>0</v>
      </c>
      <c r="HP47" s="1">
        <v>0</v>
      </c>
      <c r="HQ47" s="1">
        <v>0</v>
      </c>
      <c r="HR47" s="1">
        <v>0</v>
      </c>
      <c r="HS47" s="1">
        <v>0</v>
      </c>
      <c r="HT47" s="1">
        <v>0</v>
      </c>
      <c r="HU47" s="1">
        <v>0</v>
      </c>
      <c r="HV47" s="1">
        <v>0</v>
      </c>
      <c r="HW47" s="1">
        <v>0</v>
      </c>
      <c r="HX47" s="1">
        <v>0</v>
      </c>
      <c r="HY47" s="1">
        <v>0</v>
      </c>
      <c r="HZ47" s="1">
        <v>0</v>
      </c>
      <c r="IA47" s="1">
        <v>0</v>
      </c>
      <c r="IB47" s="1">
        <v>0</v>
      </c>
      <c r="IC47" s="1">
        <v>0</v>
      </c>
      <c r="ID47" s="1">
        <v>0</v>
      </c>
      <c r="IE47" s="1">
        <v>0</v>
      </c>
      <c r="IF47" s="1">
        <v>0</v>
      </c>
      <c r="IG47" s="1">
        <v>0</v>
      </c>
      <c r="IH47" s="1">
        <v>0</v>
      </c>
      <c r="II47" s="1">
        <v>0</v>
      </c>
      <c r="IJ47" s="1">
        <v>0</v>
      </c>
      <c r="IK47" s="1">
        <v>0</v>
      </c>
      <c r="IL47" s="1">
        <v>0</v>
      </c>
      <c r="IM47" s="1">
        <v>0</v>
      </c>
      <c r="IN47" s="1">
        <v>0</v>
      </c>
      <c r="IO47" s="1">
        <v>0</v>
      </c>
      <c r="IP47" s="1">
        <v>0</v>
      </c>
      <c r="IQ47" s="1">
        <v>0</v>
      </c>
      <c r="IR47" s="1">
        <v>0</v>
      </c>
      <c r="IS47" s="1">
        <v>0</v>
      </c>
      <c r="IT47" s="1">
        <v>0</v>
      </c>
      <c r="IU47" s="1">
        <v>0</v>
      </c>
      <c r="IV47" s="1">
        <v>0</v>
      </c>
      <c r="IW47" s="1">
        <v>0</v>
      </c>
      <c r="IX47" s="1">
        <v>0</v>
      </c>
      <c r="IY47" s="1">
        <v>0</v>
      </c>
      <c r="IZ47" s="1">
        <v>0</v>
      </c>
      <c r="JA47" s="1">
        <v>0</v>
      </c>
      <c r="JB47" s="1">
        <v>0</v>
      </c>
      <c r="JC47" s="1">
        <v>0</v>
      </c>
      <c r="JD47" s="1">
        <v>0</v>
      </c>
      <c r="JE47" s="1">
        <v>0</v>
      </c>
      <c r="JF47" s="1">
        <v>0</v>
      </c>
      <c r="JG47" s="1">
        <v>0</v>
      </c>
      <c r="JH47" s="1">
        <v>0</v>
      </c>
      <c r="JI47" s="1">
        <v>0</v>
      </c>
      <c r="JJ47" s="1">
        <v>0</v>
      </c>
      <c r="JK47" s="1">
        <v>0</v>
      </c>
      <c r="JL47" s="1">
        <v>0</v>
      </c>
      <c r="JM47" s="1">
        <v>0</v>
      </c>
      <c r="JN47" s="1">
        <v>47.465821829768707</v>
      </c>
      <c r="JO47" s="1">
        <v>1.3164470501706211</v>
      </c>
      <c r="JP47" s="1">
        <v>17.808519434862756</v>
      </c>
      <c r="JQ47" s="1">
        <v>1.6777965767734697</v>
      </c>
      <c r="JR47" s="1">
        <v>0</v>
      </c>
      <c r="JS47" s="1">
        <v>7.2256235313356063</v>
      </c>
      <c r="JT47" s="1">
        <v>0.18416100294966273</v>
      </c>
      <c r="JU47" s="1">
        <v>5.5593295284009843</v>
      </c>
      <c r="JV47" s="1">
        <v>0</v>
      </c>
      <c r="JW47" s="1">
        <v>0</v>
      </c>
      <c r="JX47" s="1">
        <v>10.317766359232992</v>
      </c>
      <c r="JY47" s="1">
        <v>3.8268918633522517</v>
      </c>
      <c r="JZ47" s="1">
        <v>1.718192678382777</v>
      </c>
      <c r="KA47" s="1">
        <v>0.37269620597224523</v>
      </c>
      <c r="KB47" s="1">
        <v>2.5267539387979356</v>
      </c>
      <c r="KC47" s="1">
        <v>0</v>
      </c>
    </row>
    <row r="48" spans="1:289" ht="11.1" customHeight="1" x14ac:dyDescent="0.2">
      <c r="A48" s="1" t="s">
        <v>311</v>
      </c>
      <c r="B48" s="1">
        <v>1090.6640625</v>
      </c>
      <c r="D48" s="1">
        <v>78.885383068926004</v>
      </c>
      <c r="CA48" s="1">
        <v>0</v>
      </c>
      <c r="CB48" s="1">
        <v>0</v>
      </c>
      <c r="CC48" s="1">
        <v>0</v>
      </c>
      <c r="CD48" s="1">
        <v>0</v>
      </c>
      <c r="CE48" s="1">
        <v>0</v>
      </c>
      <c r="CF48" s="1">
        <v>0</v>
      </c>
      <c r="CG48" s="1">
        <v>0</v>
      </c>
      <c r="CH48" s="1">
        <v>0</v>
      </c>
      <c r="CI48" s="1">
        <v>0</v>
      </c>
      <c r="CJ48" s="1">
        <v>0</v>
      </c>
      <c r="CK48" s="1">
        <v>0</v>
      </c>
      <c r="CL48" s="1">
        <v>0</v>
      </c>
      <c r="CM48" s="1">
        <v>0</v>
      </c>
      <c r="CN48" s="1">
        <v>0</v>
      </c>
      <c r="CO48" s="1">
        <v>0</v>
      </c>
      <c r="CP48" s="1">
        <v>0</v>
      </c>
      <c r="CQ48" s="1">
        <v>0</v>
      </c>
      <c r="CR48" s="1">
        <v>0</v>
      </c>
      <c r="CS48" s="1">
        <v>0</v>
      </c>
      <c r="CT48" s="1">
        <v>0</v>
      </c>
      <c r="CU48" s="1">
        <v>0</v>
      </c>
      <c r="CV48" s="1">
        <v>0</v>
      </c>
      <c r="CW48" s="1">
        <v>0</v>
      </c>
      <c r="CX48" s="1">
        <v>0</v>
      </c>
      <c r="CY48" s="1">
        <v>0</v>
      </c>
      <c r="CZ48" s="1">
        <v>0</v>
      </c>
      <c r="DA48" s="1">
        <v>0</v>
      </c>
      <c r="DB48" s="1">
        <v>0</v>
      </c>
      <c r="DC48" s="1">
        <v>0</v>
      </c>
      <c r="DD48" s="1">
        <v>0</v>
      </c>
      <c r="DE48" s="1">
        <v>0</v>
      </c>
      <c r="DF48" s="1">
        <v>0</v>
      </c>
      <c r="DG48" s="1">
        <v>0</v>
      </c>
      <c r="DH48" s="1">
        <v>2.2462282663838163E-3</v>
      </c>
      <c r="DI48" s="1">
        <v>4.633806874054482</v>
      </c>
      <c r="DJ48" s="1">
        <v>10.214260657382338</v>
      </c>
      <c r="DK48" s="1">
        <v>0</v>
      </c>
      <c r="DL48" s="1">
        <v>0</v>
      </c>
      <c r="DM48" s="1">
        <v>0</v>
      </c>
      <c r="DN48" s="1">
        <v>0</v>
      </c>
      <c r="DO48" s="1">
        <v>0</v>
      </c>
      <c r="DP48" s="1">
        <v>0</v>
      </c>
      <c r="DQ48" s="1">
        <v>0</v>
      </c>
      <c r="DR48" s="1">
        <v>0</v>
      </c>
      <c r="DS48" s="1">
        <v>0</v>
      </c>
      <c r="DT48" s="1">
        <v>0</v>
      </c>
      <c r="DU48" s="1">
        <v>0</v>
      </c>
      <c r="DV48" s="1">
        <v>0</v>
      </c>
      <c r="DW48" s="1">
        <v>0</v>
      </c>
      <c r="DX48" s="1">
        <v>0</v>
      </c>
      <c r="DY48" s="1">
        <v>0</v>
      </c>
      <c r="DZ48" s="1">
        <v>0</v>
      </c>
      <c r="EA48" s="1">
        <v>0</v>
      </c>
      <c r="EB48" s="1">
        <v>0</v>
      </c>
      <c r="EC48" s="1">
        <v>0</v>
      </c>
      <c r="ED48" s="1">
        <v>0</v>
      </c>
      <c r="EE48" s="1">
        <v>0</v>
      </c>
      <c r="EF48" s="1">
        <v>0</v>
      </c>
      <c r="EG48" s="1">
        <v>0</v>
      </c>
      <c r="EH48" s="1">
        <v>0</v>
      </c>
      <c r="EI48" s="1">
        <v>0</v>
      </c>
      <c r="EJ48" s="1">
        <v>0</v>
      </c>
      <c r="EK48" s="1">
        <v>0</v>
      </c>
      <c r="EL48" s="1">
        <v>0</v>
      </c>
      <c r="EM48" s="1">
        <v>0</v>
      </c>
      <c r="EN48" s="1">
        <v>0</v>
      </c>
      <c r="EO48" s="1">
        <v>0</v>
      </c>
      <c r="EP48" s="1">
        <v>0</v>
      </c>
      <c r="EQ48" s="1">
        <v>0</v>
      </c>
      <c r="ER48" s="1">
        <v>0</v>
      </c>
      <c r="ES48" s="1">
        <v>0</v>
      </c>
      <c r="ET48" s="1">
        <v>0</v>
      </c>
      <c r="EU48" s="1">
        <v>0</v>
      </c>
      <c r="EV48" s="1">
        <v>0</v>
      </c>
      <c r="EW48" s="1">
        <v>0</v>
      </c>
      <c r="EX48" s="1">
        <v>0</v>
      </c>
      <c r="EY48" s="1">
        <v>0</v>
      </c>
      <c r="EZ48" s="1">
        <v>0</v>
      </c>
      <c r="FA48" s="1">
        <v>0</v>
      </c>
      <c r="FB48" s="1">
        <v>0</v>
      </c>
      <c r="FC48" s="1">
        <v>0</v>
      </c>
      <c r="FD48" s="1">
        <v>0</v>
      </c>
      <c r="FE48" s="1">
        <v>0</v>
      </c>
      <c r="FF48" s="1">
        <v>0</v>
      </c>
      <c r="FG48" s="1">
        <v>0</v>
      </c>
      <c r="FH48" s="1">
        <v>0</v>
      </c>
      <c r="FI48" s="1">
        <v>0</v>
      </c>
      <c r="FJ48" s="1">
        <v>0</v>
      </c>
      <c r="FK48" s="1">
        <v>0</v>
      </c>
      <c r="FL48" s="1">
        <v>0</v>
      </c>
      <c r="FM48" s="1">
        <v>0</v>
      </c>
      <c r="FN48" s="1">
        <v>0</v>
      </c>
      <c r="FO48" s="1">
        <v>0</v>
      </c>
      <c r="FP48" s="1">
        <v>0</v>
      </c>
      <c r="FQ48" s="1">
        <v>0</v>
      </c>
      <c r="FR48" s="1">
        <v>0</v>
      </c>
      <c r="FS48" s="1">
        <v>0</v>
      </c>
      <c r="FT48" s="1">
        <v>0</v>
      </c>
      <c r="FU48" s="1">
        <v>0</v>
      </c>
      <c r="FV48" s="1">
        <v>0</v>
      </c>
      <c r="FW48" s="1">
        <v>0</v>
      </c>
      <c r="FX48" s="1">
        <v>0</v>
      </c>
      <c r="FY48" s="1">
        <v>1.5347180611582959E-3</v>
      </c>
      <c r="FZ48" s="1">
        <v>0.10144109165726467</v>
      </c>
      <c r="GA48" s="1">
        <v>10.370415982772517</v>
      </c>
      <c r="GB48" s="1">
        <v>0</v>
      </c>
      <c r="GC48" s="1">
        <v>0</v>
      </c>
      <c r="GD48" s="1">
        <v>0</v>
      </c>
      <c r="GE48" s="1">
        <v>0</v>
      </c>
      <c r="GF48" s="1">
        <v>0</v>
      </c>
      <c r="GG48" s="1">
        <v>0</v>
      </c>
      <c r="GH48" s="1">
        <v>0</v>
      </c>
      <c r="GI48" s="1">
        <v>0</v>
      </c>
      <c r="GJ48" s="1">
        <v>0</v>
      </c>
      <c r="GK48" s="1">
        <v>0</v>
      </c>
      <c r="GL48" s="1">
        <v>0</v>
      </c>
      <c r="GM48" s="1">
        <v>0</v>
      </c>
      <c r="GN48" s="1">
        <v>0</v>
      </c>
      <c r="GO48" s="1">
        <v>0</v>
      </c>
      <c r="GP48" s="1">
        <v>0</v>
      </c>
      <c r="GQ48" s="1">
        <v>0</v>
      </c>
      <c r="GR48" s="1">
        <v>0</v>
      </c>
      <c r="GS48" s="1">
        <v>0</v>
      </c>
      <c r="GT48" s="1">
        <v>0</v>
      </c>
      <c r="GU48" s="1">
        <v>0</v>
      </c>
      <c r="GV48" s="1">
        <v>0</v>
      </c>
      <c r="GW48" s="1">
        <v>0</v>
      </c>
      <c r="GX48" s="1">
        <v>0</v>
      </c>
      <c r="GY48" s="1">
        <v>0</v>
      </c>
      <c r="GZ48" s="1">
        <v>0</v>
      </c>
      <c r="HA48" s="1">
        <v>0</v>
      </c>
      <c r="HB48" s="1">
        <v>0</v>
      </c>
      <c r="HC48" s="1">
        <v>0</v>
      </c>
      <c r="HD48" s="1">
        <v>0</v>
      </c>
      <c r="HE48" s="1">
        <v>0</v>
      </c>
      <c r="HF48" s="1">
        <v>0</v>
      </c>
      <c r="HG48" s="1">
        <v>0</v>
      </c>
      <c r="HH48" s="1">
        <v>0</v>
      </c>
      <c r="HI48" s="1">
        <v>0</v>
      </c>
      <c r="HJ48" s="1">
        <v>0</v>
      </c>
      <c r="HK48" s="1">
        <v>0</v>
      </c>
      <c r="HL48" s="1">
        <v>1.5972010550901008E-3</v>
      </c>
      <c r="HM48" s="1">
        <v>0.54045194051617529</v>
      </c>
      <c r="HN48" s="1">
        <v>0.54045194051617529</v>
      </c>
      <c r="HO48" s="1">
        <v>0</v>
      </c>
      <c r="HP48" s="1">
        <v>0</v>
      </c>
      <c r="HQ48" s="1">
        <v>0</v>
      </c>
      <c r="HR48" s="1">
        <v>0</v>
      </c>
      <c r="HS48" s="1">
        <v>0</v>
      </c>
      <c r="HT48" s="1">
        <v>0</v>
      </c>
      <c r="HU48" s="1">
        <v>0</v>
      </c>
      <c r="HV48" s="1">
        <v>0</v>
      </c>
      <c r="HW48" s="1">
        <v>0</v>
      </c>
      <c r="HX48" s="1">
        <v>0</v>
      </c>
      <c r="HY48" s="1">
        <v>0</v>
      </c>
      <c r="HZ48" s="1">
        <v>0</v>
      </c>
      <c r="IA48" s="1">
        <v>0</v>
      </c>
      <c r="IB48" s="1">
        <v>0</v>
      </c>
      <c r="IC48" s="1">
        <v>0</v>
      </c>
      <c r="ID48" s="1">
        <v>0</v>
      </c>
      <c r="IE48" s="1">
        <v>0</v>
      </c>
      <c r="IF48" s="1">
        <v>0</v>
      </c>
      <c r="IG48" s="1">
        <v>0</v>
      </c>
      <c r="IH48" s="1">
        <v>0</v>
      </c>
      <c r="II48" s="1">
        <v>0</v>
      </c>
      <c r="IJ48" s="1">
        <v>0</v>
      </c>
      <c r="IK48" s="1">
        <v>0</v>
      </c>
      <c r="IL48" s="1">
        <v>0</v>
      </c>
      <c r="IM48" s="1">
        <v>0</v>
      </c>
      <c r="IN48" s="1">
        <v>0</v>
      </c>
      <c r="IO48" s="1">
        <v>0</v>
      </c>
      <c r="IP48" s="1">
        <v>0</v>
      </c>
      <c r="IQ48" s="1">
        <v>0</v>
      </c>
      <c r="IR48" s="1">
        <v>0</v>
      </c>
      <c r="IS48" s="1">
        <v>0</v>
      </c>
      <c r="IT48" s="1">
        <v>0</v>
      </c>
      <c r="IU48" s="1">
        <v>0</v>
      </c>
      <c r="IV48" s="1">
        <v>0</v>
      </c>
      <c r="IW48" s="1">
        <v>0</v>
      </c>
      <c r="IX48" s="1">
        <v>0</v>
      </c>
      <c r="IY48" s="1">
        <v>0</v>
      </c>
      <c r="IZ48" s="1">
        <v>0</v>
      </c>
      <c r="JA48" s="1">
        <v>0</v>
      </c>
      <c r="JB48" s="1">
        <v>0</v>
      </c>
      <c r="JC48" s="1">
        <v>0</v>
      </c>
      <c r="JD48" s="1">
        <v>0</v>
      </c>
      <c r="JE48" s="1">
        <v>0</v>
      </c>
      <c r="JF48" s="1">
        <v>0</v>
      </c>
      <c r="JG48" s="1">
        <v>0</v>
      </c>
      <c r="JH48" s="1">
        <v>0</v>
      </c>
      <c r="JI48" s="1">
        <v>0</v>
      </c>
      <c r="JJ48" s="1">
        <v>0</v>
      </c>
      <c r="JK48" s="1">
        <v>0</v>
      </c>
      <c r="JL48" s="1">
        <v>0</v>
      </c>
      <c r="JM48" s="1">
        <v>0</v>
      </c>
      <c r="JN48" s="1">
        <v>47.465821829769261</v>
      </c>
      <c r="JO48" s="1">
        <v>1.3164470501706242</v>
      </c>
      <c r="JP48" s="1">
        <v>17.808519434862895</v>
      </c>
      <c r="JQ48" s="1">
        <v>1.6777965767733081</v>
      </c>
      <c r="JR48" s="1">
        <v>0</v>
      </c>
      <c r="JS48" s="1">
        <v>7.225623531334735</v>
      </c>
      <c r="JT48" s="1">
        <v>0.18416100294966434</v>
      </c>
      <c r="JU48" s="1">
        <v>5.559329528401042</v>
      </c>
      <c r="JV48" s="1">
        <v>0</v>
      </c>
      <c r="JW48" s="1">
        <v>0</v>
      </c>
      <c r="JX48" s="1">
        <v>10.317766359233197</v>
      </c>
      <c r="JY48" s="1">
        <v>3.8268918633522886</v>
      </c>
      <c r="JZ48" s="1">
        <v>1.718192678382795</v>
      </c>
      <c r="KA48" s="1">
        <v>0.37269620597224579</v>
      </c>
      <c r="KB48" s="1">
        <v>2.5267539387979601</v>
      </c>
      <c r="KC48" s="1">
        <v>0</v>
      </c>
    </row>
    <row r="49" spans="1:306" ht="11.1" customHeight="1" x14ac:dyDescent="0.2">
      <c r="A49" s="1" t="s">
        <v>317</v>
      </c>
      <c r="B49" s="1">
        <v>1080.6640625</v>
      </c>
      <c r="D49" s="1">
        <v>73.971749633647292</v>
      </c>
      <c r="CA49" s="1">
        <v>0</v>
      </c>
      <c r="CB49" s="1">
        <v>0</v>
      </c>
      <c r="CC49" s="1">
        <v>0</v>
      </c>
      <c r="CD49" s="1">
        <v>0</v>
      </c>
      <c r="CE49" s="1">
        <v>0</v>
      </c>
      <c r="CF49" s="1">
        <v>0</v>
      </c>
      <c r="CG49" s="1">
        <v>0</v>
      </c>
      <c r="CH49" s="1">
        <v>0</v>
      </c>
      <c r="CI49" s="1">
        <v>0</v>
      </c>
      <c r="CJ49" s="1">
        <v>0</v>
      </c>
      <c r="CK49" s="1">
        <v>0</v>
      </c>
      <c r="CL49" s="1">
        <v>0</v>
      </c>
      <c r="CM49" s="1">
        <v>0</v>
      </c>
      <c r="CN49" s="1">
        <v>0</v>
      </c>
      <c r="CO49" s="1">
        <v>0</v>
      </c>
      <c r="CP49" s="1">
        <v>0</v>
      </c>
      <c r="CQ49" s="1">
        <v>0</v>
      </c>
      <c r="CR49" s="1">
        <v>0</v>
      </c>
      <c r="CS49" s="1">
        <v>0</v>
      </c>
      <c r="CT49" s="1">
        <v>0</v>
      </c>
      <c r="CU49" s="1">
        <v>0</v>
      </c>
      <c r="CV49" s="1">
        <v>0</v>
      </c>
      <c r="CW49" s="1">
        <v>0</v>
      </c>
      <c r="CX49" s="1">
        <v>0</v>
      </c>
      <c r="CY49" s="1">
        <v>0</v>
      </c>
      <c r="CZ49" s="1">
        <v>0</v>
      </c>
      <c r="DA49" s="1">
        <v>0</v>
      </c>
      <c r="DB49" s="1">
        <v>0</v>
      </c>
      <c r="DC49" s="1">
        <v>0</v>
      </c>
      <c r="DD49" s="1">
        <v>0</v>
      </c>
      <c r="DE49" s="1">
        <v>0</v>
      </c>
      <c r="DF49" s="1">
        <v>0</v>
      </c>
      <c r="DG49" s="1">
        <v>0</v>
      </c>
      <c r="DH49" s="1">
        <v>4.0815264804210658</v>
      </c>
      <c r="DI49" s="1">
        <v>0</v>
      </c>
      <c r="DJ49" s="1">
        <v>10.214260657382338</v>
      </c>
      <c r="DK49" s="1">
        <v>0</v>
      </c>
      <c r="DL49" s="1">
        <v>0</v>
      </c>
      <c r="DM49" s="1">
        <v>0</v>
      </c>
      <c r="DN49" s="1">
        <v>0</v>
      </c>
      <c r="DO49" s="1">
        <v>0</v>
      </c>
      <c r="DP49" s="1">
        <v>0</v>
      </c>
      <c r="DQ49" s="1">
        <v>0</v>
      </c>
      <c r="DR49" s="1">
        <v>0</v>
      </c>
      <c r="DS49" s="1">
        <v>0</v>
      </c>
      <c r="DT49" s="1">
        <v>0</v>
      </c>
      <c r="DU49" s="1">
        <v>0</v>
      </c>
      <c r="DV49" s="1">
        <v>0</v>
      </c>
      <c r="DW49" s="1">
        <v>0</v>
      </c>
      <c r="DX49" s="1">
        <v>0</v>
      </c>
      <c r="DY49" s="1">
        <v>0</v>
      </c>
      <c r="DZ49" s="1">
        <v>0</v>
      </c>
      <c r="EA49" s="1">
        <v>0</v>
      </c>
      <c r="EB49" s="1">
        <v>0</v>
      </c>
      <c r="EC49" s="1">
        <v>0</v>
      </c>
      <c r="ED49" s="1">
        <v>0</v>
      </c>
      <c r="EE49" s="1">
        <v>0</v>
      </c>
      <c r="EF49" s="1">
        <v>0</v>
      </c>
      <c r="EG49" s="1">
        <v>0</v>
      </c>
      <c r="EH49" s="1">
        <v>0</v>
      </c>
      <c r="EI49" s="1">
        <v>0</v>
      </c>
      <c r="EJ49" s="1">
        <v>0</v>
      </c>
      <c r="EK49" s="1">
        <v>0</v>
      </c>
      <c r="EL49" s="1">
        <v>0</v>
      </c>
      <c r="EM49" s="1">
        <v>0</v>
      </c>
      <c r="EN49" s="1">
        <v>0</v>
      </c>
      <c r="EO49" s="1">
        <v>0</v>
      </c>
      <c r="EP49" s="1">
        <v>0</v>
      </c>
      <c r="EQ49" s="1">
        <v>0</v>
      </c>
      <c r="ER49" s="1">
        <v>0</v>
      </c>
      <c r="ES49" s="1">
        <v>0</v>
      </c>
      <c r="ET49" s="1">
        <v>0</v>
      </c>
      <c r="EU49" s="1">
        <v>0</v>
      </c>
      <c r="EV49" s="1">
        <v>0</v>
      </c>
      <c r="EW49" s="1">
        <v>0</v>
      </c>
      <c r="EX49" s="1">
        <v>0</v>
      </c>
      <c r="EY49" s="1">
        <v>0</v>
      </c>
      <c r="EZ49" s="1">
        <v>0</v>
      </c>
      <c r="FA49" s="1">
        <v>0</v>
      </c>
      <c r="FB49" s="1">
        <v>0</v>
      </c>
      <c r="FC49" s="1">
        <v>0</v>
      </c>
      <c r="FD49" s="1">
        <v>0</v>
      </c>
      <c r="FE49" s="1">
        <v>0</v>
      </c>
      <c r="FF49" s="1">
        <v>0</v>
      </c>
      <c r="FG49" s="1">
        <v>0</v>
      </c>
      <c r="FH49" s="1">
        <v>0</v>
      </c>
      <c r="FI49" s="1">
        <v>0</v>
      </c>
      <c r="FJ49" s="1">
        <v>0</v>
      </c>
      <c r="FK49" s="1">
        <v>0</v>
      </c>
      <c r="FL49" s="1">
        <v>0</v>
      </c>
      <c r="FM49" s="1">
        <v>0</v>
      </c>
      <c r="FN49" s="1">
        <v>0</v>
      </c>
      <c r="FO49" s="1">
        <v>0</v>
      </c>
      <c r="FP49" s="1">
        <v>0</v>
      </c>
      <c r="FQ49" s="1">
        <v>0</v>
      </c>
      <c r="FR49" s="1">
        <v>0</v>
      </c>
      <c r="FS49" s="1">
        <v>0</v>
      </c>
      <c r="FT49" s="1">
        <v>0</v>
      </c>
      <c r="FU49" s="1">
        <v>0</v>
      </c>
      <c r="FV49" s="1">
        <v>0</v>
      </c>
      <c r="FW49" s="1">
        <v>0</v>
      </c>
      <c r="FX49" s="1">
        <v>0</v>
      </c>
      <c r="FY49" s="1">
        <v>0</v>
      </c>
      <c r="FZ49" s="1">
        <v>0</v>
      </c>
      <c r="GA49" s="1">
        <v>10.370415982772517</v>
      </c>
      <c r="GB49" s="1">
        <v>0</v>
      </c>
      <c r="GC49" s="1">
        <v>0</v>
      </c>
      <c r="GD49" s="1">
        <v>0</v>
      </c>
      <c r="GE49" s="1">
        <v>0</v>
      </c>
      <c r="GF49" s="1">
        <v>0</v>
      </c>
      <c r="GG49" s="1">
        <v>0</v>
      </c>
      <c r="GH49" s="1">
        <v>0</v>
      </c>
      <c r="GI49" s="1">
        <v>0</v>
      </c>
      <c r="GJ49" s="1">
        <v>0</v>
      </c>
      <c r="GK49" s="1">
        <v>0</v>
      </c>
      <c r="GL49" s="1">
        <v>0</v>
      </c>
      <c r="GM49" s="1">
        <v>0</v>
      </c>
      <c r="GN49" s="1">
        <v>0</v>
      </c>
      <c r="GO49" s="1">
        <v>0</v>
      </c>
      <c r="GP49" s="1">
        <v>0</v>
      </c>
      <c r="GQ49" s="1">
        <v>0</v>
      </c>
      <c r="GR49" s="1">
        <v>0</v>
      </c>
      <c r="GS49" s="1">
        <v>0</v>
      </c>
      <c r="GT49" s="1">
        <v>0</v>
      </c>
      <c r="GU49" s="1">
        <v>0</v>
      </c>
      <c r="GV49" s="1">
        <v>0</v>
      </c>
      <c r="GW49" s="1">
        <v>0</v>
      </c>
      <c r="GX49" s="1">
        <v>0</v>
      </c>
      <c r="GY49" s="1">
        <v>0</v>
      </c>
      <c r="GZ49" s="1">
        <v>0</v>
      </c>
      <c r="HA49" s="1">
        <v>0</v>
      </c>
      <c r="HB49" s="1">
        <v>0</v>
      </c>
      <c r="HC49" s="1">
        <v>0</v>
      </c>
      <c r="HD49" s="1">
        <v>0</v>
      </c>
      <c r="HE49" s="1">
        <v>0</v>
      </c>
      <c r="HF49" s="1">
        <v>0</v>
      </c>
      <c r="HG49" s="1">
        <v>0</v>
      </c>
      <c r="HH49" s="1">
        <v>0</v>
      </c>
      <c r="HI49" s="1">
        <v>0</v>
      </c>
      <c r="HJ49" s="1">
        <v>0</v>
      </c>
      <c r="HK49" s="1">
        <v>0</v>
      </c>
      <c r="HL49" s="1">
        <v>0.85400501813731478</v>
      </c>
      <c r="HM49" s="1">
        <v>0</v>
      </c>
      <c r="HN49" s="1">
        <v>0.54045194051617529</v>
      </c>
      <c r="HO49" s="1">
        <v>0</v>
      </c>
      <c r="HP49" s="1">
        <v>0</v>
      </c>
      <c r="HQ49" s="1">
        <v>0</v>
      </c>
      <c r="HR49" s="1">
        <v>0</v>
      </c>
      <c r="HS49" s="1">
        <v>0</v>
      </c>
      <c r="HT49" s="1">
        <v>0</v>
      </c>
      <c r="HU49" s="1">
        <v>0</v>
      </c>
      <c r="HV49" s="1">
        <v>0</v>
      </c>
      <c r="HW49" s="1">
        <v>0</v>
      </c>
      <c r="HX49" s="1">
        <v>0</v>
      </c>
      <c r="HY49" s="1">
        <v>0</v>
      </c>
      <c r="HZ49" s="1">
        <v>0</v>
      </c>
      <c r="IA49" s="1">
        <v>0</v>
      </c>
      <c r="IB49" s="1">
        <v>0</v>
      </c>
      <c r="IC49" s="1">
        <v>0</v>
      </c>
      <c r="ID49" s="1">
        <v>0</v>
      </c>
      <c r="IE49" s="1">
        <v>0</v>
      </c>
      <c r="IF49" s="1">
        <v>0</v>
      </c>
      <c r="IG49" s="1">
        <v>0</v>
      </c>
      <c r="IH49" s="1">
        <v>0</v>
      </c>
      <c r="II49" s="1">
        <v>0</v>
      </c>
      <c r="IJ49" s="1">
        <v>0</v>
      </c>
      <c r="IK49" s="1">
        <v>0</v>
      </c>
      <c r="IL49" s="1">
        <v>0</v>
      </c>
      <c r="IM49" s="1">
        <v>0</v>
      </c>
      <c r="IN49" s="1">
        <v>0</v>
      </c>
      <c r="IO49" s="1">
        <v>0</v>
      </c>
      <c r="IP49" s="1">
        <v>0</v>
      </c>
      <c r="IQ49" s="1">
        <v>0</v>
      </c>
      <c r="IR49" s="1">
        <v>0</v>
      </c>
      <c r="IS49" s="1">
        <v>0</v>
      </c>
      <c r="IT49" s="1">
        <v>0</v>
      </c>
      <c r="IU49" s="1">
        <v>0</v>
      </c>
      <c r="IV49" s="1">
        <v>0</v>
      </c>
      <c r="IW49" s="1">
        <v>0</v>
      </c>
      <c r="IX49" s="1">
        <v>0</v>
      </c>
      <c r="IY49" s="1">
        <v>0</v>
      </c>
      <c r="IZ49" s="1">
        <v>0</v>
      </c>
      <c r="JA49" s="1">
        <v>0</v>
      </c>
      <c r="JB49" s="1">
        <v>0</v>
      </c>
      <c r="JC49" s="1">
        <v>0</v>
      </c>
      <c r="JD49" s="1">
        <v>0</v>
      </c>
      <c r="JE49" s="1">
        <v>0</v>
      </c>
      <c r="JF49" s="1">
        <v>0</v>
      </c>
      <c r="JG49" s="1">
        <v>0</v>
      </c>
      <c r="JH49" s="1">
        <v>0</v>
      </c>
      <c r="JI49" s="1">
        <v>0</v>
      </c>
      <c r="JJ49" s="1">
        <v>0</v>
      </c>
      <c r="JK49" s="1">
        <v>0</v>
      </c>
      <c r="JL49" s="1">
        <v>0</v>
      </c>
      <c r="JM49" s="1">
        <v>0</v>
      </c>
      <c r="JN49" s="1">
        <v>48.208745335225281</v>
      </c>
      <c r="JO49" s="1">
        <v>1.1629548816603859</v>
      </c>
      <c r="JP49" s="1">
        <v>17.858866366923497</v>
      </c>
      <c r="JQ49" s="1">
        <v>1.6641394852399147</v>
      </c>
      <c r="JR49" s="1">
        <v>0</v>
      </c>
      <c r="JS49" s="1">
        <v>7.1093988265986914</v>
      </c>
      <c r="JT49" s="1">
        <v>0.1964004820423331</v>
      </c>
      <c r="JU49" s="1">
        <v>5.0585065115827756</v>
      </c>
      <c r="JV49" s="1">
        <v>0</v>
      </c>
      <c r="JW49" s="1">
        <v>0</v>
      </c>
      <c r="JX49" s="1">
        <v>9.7476937736997069</v>
      </c>
      <c r="JY49" s="1">
        <v>4.0689208460129231</v>
      </c>
      <c r="JZ49" s="1">
        <v>1.8323250199127192</v>
      </c>
      <c r="KA49" s="1">
        <v>0.39745285358340671</v>
      </c>
      <c r="KB49" s="1">
        <v>2.694595617518377</v>
      </c>
      <c r="KC49" s="1">
        <v>0</v>
      </c>
    </row>
    <row r="50" spans="1:306" ht="11.1" customHeight="1" x14ac:dyDescent="0.2">
      <c r="A50" s="1" t="s">
        <v>311</v>
      </c>
      <c r="B50" s="1">
        <v>1080.6640625</v>
      </c>
      <c r="D50" s="1">
        <v>73.971749633785649</v>
      </c>
      <c r="CA50" s="1">
        <v>0</v>
      </c>
      <c r="CB50" s="1">
        <v>0</v>
      </c>
      <c r="CC50" s="1">
        <v>0</v>
      </c>
      <c r="CD50" s="1">
        <v>0</v>
      </c>
      <c r="CE50" s="1">
        <v>0</v>
      </c>
      <c r="CF50" s="1">
        <v>0</v>
      </c>
      <c r="CG50" s="1">
        <v>0</v>
      </c>
      <c r="CH50" s="1">
        <v>0</v>
      </c>
      <c r="CI50" s="1">
        <v>0</v>
      </c>
      <c r="CJ50" s="1">
        <v>0</v>
      </c>
      <c r="CK50" s="1">
        <v>0</v>
      </c>
      <c r="CL50" s="1">
        <v>0</v>
      </c>
      <c r="CM50" s="1">
        <v>0</v>
      </c>
      <c r="CN50" s="1">
        <v>0</v>
      </c>
      <c r="CO50" s="1">
        <v>0</v>
      </c>
      <c r="CP50" s="1">
        <v>0</v>
      </c>
      <c r="CQ50" s="1">
        <v>0</v>
      </c>
      <c r="CR50" s="1">
        <v>0</v>
      </c>
      <c r="CS50" s="1">
        <v>0</v>
      </c>
      <c r="CT50" s="1">
        <v>0</v>
      </c>
      <c r="CU50" s="1">
        <v>0</v>
      </c>
      <c r="CV50" s="1">
        <v>0</v>
      </c>
      <c r="CW50" s="1">
        <v>0</v>
      </c>
      <c r="CX50" s="1">
        <v>0</v>
      </c>
      <c r="CY50" s="1">
        <v>0</v>
      </c>
      <c r="CZ50" s="1">
        <v>0</v>
      </c>
      <c r="DA50" s="1">
        <v>0</v>
      </c>
      <c r="DB50" s="1">
        <v>0</v>
      </c>
      <c r="DC50" s="1">
        <v>0</v>
      </c>
      <c r="DD50" s="1">
        <v>0</v>
      </c>
      <c r="DE50" s="1">
        <v>0</v>
      </c>
      <c r="DF50" s="1">
        <v>0</v>
      </c>
      <c r="DG50" s="1">
        <v>0</v>
      </c>
      <c r="DH50" s="1">
        <v>2.2473706351449764E-3</v>
      </c>
      <c r="DI50" s="1">
        <v>4.079279109665304</v>
      </c>
      <c r="DJ50" s="1">
        <v>14.293539767047642</v>
      </c>
      <c r="DK50" s="1">
        <v>0</v>
      </c>
      <c r="DL50" s="1">
        <v>0</v>
      </c>
      <c r="DM50" s="1">
        <v>0</v>
      </c>
      <c r="DN50" s="1">
        <v>0</v>
      </c>
      <c r="DO50" s="1">
        <v>0</v>
      </c>
      <c r="DP50" s="1">
        <v>0</v>
      </c>
      <c r="DQ50" s="1">
        <v>0</v>
      </c>
      <c r="DR50" s="1">
        <v>0</v>
      </c>
      <c r="DS50" s="1">
        <v>0</v>
      </c>
      <c r="DT50" s="1">
        <v>0</v>
      </c>
      <c r="DU50" s="1">
        <v>0</v>
      </c>
      <c r="DV50" s="1">
        <v>0</v>
      </c>
      <c r="DW50" s="1">
        <v>0</v>
      </c>
      <c r="DX50" s="1">
        <v>0</v>
      </c>
      <c r="DY50" s="1">
        <v>0</v>
      </c>
      <c r="DZ50" s="1">
        <v>0</v>
      </c>
      <c r="EA50" s="1">
        <v>0</v>
      </c>
      <c r="EB50" s="1">
        <v>0</v>
      </c>
      <c r="EC50" s="1">
        <v>0</v>
      </c>
      <c r="ED50" s="1">
        <v>0</v>
      </c>
      <c r="EE50" s="1">
        <v>0</v>
      </c>
      <c r="EF50" s="1">
        <v>0</v>
      </c>
      <c r="EG50" s="1">
        <v>0</v>
      </c>
      <c r="EH50" s="1">
        <v>0</v>
      </c>
      <c r="EI50" s="1">
        <v>0</v>
      </c>
      <c r="EJ50" s="1">
        <v>0</v>
      </c>
      <c r="EK50" s="1">
        <v>0</v>
      </c>
      <c r="EL50" s="1">
        <v>0</v>
      </c>
      <c r="EM50" s="1">
        <v>0</v>
      </c>
      <c r="EN50" s="1">
        <v>0</v>
      </c>
      <c r="EO50" s="1">
        <v>0</v>
      </c>
      <c r="EP50" s="1">
        <v>0</v>
      </c>
      <c r="EQ50" s="1">
        <v>0</v>
      </c>
      <c r="ER50" s="1">
        <v>0</v>
      </c>
      <c r="ES50" s="1">
        <v>0</v>
      </c>
      <c r="ET50" s="1">
        <v>0</v>
      </c>
      <c r="EU50" s="1">
        <v>0</v>
      </c>
      <c r="EV50" s="1">
        <v>0</v>
      </c>
      <c r="EW50" s="1">
        <v>0</v>
      </c>
      <c r="EX50" s="1">
        <v>0</v>
      </c>
      <c r="EY50" s="1">
        <v>0</v>
      </c>
      <c r="EZ50" s="1">
        <v>0</v>
      </c>
      <c r="FA50" s="1">
        <v>0</v>
      </c>
      <c r="FB50" s="1">
        <v>0</v>
      </c>
      <c r="FC50" s="1">
        <v>0</v>
      </c>
      <c r="FD50" s="1">
        <v>0</v>
      </c>
      <c r="FE50" s="1">
        <v>0</v>
      </c>
      <c r="FF50" s="1">
        <v>0</v>
      </c>
      <c r="FG50" s="1">
        <v>0</v>
      </c>
      <c r="FH50" s="1">
        <v>0</v>
      </c>
      <c r="FI50" s="1">
        <v>0</v>
      </c>
      <c r="FJ50" s="1">
        <v>0</v>
      </c>
      <c r="FK50" s="1">
        <v>0</v>
      </c>
      <c r="FL50" s="1">
        <v>0</v>
      </c>
      <c r="FM50" s="1">
        <v>0</v>
      </c>
      <c r="FN50" s="1">
        <v>0</v>
      </c>
      <c r="FO50" s="1">
        <v>0</v>
      </c>
      <c r="FP50" s="1">
        <v>0</v>
      </c>
      <c r="FQ50" s="1">
        <v>0</v>
      </c>
      <c r="FR50" s="1">
        <v>0</v>
      </c>
      <c r="FS50" s="1">
        <v>0</v>
      </c>
      <c r="FT50" s="1">
        <v>0</v>
      </c>
      <c r="FU50" s="1">
        <v>0</v>
      </c>
      <c r="FV50" s="1">
        <v>0</v>
      </c>
      <c r="FW50" s="1">
        <v>0</v>
      </c>
      <c r="FX50" s="1">
        <v>0</v>
      </c>
      <c r="FY50" s="1">
        <v>0</v>
      </c>
      <c r="FZ50" s="1">
        <v>0</v>
      </c>
      <c r="GA50" s="1">
        <v>10.370415982772517</v>
      </c>
      <c r="GB50" s="1">
        <v>0</v>
      </c>
      <c r="GC50" s="1">
        <v>0</v>
      </c>
      <c r="GD50" s="1">
        <v>0</v>
      </c>
      <c r="GE50" s="1">
        <v>0</v>
      </c>
      <c r="GF50" s="1">
        <v>0</v>
      </c>
      <c r="GG50" s="1">
        <v>0</v>
      </c>
      <c r="GH50" s="1">
        <v>0</v>
      </c>
      <c r="GI50" s="1">
        <v>0</v>
      </c>
      <c r="GJ50" s="1">
        <v>0</v>
      </c>
      <c r="GK50" s="1">
        <v>0</v>
      </c>
      <c r="GL50" s="1">
        <v>0</v>
      </c>
      <c r="GM50" s="1">
        <v>0</v>
      </c>
      <c r="GN50" s="1">
        <v>0</v>
      </c>
      <c r="GO50" s="1">
        <v>0</v>
      </c>
      <c r="GP50" s="1">
        <v>0</v>
      </c>
      <c r="GQ50" s="1">
        <v>0</v>
      </c>
      <c r="GR50" s="1">
        <v>0</v>
      </c>
      <c r="GS50" s="1">
        <v>0</v>
      </c>
      <c r="GT50" s="1">
        <v>0</v>
      </c>
      <c r="GU50" s="1">
        <v>0</v>
      </c>
      <c r="GV50" s="1">
        <v>0</v>
      </c>
      <c r="GW50" s="1">
        <v>0</v>
      </c>
      <c r="GX50" s="1">
        <v>0</v>
      </c>
      <c r="GY50" s="1">
        <v>0</v>
      </c>
      <c r="GZ50" s="1">
        <v>0</v>
      </c>
      <c r="HA50" s="1">
        <v>0</v>
      </c>
      <c r="HB50" s="1">
        <v>0</v>
      </c>
      <c r="HC50" s="1">
        <v>0</v>
      </c>
      <c r="HD50" s="1">
        <v>0</v>
      </c>
      <c r="HE50" s="1">
        <v>0</v>
      </c>
      <c r="HF50" s="1">
        <v>0</v>
      </c>
      <c r="HG50" s="1">
        <v>0</v>
      </c>
      <c r="HH50" s="1">
        <v>0</v>
      </c>
      <c r="HI50" s="1">
        <v>0</v>
      </c>
      <c r="HJ50" s="1">
        <v>0</v>
      </c>
      <c r="HK50" s="1">
        <v>0</v>
      </c>
      <c r="HL50" s="1">
        <v>1.6106417955879622E-3</v>
      </c>
      <c r="HM50" s="1">
        <v>0.85239437632264992</v>
      </c>
      <c r="HN50" s="1">
        <v>1.3928463168388252</v>
      </c>
      <c r="HO50" s="1">
        <v>0</v>
      </c>
      <c r="HP50" s="1">
        <v>0</v>
      </c>
      <c r="HQ50" s="1">
        <v>0</v>
      </c>
      <c r="HR50" s="1">
        <v>0</v>
      </c>
      <c r="HS50" s="1">
        <v>0</v>
      </c>
      <c r="HT50" s="1">
        <v>0</v>
      </c>
      <c r="HU50" s="1">
        <v>0</v>
      </c>
      <c r="HV50" s="1">
        <v>0</v>
      </c>
      <c r="HW50" s="1">
        <v>0</v>
      </c>
      <c r="HX50" s="1">
        <v>0</v>
      </c>
      <c r="HY50" s="1">
        <v>0</v>
      </c>
      <c r="HZ50" s="1">
        <v>0</v>
      </c>
      <c r="IA50" s="1">
        <v>0</v>
      </c>
      <c r="IB50" s="1">
        <v>0</v>
      </c>
      <c r="IC50" s="1">
        <v>0</v>
      </c>
      <c r="ID50" s="1">
        <v>0</v>
      </c>
      <c r="IE50" s="1">
        <v>0</v>
      </c>
      <c r="IF50" s="1">
        <v>0</v>
      </c>
      <c r="IG50" s="1">
        <v>0</v>
      </c>
      <c r="IH50" s="1">
        <v>0</v>
      </c>
      <c r="II50" s="1">
        <v>0</v>
      </c>
      <c r="IJ50" s="1">
        <v>0</v>
      </c>
      <c r="IK50" s="1">
        <v>0</v>
      </c>
      <c r="IL50" s="1">
        <v>0</v>
      </c>
      <c r="IM50" s="1">
        <v>0</v>
      </c>
      <c r="IN50" s="1">
        <v>0</v>
      </c>
      <c r="IO50" s="1">
        <v>0</v>
      </c>
      <c r="IP50" s="1">
        <v>0</v>
      </c>
      <c r="IQ50" s="1">
        <v>0</v>
      </c>
      <c r="IR50" s="1">
        <v>0</v>
      </c>
      <c r="IS50" s="1">
        <v>0</v>
      </c>
      <c r="IT50" s="1">
        <v>0</v>
      </c>
      <c r="IU50" s="1">
        <v>0</v>
      </c>
      <c r="IV50" s="1">
        <v>0</v>
      </c>
      <c r="IW50" s="1">
        <v>0</v>
      </c>
      <c r="IX50" s="1">
        <v>0</v>
      </c>
      <c r="IY50" s="1">
        <v>0</v>
      </c>
      <c r="IZ50" s="1">
        <v>0</v>
      </c>
      <c r="JA50" s="1">
        <v>0</v>
      </c>
      <c r="JB50" s="1">
        <v>0</v>
      </c>
      <c r="JC50" s="1">
        <v>0</v>
      </c>
      <c r="JD50" s="1">
        <v>0</v>
      </c>
      <c r="JE50" s="1">
        <v>0</v>
      </c>
      <c r="JF50" s="1">
        <v>0</v>
      </c>
      <c r="JG50" s="1">
        <v>0</v>
      </c>
      <c r="JH50" s="1">
        <v>0</v>
      </c>
      <c r="JI50" s="1">
        <v>0</v>
      </c>
      <c r="JJ50" s="1">
        <v>0</v>
      </c>
      <c r="JK50" s="1">
        <v>0</v>
      </c>
      <c r="JL50" s="1">
        <v>0</v>
      </c>
      <c r="JM50" s="1">
        <v>0</v>
      </c>
      <c r="JN50" s="1">
        <v>48.208745335201151</v>
      </c>
      <c r="JO50" s="1">
        <v>1.1629548816661168</v>
      </c>
      <c r="JP50" s="1">
        <v>17.858866366940482</v>
      </c>
      <c r="JQ50" s="1">
        <v>1.6641394852362097</v>
      </c>
      <c r="JR50" s="1">
        <v>0</v>
      </c>
      <c r="JS50" s="1">
        <v>7.1093988265812644</v>
      </c>
      <c r="JT50" s="1">
        <v>0.1964004820419652</v>
      </c>
      <c r="JU50" s="1">
        <v>5.0585065116025971</v>
      </c>
      <c r="JV50" s="1">
        <v>0</v>
      </c>
      <c r="JW50" s="1">
        <v>0</v>
      </c>
      <c r="JX50" s="1">
        <v>9.747693773719341</v>
      </c>
      <c r="JY50" s="1">
        <v>4.0689208460055806</v>
      </c>
      <c r="JZ50" s="1">
        <v>1.8323250199092929</v>
      </c>
      <c r="KA50" s="1">
        <v>0.39745285358265614</v>
      </c>
      <c r="KB50" s="1">
        <v>2.6945956175133343</v>
      </c>
      <c r="KC50" s="1">
        <v>0</v>
      </c>
    </row>
    <row r="51" spans="1:306" ht="11.1" customHeight="1" x14ac:dyDescent="0.2">
      <c r="A51" s="1" t="s">
        <v>317</v>
      </c>
      <c r="B51" s="1">
        <v>1070.6640625</v>
      </c>
      <c r="D51" s="1">
        <v>69.809742837108132</v>
      </c>
      <c r="CA51" s="1">
        <v>0</v>
      </c>
      <c r="CB51" s="1">
        <v>0</v>
      </c>
      <c r="CC51" s="1">
        <v>0</v>
      </c>
      <c r="CD51" s="1">
        <v>0</v>
      </c>
      <c r="CE51" s="1">
        <v>0</v>
      </c>
      <c r="CF51" s="1">
        <v>0</v>
      </c>
      <c r="CG51" s="1">
        <v>0</v>
      </c>
      <c r="CH51" s="1">
        <v>0</v>
      </c>
      <c r="CI51" s="1">
        <v>0</v>
      </c>
      <c r="CJ51" s="1">
        <v>0</v>
      </c>
      <c r="CK51" s="1">
        <v>0</v>
      </c>
      <c r="CL51" s="1">
        <v>0</v>
      </c>
      <c r="CM51" s="1">
        <v>0</v>
      </c>
      <c r="CN51" s="1">
        <v>0</v>
      </c>
      <c r="CO51" s="1">
        <v>0</v>
      </c>
      <c r="CP51" s="1">
        <v>0</v>
      </c>
      <c r="CQ51" s="1">
        <v>0</v>
      </c>
      <c r="CR51" s="1">
        <v>0</v>
      </c>
      <c r="CS51" s="1">
        <v>0</v>
      </c>
      <c r="CT51" s="1">
        <v>0</v>
      </c>
      <c r="CU51" s="1">
        <v>0</v>
      </c>
      <c r="CV51" s="1">
        <v>0</v>
      </c>
      <c r="CW51" s="1">
        <v>0</v>
      </c>
      <c r="CX51" s="1">
        <v>0</v>
      </c>
      <c r="CY51" s="1">
        <v>0</v>
      </c>
      <c r="CZ51" s="1">
        <v>0</v>
      </c>
      <c r="DA51" s="1">
        <v>0</v>
      </c>
      <c r="DB51" s="1">
        <v>0</v>
      </c>
      <c r="DC51" s="1">
        <v>0</v>
      </c>
      <c r="DD51" s="1">
        <v>0</v>
      </c>
      <c r="DE51" s="1">
        <v>0</v>
      </c>
      <c r="DF51" s="1">
        <v>0</v>
      </c>
      <c r="DG51" s="1">
        <v>0</v>
      </c>
      <c r="DH51" s="1">
        <v>3.3877649655849926</v>
      </c>
      <c r="DI51" s="1">
        <v>0</v>
      </c>
      <c r="DJ51" s="1">
        <v>14.293539767047642</v>
      </c>
      <c r="DK51" s="1">
        <v>0</v>
      </c>
      <c r="DL51" s="1">
        <v>0</v>
      </c>
      <c r="DM51" s="1">
        <v>0</v>
      </c>
      <c r="DN51" s="1">
        <v>0</v>
      </c>
      <c r="DO51" s="1">
        <v>0</v>
      </c>
      <c r="DP51" s="1">
        <v>0</v>
      </c>
      <c r="DQ51" s="1">
        <v>0</v>
      </c>
      <c r="DR51" s="1">
        <v>0</v>
      </c>
      <c r="DS51" s="1">
        <v>0</v>
      </c>
      <c r="DT51" s="1">
        <v>0</v>
      </c>
      <c r="DU51" s="1">
        <v>0</v>
      </c>
      <c r="DV51" s="1">
        <v>0</v>
      </c>
      <c r="DW51" s="1">
        <v>0</v>
      </c>
      <c r="DX51" s="1">
        <v>0</v>
      </c>
      <c r="DY51" s="1">
        <v>0</v>
      </c>
      <c r="DZ51" s="1">
        <v>0</v>
      </c>
      <c r="EA51" s="1">
        <v>0</v>
      </c>
      <c r="EB51" s="1">
        <v>0</v>
      </c>
      <c r="EC51" s="1">
        <v>0</v>
      </c>
      <c r="ED51" s="1">
        <v>0</v>
      </c>
      <c r="EE51" s="1">
        <v>0</v>
      </c>
      <c r="EF51" s="1">
        <v>2.1413199848632263E-2</v>
      </c>
      <c r="EG51" s="1">
        <v>0</v>
      </c>
      <c r="EH51" s="1">
        <v>0</v>
      </c>
      <c r="EI51" s="1">
        <v>0</v>
      </c>
      <c r="EJ51" s="1">
        <v>0</v>
      </c>
      <c r="EK51" s="1">
        <v>0</v>
      </c>
      <c r="EL51" s="1">
        <v>0</v>
      </c>
      <c r="EM51" s="1">
        <v>0</v>
      </c>
      <c r="EN51" s="1">
        <v>0</v>
      </c>
      <c r="EO51" s="1">
        <v>0</v>
      </c>
      <c r="EP51" s="1">
        <v>0</v>
      </c>
      <c r="EQ51" s="1">
        <v>0</v>
      </c>
      <c r="ER51" s="1">
        <v>0</v>
      </c>
      <c r="ES51" s="1">
        <v>0</v>
      </c>
      <c r="ET51" s="1">
        <v>0</v>
      </c>
      <c r="EU51" s="1">
        <v>0</v>
      </c>
      <c r="EV51" s="1">
        <v>0</v>
      </c>
      <c r="EW51" s="1">
        <v>0</v>
      </c>
      <c r="EX51" s="1">
        <v>0</v>
      </c>
      <c r="EY51" s="1">
        <v>0</v>
      </c>
      <c r="EZ51" s="1">
        <v>0</v>
      </c>
      <c r="FA51" s="1">
        <v>0</v>
      </c>
      <c r="FB51" s="1">
        <v>0</v>
      </c>
      <c r="FC51" s="1">
        <v>0</v>
      </c>
      <c r="FD51" s="1">
        <v>0</v>
      </c>
      <c r="FE51" s="1">
        <v>0</v>
      </c>
      <c r="FF51" s="1">
        <v>0</v>
      </c>
      <c r="FG51" s="1">
        <v>0</v>
      </c>
      <c r="FH51" s="1">
        <v>0</v>
      </c>
      <c r="FI51" s="1">
        <v>0</v>
      </c>
      <c r="FJ51" s="1">
        <v>0</v>
      </c>
      <c r="FK51" s="1">
        <v>0</v>
      </c>
      <c r="FL51" s="1">
        <v>0</v>
      </c>
      <c r="FM51" s="1">
        <v>0</v>
      </c>
      <c r="FN51" s="1">
        <v>0</v>
      </c>
      <c r="FO51" s="1">
        <v>0</v>
      </c>
      <c r="FP51" s="1">
        <v>0</v>
      </c>
      <c r="FQ51" s="1">
        <v>0</v>
      </c>
      <c r="FR51" s="1">
        <v>0</v>
      </c>
      <c r="FS51" s="1">
        <v>0</v>
      </c>
      <c r="FT51" s="1">
        <v>0</v>
      </c>
      <c r="FU51" s="1">
        <v>0</v>
      </c>
      <c r="FV51" s="1">
        <v>0</v>
      </c>
      <c r="FW51" s="1">
        <v>0</v>
      </c>
      <c r="FX51" s="1">
        <v>0</v>
      </c>
      <c r="FY51" s="1">
        <v>0</v>
      </c>
      <c r="FZ51" s="1">
        <v>0</v>
      </c>
      <c r="GA51" s="1">
        <v>10.370415982772517</v>
      </c>
      <c r="GB51" s="1">
        <v>0</v>
      </c>
      <c r="GC51" s="1">
        <v>0</v>
      </c>
      <c r="GD51" s="1">
        <v>0</v>
      </c>
      <c r="GE51" s="1">
        <v>0</v>
      </c>
      <c r="GF51" s="1">
        <v>0</v>
      </c>
      <c r="GG51" s="1">
        <v>0</v>
      </c>
      <c r="GH51" s="1">
        <v>0</v>
      </c>
      <c r="GI51" s="1">
        <v>0</v>
      </c>
      <c r="GJ51" s="1">
        <v>0</v>
      </c>
      <c r="GK51" s="1">
        <v>0</v>
      </c>
      <c r="GL51" s="1">
        <v>0</v>
      </c>
      <c r="GM51" s="1">
        <v>0</v>
      </c>
      <c r="GN51" s="1">
        <v>0</v>
      </c>
      <c r="GO51" s="1">
        <v>0</v>
      </c>
      <c r="GP51" s="1">
        <v>0</v>
      </c>
      <c r="GQ51" s="1">
        <v>0</v>
      </c>
      <c r="GR51" s="1">
        <v>0</v>
      </c>
      <c r="GS51" s="1">
        <v>0</v>
      </c>
      <c r="GT51" s="1">
        <v>0</v>
      </c>
      <c r="GU51" s="1">
        <v>0</v>
      </c>
      <c r="GV51" s="1">
        <v>0</v>
      </c>
      <c r="GW51" s="1">
        <v>0</v>
      </c>
      <c r="GX51" s="1">
        <v>0</v>
      </c>
      <c r="GY51" s="1">
        <v>0</v>
      </c>
      <c r="GZ51" s="1">
        <v>0</v>
      </c>
      <c r="HA51" s="1">
        <v>0</v>
      </c>
      <c r="HB51" s="1">
        <v>0</v>
      </c>
      <c r="HC51" s="1">
        <v>0</v>
      </c>
      <c r="HD51" s="1">
        <v>0</v>
      </c>
      <c r="HE51" s="1">
        <v>0</v>
      </c>
      <c r="HF51" s="1">
        <v>0</v>
      </c>
      <c r="HG51" s="1">
        <v>0</v>
      </c>
      <c r="HH51" s="1">
        <v>0</v>
      </c>
      <c r="HI51" s="1">
        <v>0</v>
      </c>
      <c r="HJ51" s="1">
        <v>0</v>
      </c>
      <c r="HK51" s="1">
        <v>0</v>
      </c>
      <c r="HL51" s="1">
        <v>0.77160607006509441</v>
      </c>
      <c r="HM51" s="1">
        <v>0</v>
      </c>
      <c r="HN51" s="1">
        <v>1.3928463168388252</v>
      </c>
      <c r="HO51" s="1">
        <v>0</v>
      </c>
      <c r="HP51" s="1">
        <v>0</v>
      </c>
      <c r="HQ51" s="1">
        <v>0</v>
      </c>
      <c r="HR51" s="1">
        <v>0</v>
      </c>
      <c r="HS51" s="1">
        <v>0</v>
      </c>
      <c r="HT51" s="1">
        <v>0</v>
      </c>
      <c r="HU51" s="1">
        <v>0</v>
      </c>
      <c r="HV51" s="1">
        <v>0</v>
      </c>
      <c r="HW51" s="1">
        <v>0</v>
      </c>
      <c r="HX51" s="1">
        <v>0</v>
      </c>
      <c r="HY51" s="1">
        <v>0</v>
      </c>
      <c r="HZ51" s="1">
        <v>0</v>
      </c>
      <c r="IA51" s="1">
        <v>0</v>
      </c>
      <c r="IB51" s="1">
        <v>0</v>
      </c>
      <c r="IC51" s="1">
        <v>0</v>
      </c>
      <c r="ID51" s="1">
        <v>0</v>
      </c>
      <c r="IE51" s="1">
        <v>0</v>
      </c>
      <c r="IF51" s="1">
        <v>0</v>
      </c>
      <c r="IG51" s="1">
        <v>0</v>
      </c>
      <c r="IH51" s="1">
        <v>0</v>
      </c>
      <c r="II51" s="1">
        <v>0</v>
      </c>
      <c r="IJ51" s="1">
        <v>0</v>
      </c>
      <c r="IK51" s="1">
        <v>0</v>
      </c>
      <c r="IL51" s="1">
        <v>0</v>
      </c>
      <c r="IM51" s="1">
        <v>0</v>
      </c>
      <c r="IN51" s="1">
        <v>0</v>
      </c>
      <c r="IO51" s="1">
        <v>0</v>
      </c>
      <c r="IP51" s="1">
        <v>0</v>
      </c>
      <c r="IQ51" s="1">
        <v>0</v>
      </c>
      <c r="IR51" s="1">
        <v>0</v>
      </c>
      <c r="IS51" s="1">
        <v>0</v>
      </c>
      <c r="IT51" s="1">
        <v>0</v>
      </c>
      <c r="IU51" s="1">
        <v>0</v>
      </c>
      <c r="IV51" s="1">
        <v>0</v>
      </c>
      <c r="IW51" s="1">
        <v>0</v>
      </c>
      <c r="IX51" s="1">
        <v>0</v>
      </c>
      <c r="IY51" s="1">
        <v>0</v>
      </c>
      <c r="IZ51" s="1">
        <v>0</v>
      </c>
      <c r="JA51" s="1">
        <v>0</v>
      </c>
      <c r="JB51" s="1">
        <v>0</v>
      </c>
      <c r="JC51" s="1">
        <v>0</v>
      </c>
      <c r="JD51" s="1">
        <v>0</v>
      </c>
      <c r="JE51" s="1">
        <v>0</v>
      </c>
      <c r="JF51" s="1">
        <v>0</v>
      </c>
      <c r="JG51" s="1">
        <v>0</v>
      </c>
      <c r="JH51" s="1">
        <v>0</v>
      </c>
      <c r="JI51" s="1">
        <v>0</v>
      </c>
      <c r="JJ51" s="1">
        <v>0</v>
      </c>
      <c r="JK51" s="1">
        <v>0</v>
      </c>
      <c r="JL51" s="1">
        <v>0</v>
      </c>
      <c r="JM51" s="1">
        <v>0</v>
      </c>
      <c r="JN51" s="1">
        <v>48.937956000148169</v>
      </c>
      <c r="JO51" s="1">
        <v>1.027819629743931</v>
      </c>
      <c r="JP51" s="1">
        <v>17.893221659120439</v>
      </c>
      <c r="JQ51" s="1">
        <v>1.6447241203734049</v>
      </c>
      <c r="JR51" s="1">
        <v>0</v>
      </c>
      <c r="JS51" s="1">
        <v>6.9572276803015614</v>
      </c>
      <c r="JT51" s="1">
        <v>0.20810973791240303</v>
      </c>
      <c r="JU51" s="1">
        <v>4.5898369588219969</v>
      </c>
      <c r="JV51" s="1">
        <v>0</v>
      </c>
      <c r="JW51" s="1">
        <v>0</v>
      </c>
      <c r="JX51" s="1">
        <v>9.2234734778606597</v>
      </c>
      <c r="JY51" s="1">
        <v>4.299689631580339</v>
      </c>
      <c r="JZ51" s="1">
        <v>1.9415469209764971</v>
      </c>
      <c r="KA51" s="1">
        <v>0.42114870763882012</v>
      </c>
      <c r="KB51" s="1">
        <v>2.8552454755217673</v>
      </c>
      <c r="KC51" s="1">
        <v>0</v>
      </c>
    </row>
    <row r="52" spans="1:306" ht="11.1" customHeight="1" x14ac:dyDescent="0.2">
      <c r="A52" s="1" t="s">
        <v>311</v>
      </c>
      <c r="B52" s="1">
        <v>1070.6640625</v>
      </c>
      <c r="D52" s="1">
        <v>69.809742836958463</v>
      </c>
      <c r="CA52" s="1">
        <v>0</v>
      </c>
      <c r="CB52" s="1">
        <v>0</v>
      </c>
      <c r="CC52" s="1">
        <v>0</v>
      </c>
      <c r="CD52" s="1">
        <v>0</v>
      </c>
      <c r="CE52" s="1">
        <v>0</v>
      </c>
      <c r="CF52" s="1">
        <v>0</v>
      </c>
      <c r="CG52" s="1">
        <v>0</v>
      </c>
      <c r="CH52" s="1">
        <v>0</v>
      </c>
      <c r="CI52" s="1">
        <v>0</v>
      </c>
      <c r="CJ52" s="1">
        <v>0</v>
      </c>
      <c r="CK52" s="1">
        <v>0</v>
      </c>
      <c r="CL52" s="1">
        <v>0</v>
      </c>
      <c r="CM52" s="1">
        <v>0</v>
      </c>
      <c r="CN52" s="1">
        <v>0</v>
      </c>
      <c r="CO52" s="1">
        <v>0</v>
      </c>
      <c r="CP52" s="1">
        <v>0</v>
      </c>
      <c r="CQ52" s="1">
        <v>0</v>
      </c>
      <c r="CR52" s="1">
        <v>0</v>
      </c>
      <c r="CS52" s="1">
        <v>0</v>
      </c>
      <c r="CT52" s="1">
        <v>0</v>
      </c>
      <c r="CU52" s="1">
        <v>0</v>
      </c>
      <c r="CV52" s="1">
        <v>0</v>
      </c>
      <c r="CW52" s="1">
        <v>0</v>
      </c>
      <c r="CX52" s="1">
        <v>0</v>
      </c>
      <c r="CY52" s="1">
        <v>0</v>
      </c>
      <c r="CZ52" s="1">
        <v>0</v>
      </c>
      <c r="DA52" s="1">
        <v>0</v>
      </c>
      <c r="DB52" s="1">
        <v>0</v>
      </c>
      <c r="DC52" s="1">
        <v>0</v>
      </c>
      <c r="DD52" s="1">
        <v>0</v>
      </c>
      <c r="DE52" s="1">
        <v>0</v>
      </c>
      <c r="DF52" s="1">
        <v>0</v>
      </c>
      <c r="DG52" s="1">
        <v>0</v>
      </c>
      <c r="DH52" s="1">
        <v>2.2486420222700074E-3</v>
      </c>
      <c r="DI52" s="1">
        <v>3.3855163236712946</v>
      </c>
      <c r="DJ52" s="1">
        <v>17.679056090718937</v>
      </c>
      <c r="DK52" s="1">
        <v>0</v>
      </c>
      <c r="DL52" s="1">
        <v>0</v>
      </c>
      <c r="DM52" s="1">
        <v>0</v>
      </c>
      <c r="DN52" s="1">
        <v>0</v>
      </c>
      <c r="DO52" s="1">
        <v>0</v>
      </c>
      <c r="DP52" s="1">
        <v>0</v>
      </c>
      <c r="DQ52" s="1">
        <v>0</v>
      </c>
      <c r="DR52" s="1">
        <v>0</v>
      </c>
      <c r="DS52" s="1">
        <v>0</v>
      </c>
      <c r="DT52" s="1">
        <v>0</v>
      </c>
      <c r="DU52" s="1">
        <v>0</v>
      </c>
      <c r="DV52" s="1">
        <v>0</v>
      </c>
      <c r="DW52" s="1">
        <v>0</v>
      </c>
      <c r="DX52" s="1">
        <v>0</v>
      </c>
      <c r="DY52" s="1">
        <v>0</v>
      </c>
      <c r="DZ52" s="1">
        <v>0</v>
      </c>
      <c r="EA52" s="1">
        <v>0</v>
      </c>
      <c r="EB52" s="1">
        <v>0</v>
      </c>
      <c r="EC52" s="1">
        <v>0</v>
      </c>
      <c r="ED52" s="1">
        <v>0</v>
      </c>
      <c r="EE52" s="1">
        <v>0</v>
      </c>
      <c r="EF52" s="1">
        <v>2.7582800518740529E-3</v>
      </c>
      <c r="EG52" s="1">
        <v>1.8654919763896681E-2</v>
      </c>
      <c r="EH52" s="1">
        <v>1.8654919763896681E-2</v>
      </c>
      <c r="EI52" s="1">
        <v>0</v>
      </c>
      <c r="EJ52" s="1">
        <v>0</v>
      </c>
      <c r="EK52" s="1">
        <v>0</v>
      </c>
      <c r="EL52" s="1">
        <v>0</v>
      </c>
      <c r="EM52" s="1">
        <v>0</v>
      </c>
      <c r="EN52" s="1">
        <v>0</v>
      </c>
      <c r="EO52" s="1">
        <v>0</v>
      </c>
      <c r="EP52" s="1">
        <v>0</v>
      </c>
      <c r="EQ52" s="1">
        <v>0</v>
      </c>
      <c r="ER52" s="1">
        <v>0</v>
      </c>
      <c r="ES52" s="1">
        <v>0</v>
      </c>
      <c r="ET52" s="1">
        <v>0</v>
      </c>
      <c r="EU52" s="1">
        <v>0</v>
      </c>
      <c r="EV52" s="1">
        <v>0</v>
      </c>
      <c r="EW52" s="1">
        <v>0</v>
      </c>
      <c r="EX52" s="1">
        <v>0</v>
      </c>
      <c r="EY52" s="1">
        <v>0</v>
      </c>
      <c r="EZ52" s="1">
        <v>0</v>
      </c>
      <c r="FA52" s="1">
        <v>0</v>
      </c>
      <c r="FB52" s="1">
        <v>0</v>
      </c>
      <c r="FC52" s="1">
        <v>0</v>
      </c>
      <c r="FD52" s="1">
        <v>0</v>
      </c>
      <c r="FE52" s="1">
        <v>0</v>
      </c>
      <c r="FF52" s="1">
        <v>0</v>
      </c>
      <c r="FG52" s="1">
        <v>0</v>
      </c>
      <c r="FH52" s="1">
        <v>0</v>
      </c>
      <c r="FI52" s="1">
        <v>0</v>
      </c>
      <c r="FJ52" s="1">
        <v>0</v>
      </c>
      <c r="FK52" s="1">
        <v>0</v>
      </c>
      <c r="FL52" s="1">
        <v>0</v>
      </c>
      <c r="FM52" s="1">
        <v>0</v>
      </c>
      <c r="FN52" s="1">
        <v>0</v>
      </c>
      <c r="FO52" s="1">
        <v>0</v>
      </c>
      <c r="FP52" s="1">
        <v>0</v>
      </c>
      <c r="FQ52" s="1">
        <v>0</v>
      </c>
      <c r="FR52" s="1">
        <v>0</v>
      </c>
      <c r="FS52" s="1">
        <v>0</v>
      </c>
      <c r="FT52" s="1">
        <v>0</v>
      </c>
      <c r="FU52" s="1">
        <v>0</v>
      </c>
      <c r="FV52" s="1">
        <v>0</v>
      </c>
      <c r="FW52" s="1">
        <v>0</v>
      </c>
      <c r="FX52" s="1">
        <v>0</v>
      </c>
      <c r="FY52" s="1">
        <v>0</v>
      </c>
      <c r="FZ52" s="1">
        <v>0</v>
      </c>
      <c r="GA52" s="1">
        <v>10.370415982772517</v>
      </c>
      <c r="GB52" s="1">
        <v>0</v>
      </c>
      <c r="GC52" s="1">
        <v>0</v>
      </c>
      <c r="GD52" s="1">
        <v>0</v>
      </c>
      <c r="GE52" s="1">
        <v>0</v>
      </c>
      <c r="GF52" s="1">
        <v>0</v>
      </c>
      <c r="GG52" s="1">
        <v>0</v>
      </c>
      <c r="GH52" s="1">
        <v>0</v>
      </c>
      <c r="GI52" s="1">
        <v>0</v>
      </c>
      <c r="GJ52" s="1">
        <v>0</v>
      </c>
      <c r="GK52" s="1">
        <v>0</v>
      </c>
      <c r="GL52" s="1">
        <v>0</v>
      </c>
      <c r="GM52" s="1">
        <v>0</v>
      </c>
      <c r="GN52" s="1">
        <v>0</v>
      </c>
      <c r="GO52" s="1">
        <v>0</v>
      </c>
      <c r="GP52" s="1">
        <v>0</v>
      </c>
      <c r="GQ52" s="1">
        <v>0</v>
      </c>
      <c r="GR52" s="1">
        <v>0</v>
      </c>
      <c r="GS52" s="1">
        <v>0</v>
      </c>
      <c r="GT52" s="1">
        <v>0</v>
      </c>
      <c r="GU52" s="1">
        <v>0</v>
      </c>
      <c r="GV52" s="1">
        <v>0</v>
      </c>
      <c r="GW52" s="1">
        <v>0</v>
      </c>
      <c r="GX52" s="1">
        <v>0</v>
      </c>
      <c r="GY52" s="1">
        <v>0</v>
      </c>
      <c r="GZ52" s="1">
        <v>0</v>
      </c>
      <c r="HA52" s="1">
        <v>0</v>
      </c>
      <c r="HB52" s="1">
        <v>0</v>
      </c>
      <c r="HC52" s="1">
        <v>0</v>
      </c>
      <c r="HD52" s="1">
        <v>0</v>
      </c>
      <c r="HE52" s="1">
        <v>0</v>
      </c>
      <c r="HF52" s="1">
        <v>0</v>
      </c>
      <c r="HG52" s="1">
        <v>0</v>
      </c>
      <c r="HH52" s="1">
        <v>0</v>
      </c>
      <c r="HI52" s="1">
        <v>0</v>
      </c>
      <c r="HJ52" s="1">
        <v>0</v>
      </c>
      <c r="HK52" s="1">
        <v>0</v>
      </c>
      <c r="HL52" s="1">
        <v>1.6258095865614905E-3</v>
      </c>
      <c r="HM52" s="1">
        <v>0.76998026055223867</v>
      </c>
      <c r="HN52" s="1">
        <v>2.1628265773910638</v>
      </c>
      <c r="HO52" s="1">
        <v>0</v>
      </c>
      <c r="HP52" s="1">
        <v>0</v>
      </c>
      <c r="HQ52" s="1">
        <v>0</v>
      </c>
      <c r="HR52" s="1">
        <v>0</v>
      </c>
      <c r="HS52" s="1">
        <v>0</v>
      </c>
      <c r="HT52" s="1">
        <v>0</v>
      </c>
      <c r="HU52" s="1">
        <v>0</v>
      </c>
      <c r="HV52" s="1">
        <v>0</v>
      </c>
      <c r="HW52" s="1">
        <v>0</v>
      </c>
      <c r="HX52" s="1">
        <v>0</v>
      </c>
      <c r="HY52" s="1">
        <v>0</v>
      </c>
      <c r="HZ52" s="1">
        <v>0</v>
      </c>
      <c r="IA52" s="1">
        <v>0</v>
      </c>
      <c r="IB52" s="1">
        <v>0</v>
      </c>
      <c r="IC52" s="1">
        <v>0</v>
      </c>
      <c r="ID52" s="1">
        <v>0</v>
      </c>
      <c r="IE52" s="1">
        <v>0</v>
      </c>
      <c r="IF52" s="1">
        <v>0</v>
      </c>
      <c r="IG52" s="1">
        <v>0</v>
      </c>
      <c r="IH52" s="1">
        <v>0</v>
      </c>
      <c r="II52" s="1">
        <v>0</v>
      </c>
      <c r="IJ52" s="1">
        <v>0</v>
      </c>
      <c r="IK52" s="1">
        <v>0</v>
      </c>
      <c r="IL52" s="1">
        <v>0</v>
      </c>
      <c r="IM52" s="1">
        <v>0</v>
      </c>
      <c r="IN52" s="1">
        <v>0</v>
      </c>
      <c r="IO52" s="1">
        <v>0</v>
      </c>
      <c r="IP52" s="1">
        <v>0</v>
      </c>
      <c r="IQ52" s="1">
        <v>0</v>
      </c>
      <c r="IR52" s="1">
        <v>0</v>
      </c>
      <c r="IS52" s="1">
        <v>0</v>
      </c>
      <c r="IT52" s="1">
        <v>0</v>
      </c>
      <c r="IU52" s="1">
        <v>0</v>
      </c>
      <c r="IV52" s="1">
        <v>0</v>
      </c>
      <c r="IW52" s="1">
        <v>0</v>
      </c>
      <c r="IX52" s="1">
        <v>0</v>
      </c>
      <c r="IY52" s="1">
        <v>0</v>
      </c>
      <c r="IZ52" s="1">
        <v>0</v>
      </c>
      <c r="JA52" s="1">
        <v>0</v>
      </c>
      <c r="JB52" s="1">
        <v>0</v>
      </c>
      <c r="JC52" s="1">
        <v>0</v>
      </c>
      <c r="JD52" s="1">
        <v>0</v>
      </c>
      <c r="JE52" s="1">
        <v>0</v>
      </c>
      <c r="JF52" s="1">
        <v>0</v>
      </c>
      <c r="JG52" s="1">
        <v>0</v>
      </c>
      <c r="JH52" s="1">
        <v>0</v>
      </c>
      <c r="JI52" s="1">
        <v>0</v>
      </c>
      <c r="JJ52" s="1">
        <v>0</v>
      </c>
      <c r="JK52" s="1">
        <v>0</v>
      </c>
      <c r="JL52" s="1">
        <v>0</v>
      </c>
      <c r="JM52" s="1">
        <v>0</v>
      </c>
      <c r="JN52" s="1">
        <v>48.937956000209688</v>
      </c>
      <c r="JO52" s="1">
        <v>1.0278196297334574</v>
      </c>
      <c r="JP52" s="1">
        <v>17.893221659113163</v>
      </c>
      <c r="JQ52" s="1">
        <v>1.6447241203685297</v>
      </c>
      <c r="JR52" s="1">
        <v>0</v>
      </c>
      <c r="JS52" s="1">
        <v>6.957227680273852</v>
      </c>
      <c r="JT52" s="1">
        <v>0.2081097379128487</v>
      </c>
      <c r="JU52" s="1">
        <v>4.5898369587970089</v>
      </c>
      <c r="JV52" s="1">
        <v>0</v>
      </c>
      <c r="JW52" s="1">
        <v>0</v>
      </c>
      <c r="JX52" s="1">
        <v>9.2234734778533181</v>
      </c>
      <c r="JY52" s="1">
        <v>4.2996896315898328</v>
      </c>
      <c r="JZ52" s="1">
        <v>1.9415469209806808</v>
      </c>
      <c r="KA52" s="1">
        <v>0.4211487076397154</v>
      </c>
      <c r="KB52" s="1">
        <v>2.855245475527886</v>
      </c>
      <c r="KC52" s="1">
        <v>0</v>
      </c>
    </row>
    <row r="53" spans="1:306" ht="11.1" customHeight="1" x14ac:dyDescent="0.2">
      <c r="A53" s="1" t="s">
        <v>317</v>
      </c>
      <c r="B53" s="1">
        <v>1060.6640625</v>
      </c>
      <c r="D53" s="1">
        <v>65.837927984745718</v>
      </c>
      <c r="CA53" s="1">
        <v>0</v>
      </c>
      <c r="CB53" s="1">
        <v>0</v>
      </c>
      <c r="CC53" s="1">
        <v>0</v>
      </c>
      <c r="CD53" s="1">
        <v>0</v>
      </c>
      <c r="CE53" s="1">
        <v>0</v>
      </c>
      <c r="CF53" s="1">
        <v>0</v>
      </c>
      <c r="CG53" s="1">
        <v>0</v>
      </c>
      <c r="CH53" s="1">
        <v>0</v>
      </c>
      <c r="CI53" s="1">
        <v>0</v>
      </c>
      <c r="CJ53" s="1">
        <v>0</v>
      </c>
      <c r="CK53" s="1">
        <v>0</v>
      </c>
      <c r="CL53" s="1">
        <v>0</v>
      </c>
      <c r="CM53" s="1">
        <v>0</v>
      </c>
      <c r="CN53" s="1">
        <v>0</v>
      </c>
      <c r="CO53" s="1">
        <v>0</v>
      </c>
      <c r="CP53" s="1">
        <v>0</v>
      </c>
      <c r="CQ53" s="1">
        <v>0</v>
      </c>
      <c r="CR53" s="1">
        <v>0</v>
      </c>
      <c r="CS53" s="1">
        <v>0</v>
      </c>
      <c r="CT53" s="1">
        <v>0</v>
      </c>
      <c r="CU53" s="1">
        <v>0</v>
      </c>
      <c r="CV53" s="1">
        <v>0</v>
      </c>
      <c r="CW53" s="1">
        <v>0</v>
      </c>
      <c r="CX53" s="1">
        <v>0</v>
      </c>
      <c r="CY53" s="1">
        <v>0</v>
      </c>
      <c r="CZ53" s="1">
        <v>0</v>
      </c>
      <c r="DA53" s="1">
        <v>0</v>
      </c>
      <c r="DB53" s="1">
        <v>0</v>
      </c>
      <c r="DC53" s="1">
        <v>0</v>
      </c>
      <c r="DD53" s="1">
        <v>0</v>
      </c>
      <c r="DE53" s="1">
        <v>0</v>
      </c>
      <c r="DF53" s="1">
        <v>0</v>
      </c>
      <c r="DG53" s="1">
        <v>0</v>
      </c>
      <c r="DH53" s="1">
        <v>2.5799957468818149</v>
      </c>
      <c r="DI53" s="1">
        <v>0</v>
      </c>
      <c r="DJ53" s="1">
        <v>17.679056090718937</v>
      </c>
      <c r="DK53" s="1">
        <v>0</v>
      </c>
      <c r="DL53" s="1">
        <v>0</v>
      </c>
      <c r="DM53" s="1">
        <v>0</v>
      </c>
      <c r="DN53" s="1">
        <v>0</v>
      </c>
      <c r="DO53" s="1">
        <v>0</v>
      </c>
      <c r="DP53" s="1">
        <v>0</v>
      </c>
      <c r="DQ53" s="1">
        <v>0</v>
      </c>
      <c r="DR53" s="1">
        <v>0</v>
      </c>
      <c r="DS53" s="1">
        <v>0</v>
      </c>
      <c r="DT53" s="1">
        <v>0</v>
      </c>
      <c r="DU53" s="1">
        <v>0</v>
      </c>
      <c r="DV53" s="1">
        <v>0</v>
      </c>
      <c r="DW53" s="1">
        <v>0</v>
      </c>
      <c r="DX53" s="1">
        <v>0</v>
      </c>
      <c r="DY53" s="1">
        <v>0</v>
      </c>
      <c r="DZ53" s="1">
        <v>0</v>
      </c>
      <c r="EA53" s="1">
        <v>0</v>
      </c>
      <c r="EB53" s="1">
        <v>0</v>
      </c>
      <c r="EC53" s="1">
        <v>0</v>
      </c>
      <c r="ED53" s="1">
        <v>0</v>
      </c>
      <c r="EE53" s="1">
        <v>0</v>
      </c>
      <c r="EF53" s="1">
        <v>0.7881479846127688</v>
      </c>
      <c r="EG53" s="1">
        <v>0</v>
      </c>
      <c r="EH53" s="1">
        <v>1.8654919763896681E-2</v>
      </c>
      <c r="EI53" s="1">
        <v>0</v>
      </c>
      <c r="EJ53" s="1">
        <v>0</v>
      </c>
      <c r="EK53" s="1">
        <v>0</v>
      </c>
      <c r="EL53" s="1">
        <v>0</v>
      </c>
      <c r="EM53" s="1">
        <v>0</v>
      </c>
      <c r="EN53" s="1">
        <v>0</v>
      </c>
      <c r="EO53" s="1">
        <v>0</v>
      </c>
      <c r="EP53" s="1">
        <v>0</v>
      </c>
      <c r="EQ53" s="1">
        <v>0</v>
      </c>
      <c r="ER53" s="1">
        <v>0</v>
      </c>
      <c r="ES53" s="1">
        <v>0</v>
      </c>
      <c r="ET53" s="1">
        <v>0</v>
      </c>
      <c r="EU53" s="1">
        <v>0</v>
      </c>
      <c r="EV53" s="1">
        <v>0</v>
      </c>
      <c r="EW53" s="1">
        <v>0</v>
      </c>
      <c r="EX53" s="1">
        <v>0</v>
      </c>
      <c r="EY53" s="1">
        <v>0</v>
      </c>
      <c r="EZ53" s="1">
        <v>0</v>
      </c>
      <c r="FA53" s="1">
        <v>0</v>
      </c>
      <c r="FB53" s="1">
        <v>0</v>
      </c>
      <c r="FC53" s="1">
        <v>0</v>
      </c>
      <c r="FD53" s="1">
        <v>0</v>
      </c>
      <c r="FE53" s="1">
        <v>0</v>
      </c>
      <c r="FF53" s="1">
        <v>0</v>
      </c>
      <c r="FG53" s="1">
        <v>0</v>
      </c>
      <c r="FH53" s="1">
        <v>0</v>
      </c>
      <c r="FI53" s="1">
        <v>0</v>
      </c>
      <c r="FJ53" s="1">
        <v>0</v>
      </c>
      <c r="FK53" s="1">
        <v>0</v>
      </c>
      <c r="FL53" s="1">
        <v>0</v>
      </c>
      <c r="FM53" s="1">
        <v>0</v>
      </c>
      <c r="FN53" s="1">
        <v>0</v>
      </c>
      <c r="FO53" s="1">
        <v>0</v>
      </c>
      <c r="FP53" s="1">
        <v>0</v>
      </c>
      <c r="FQ53" s="1">
        <v>0</v>
      </c>
      <c r="FR53" s="1">
        <v>0</v>
      </c>
      <c r="FS53" s="1">
        <v>0</v>
      </c>
      <c r="FT53" s="1">
        <v>0</v>
      </c>
      <c r="FU53" s="1">
        <v>0</v>
      </c>
      <c r="FV53" s="1">
        <v>0</v>
      </c>
      <c r="FW53" s="1">
        <v>0</v>
      </c>
      <c r="FX53" s="1">
        <v>0</v>
      </c>
      <c r="FY53" s="1">
        <v>0</v>
      </c>
      <c r="FZ53" s="1">
        <v>0</v>
      </c>
      <c r="GA53" s="1">
        <v>10.370415982772517</v>
      </c>
      <c r="GB53" s="1">
        <v>0</v>
      </c>
      <c r="GC53" s="1">
        <v>0</v>
      </c>
      <c r="GD53" s="1">
        <v>0</v>
      </c>
      <c r="GE53" s="1">
        <v>0</v>
      </c>
      <c r="GF53" s="1">
        <v>0</v>
      </c>
      <c r="GG53" s="1">
        <v>0</v>
      </c>
      <c r="GH53" s="1">
        <v>0</v>
      </c>
      <c r="GI53" s="1">
        <v>0</v>
      </c>
      <c r="GJ53" s="1">
        <v>0</v>
      </c>
      <c r="GK53" s="1">
        <v>0</v>
      </c>
      <c r="GL53" s="1">
        <v>0</v>
      </c>
      <c r="GM53" s="1">
        <v>0</v>
      </c>
      <c r="GN53" s="1">
        <v>0</v>
      </c>
      <c r="GO53" s="1">
        <v>0</v>
      </c>
      <c r="GP53" s="1">
        <v>0</v>
      </c>
      <c r="GQ53" s="1">
        <v>0</v>
      </c>
      <c r="GR53" s="1">
        <v>0</v>
      </c>
      <c r="GS53" s="1">
        <v>0</v>
      </c>
      <c r="GT53" s="1">
        <v>0</v>
      </c>
      <c r="GU53" s="1">
        <v>0</v>
      </c>
      <c r="GV53" s="1">
        <v>0</v>
      </c>
      <c r="GW53" s="1">
        <v>0</v>
      </c>
      <c r="GX53" s="1">
        <v>0</v>
      </c>
      <c r="GY53" s="1">
        <v>0</v>
      </c>
      <c r="GZ53" s="1">
        <v>0</v>
      </c>
      <c r="HA53" s="1">
        <v>0</v>
      </c>
      <c r="HB53" s="1">
        <v>0</v>
      </c>
      <c r="HC53" s="1">
        <v>0</v>
      </c>
      <c r="HD53" s="1">
        <v>0</v>
      </c>
      <c r="HE53" s="1">
        <v>0</v>
      </c>
      <c r="HF53" s="1">
        <v>0</v>
      </c>
      <c r="HG53" s="1">
        <v>0</v>
      </c>
      <c r="HH53" s="1">
        <v>0</v>
      </c>
      <c r="HI53" s="1">
        <v>0</v>
      </c>
      <c r="HJ53" s="1">
        <v>0</v>
      </c>
      <c r="HK53" s="1">
        <v>0</v>
      </c>
      <c r="HL53" s="1">
        <v>0.62285870906330842</v>
      </c>
      <c r="HM53" s="1">
        <v>0</v>
      </c>
      <c r="HN53" s="1">
        <v>2.1628265773910638</v>
      </c>
      <c r="HO53" s="1">
        <v>0</v>
      </c>
      <c r="HP53" s="1">
        <v>0</v>
      </c>
      <c r="HQ53" s="1">
        <v>0</v>
      </c>
      <c r="HR53" s="1">
        <v>0</v>
      </c>
      <c r="HS53" s="1">
        <v>0</v>
      </c>
      <c r="HT53" s="1">
        <v>0</v>
      </c>
      <c r="HU53" s="1">
        <v>0</v>
      </c>
      <c r="HV53" s="1">
        <v>0</v>
      </c>
      <c r="HW53" s="1">
        <v>0</v>
      </c>
      <c r="HX53" s="1">
        <v>0</v>
      </c>
      <c r="HY53" s="1">
        <v>0</v>
      </c>
      <c r="HZ53" s="1">
        <v>0</v>
      </c>
      <c r="IA53" s="1">
        <v>0</v>
      </c>
      <c r="IB53" s="1">
        <v>0</v>
      </c>
      <c r="IC53" s="1">
        <v>0</v>
      </c>
      <c r="ID53" s="1">
        <v>0</v>
      </c>
      <c r="IE53" s="1">
        <v>0</v>
      </c>
      <c r="IF53" s="1">
        <v>0</v>
      </c>
      <c r="IG53" s="1">
        <v>0</v>
      </c>
      <c r="IH53" s="1">
        <v>0</v>
      </c>
      <c r="II53" s="1">
        <v>0</v>
      </c>
      <c r="IJ53" s="1">
        <v>0</v>
      </c>
      <c r="IK53" s="1">
        <v>0</v>
      </c>
      <c r="IL53" s="1">
        <v>0</v>
      </c>
      <c r="IM53" s="1">
        <v>0</v>
      </c>
      <c r="IN53" s="1">
        <v>0</v>
      </c>
      <c r="IO53" s="1">
        <v>0</v>
      </c>
      <c r="IP53" s="1">
        <v>0</v>
      </c>
      <c r="IQ53" s="1">
        <v>0</v>
      </c>
      <c r="IR53" s="1">
        <v>0</v>
      </c>
      <c r="IS53" s="1">
        <v>0</v>
      </c>
      <c r="IT53" s="1">
        <v>0</v>
      </c>
      <c r="IU53" s="1">
        <v>0</v>
      </c>
      <c r="IV53" s="1">
        <v>0</v>
      </c>
      <c r="IW53" s="1">
        <v>0</v>
      </c>
      <c r="IX53" s="1">
        <v>0</v>
      </c>
      <c r="IY53" s="1">
        <v>0</v>
      </c>
      <c r="IZ53" s="1">
        <v>0</v>
      </c>
      <c r="JA53" s="1">
        <v>0</v>
      </c>
      <c r="JB53" s="1">
        <v>0</v>
      </c>
      <c r="JC53" s="1">
        <v>0</v>
      </c>
      <c r="JD53" s="1">
        <v>0</v>
      </c>
      <c r="JE53" s="1">
        <v>0</v>
      </c>
      <c r="JF53" s="1">
        <v>0</v>
      </c>
      <c r="JG53" s="1">
        <v>0</v>
      </c>
      <c r="JH53" s="1">
        <v>0</v>
      </c>
      <c r="JI53" s="1">
        <v>0</v>
      </c>
      <c r="JJ53" s="1">
        <v>0</v>
      </c>
      <c r="JK53" s="1">
        <v>0</v>
      </c>
      <c r="JL53" s="1">
        <v>0</v>
      </c>
      <c r="JM53" s="1">
        <v>0</v>
      </c>
      <c r="JN53" s="1">
        <v>49.600456649518456</v>
      </c>
      <c r="JO53" s="1">
        <v>0.92570047317159254</v>
      </c>
      <c r="JP53" s="1">
        <v>17.747321389246558</v>
      </c>
      <c r="JQ53" s="1">
        <v>1.6411186246326057</v>
      </c>
      <c r="JR53" s="1">
        <v>0</v>
      </c>
      <c r="JS53" s="1">
        <v>6.8660725885931928</v>
      </c>
      <c r="JT53" s="1">
        <v>0.22066440622081204</v>
      </c>
      <c r="JU53" s="1">
        <v>4.2459820723197712</v>
      </c>
      <c r="JV53" s="1">
        <v>0</v>
      </c>
      <c r="JW53" s="1">
        <v>0</v>
      </c>
      <c r="JX53" s="1">
        <v>8.6928297574865461</v>
      </c>
      <c r="JY53" s="1">
        <v>4.5279606623457189</v>
      </c>
      <c r="JZ53" s="1">
        <v>2.0578436552702128</v>
      </c>
      <c r="KA53" s="1">
        <v>0.44655541078470118</v>
      </c>
      <c r="KB53" s="1">
        <v>3.0274943104098226</v>
      </c>
      <c r="KC53" s="1">
        <v>0</v>
      </c>
    </row>
    <row r="54" spans="1:306" ht="11.1" customHeight="1" x14ac:dyDescent="0.2">
      <c r="A54" s="1" t="s">
        <v>311</v>
      </c>
      <c r="B54" s="1">
        <v>1060.6640625</v>
      </c>
      <c r="D54" s="1">
        <v>65.837927984744951</v>
      </c>
      <c r="CA54" s="1">
        <v>0</v>
      </c>
      <c r="CB54" s="1">
        <v>0</v>
      </c>
      <c r="CC54" s="1">
        <v>0</v>
      </c>
      <c r="CD54" s="1">
        <v>0</v>
      </c>
      <c r="CE54" s="1">
        <v>0</v>
      </c>
      <c r="CF54" s="1">
        <v>0</v>
      </c>
      <c r="CG54" s="1">
        <v>0</v>
      </c>
      <c r="CH54" s="1">
        <v>0</v>
      </c>
      <c r="CI54" s="1">
        <v>0</v>
      </c>
      <c r="CJ54" s="1">
        <v>0</v>
      </c>
      <c r="CK54" s="1">
        <v>0</v>
      </c>
      <c r="CL54" s="1">
        <v>0</v>
      </c>
      <c r="CM54" s="1">
        <v>0</v>
      </c>
      <c r="CN54" s="1">
        <v>0</v>
      </c>
      <c r="CO54" s="1">
        <v>0</v>
      </c>
      <c r="CP54" s="1">
        <v>0</v>
      </c>
      <c r="CQ54" s="1">
        <v>0</v>
      </c>
      <c r="CR54" s="1">
        <v>0</v>
      </c>
      <c r="CS54" s="1">
        <v>0</v>
      </c>
      <c r="CT54" s="1">
        <v>0</v>
      </c>
      <c r="CU54" s="1">
        <v>0</v>
      </c>
      <c r="CV54" s="1">
        <v>0</v>
      </c>
      <c r="CW54" s="1">
        <v>0</v>
      </c>
      <c r="CX54" s="1">
        <v>0</v>
      </c>
      <c r="CY54" s="1">
        <v>0</v>
      </c>
      <c r="CZ54" s="1">
        <v>0</v>
      </c>
      <c r="DA54" s="1">
        <v>0</v>
      </c>
      <c r="DB54" s="1">
        <v>0</v>
      </c>
      <c r="DC54" s="1">
        <v>0</v>
      </c>
      <c r="DD54" s="1">
        <v>0</v>
      </c>
      <c r="DE54" s="1">
        <v>0</v>
      </c>
      <c r="DF54" s="1">
        <v>0</v>
      </c>
      <c r="DG54" s="1">
        <v>0</v>
      </c>
      <c r="DH54" s="1">
        <v>2.2499632335564405E-3</v>
      </c>
      <c r="DI54" s="1">
        <v>2.5777457836482585</v>
      </c>
      <c r="DJ54" s="1">
        <v>20.256801874367195</v>
      </c>
      <c r="DK54" s="1">
        <v>0</v>
      </c>
      <c r="DL54" s="1">
        <v>0</v>
      </c>
      <c r="DM54" s="1">
        <v>0</v>
      </c>
      <c r="DN54" s="1">
        <v>0</v>
      </c>
      <c r="DO54" s="1">
        <v>0</v>
      </c>
      <c r="DP54" s="1">
        <v>0</v>
      </c>
      <c r="DQ54" s="1">
        <v>0</v>
      </c>
      <c r="DR54" s="1">
        <v>0</v>
      </c>
      <c r="DS54" s="1">
        <v>0</v>
      </c>
      <c r="DT54" s="1">
        <v>0</v>
      </c>
      <c r="DU54" s="1">
        <v>0</v>
      </c>
      <c r="DV54" s="1">
        <v>0</v>
      </c>
      <c r="DW54" s="1">
        <v>0</v>
      </c>
      <c r="DX54" s="1">
        <v>0</v>
      </c>
      <c r="DY54" s="1">
        <v>0</v>
      </c>
      <c r="DZ54" s="1">
        <v>0</v>
      </c>
      <c r="EA54" s="1">
        <v>0</v>
      </c>
      <c r="EB54" s="1">
        <v>0</v>
      </c>
      <c r="EC54" s="1">
        <v>0</v>
      </c>
      <c r="ED54" s="1">
        <v>0</v>
      </c>
      <c r="EE54" s="1">
        <v>0</v>
      </c>
      <c r="EF54" s="1">
        <v>2.7564731222257557E-3</v>
      </c>
      <c r="EG54" s="1">
        <v>0.78539151149054309</v>
      </c>
      <c r="EH54" s="1">
        <v>0.80404643125443975</v>
      </c>
      <c r="EI54" s="1">
        <v>0</v>
      </c>
      <c r="EJ54" s="1">
        <v>0</v>
      </c>
      <c r="EK54" s="1">
        <v>0</v>
      </c>
      <c r="EL54" s="1">
        <v>0</v>
      </c>
      <c r="EM54" s="1">
        <v>0</v>
      </c>
      <c r="EN54" s="1">
        <v>0</v>
      </c>
      <c r="EO54" s="1">
        <v>0</v>
      </c>
      <c r="EP54" s="1">
        <v>0</v>
      </c>
      <c r="EQ54" s="1">
        <v>0</v>
      </c>
      <c r="ER54" s="1">
        <v>0</v>
      </c>
      <c r="ES54" s="1">
        <v>0</v>
      </c>
      <c r="ET54" s="1">
        <v>0</v>
      </c>
      <c r="EU54" s="1">
        <v>0</v>
      </c>
      <c r="EV54" s="1">
        <v>0</v>
      </c>
      <c r="EW54" s="1">
        <v>0</v>
      </c>
      <c r="EX54" s="1">
        <v>0</v>
      </c>
      <c r="EY54" s="1">
        <v>0</v>
      </c>
      <c r="EZ54" s="1">
        <v>0</v>
      </c>
      <c r="FA54" s="1">
        <v>0</v>
      </c>
      <c r="FB54" s="1">
        <v>0</v>
      </c>
      <c r="FC54" s="1">
        <v>0</v>
      </c>
      <c r="FD54" s="1">
        <v>0</v>
      </c>
      <c r="FE54" s="1">
        <v>0</v>
      </c>
      <c r="FF54" s="1">
        <v>0</v>
      </c>
      <c r="FG54" s="1">
        <v>0</v>
      </c>
      <c r="FH54" s="1">
        <v>0</v>
      </c>
      <c r="FI54" s="1">
        <v>0</v>
      </c>
      <c r="FJ54" s="1">
        <v>0</v>
      </c>
      <c r="FK54" s="1">
        <v>0</v>
      </c>
      <c r="FL54" s="1">
        <v>0</v>
      </c>
      <c r="FM54" s="1">
        <v>0</v>
      </c>
      <c r="FN54" s="1">
        <v>0</v>
      </c>
      <c r="FO54" s="1">
        <v>0</v>
      </c>
      <c r="FP54" s="1">
        <v>0</v>
      </c>
      <c r="FQ54" s="1">
        <v>0</v>
      </c>
      <c r="FR54" s="1">
        <v>0</v>
      </c>
      <c r="FS54" s="1">
        <v>0</v>
      </c>
      <c r="FT54" s="1">
        <v>0</v>
      </c>
      <c r="FU54" s="1">
        <v>0</v>
      </c>
      <c r="FV54" s="1">
        <v>0</v>
      </c>
      <c r="FW54" s="1">
        <v>0</v>
      </c>
      <c r="FX54" s="1">
        <v>0</v>
      </c>
      <c r="FY54" s="1">
        <v>0</v>
      </c>
      <c r="FZ54" s="1">
        <v>0</v>
      </c>
      <c r="GA54" s="1">
        <v>10.370415982772517</v>
      </c>
      <c r="GB54" s="1">
        <v>0</v>
      </c>
      <c r="GC54" s="1">
        <v>0</v>
      </c>
      <c r="GD54" s="1">
        <v>0</v>
      </c>
      <c r="GE54" s="1">
        <v>0</v>
      </c>
      <c r="GF54" s="1">
        <v>0</v>
      </c>
      <c r="GG54" s="1">
        <v>0</v>
      </c>
      <c r="GH54" s="1">
        <v>0</v>
      </c>
      <c r="GI54" s="1">
        <v>0</v>
      </c>
      <c r="GJ54" s="1">
        <v>0</v>
      </c>
      <c r="GK54" s="1">
        <v>0</v>
      </c>
      <c r="GL54" s="1">
        <v>0</v>
      </c>
      <c r="GM54" s="1">
        <v>0</v>
      </c>
      <c r="GN54" s="1">
        <v>0</v>
      </c>
      <c r="GO54" s="1">
        <v>0</v>
      </c>
      <c r="GP54" s="1">
        <v>0</v>
      </c>
      <c r="GQ54" s="1">
        <v>0</v>
      </c>
      <c r="GR54" s="1">
        <v>0</v>
      </c>
      <c r="GS54" s="1">
        <v>0</v>
      </c>
      <c r="GT54" s="1">
        <v>0</v>
      </c>
      <c r="GU54" s="1">
        <v>0</v>
      </c>
      <c r="GV54" s="1">
        <v>0</v>
      </c>
      <c r="GW54" s="1">
        <v>0</v>
      </c>
      <c r="GX54" s="1">
        <v>0</v>
      </c>
      <c r="GY54" s="1">
        <v>0</v>
      </c>
      <c r="GZ54" s="1">
        <v>0</v>
      </c>
      <c r="HA54" s="1">
        <v>0</v>
      </c>
      <c r="HB54" s="1">
        <v>0</v>
      </c>
      <c r="HC54" s="1">
        <v>0</v>
      </c>
      <c r="HD54" s="1">
        <v>0</v>
      </c>
      <c r="HE54" s="1">
        <v>0</v>
      </c>
      <c r="HF54" s="1">
        <v>0</v>
      </c>
      <c r="HG54" s="1">
        <v>0</v>
      </c>
      <c r="HH54" s="1">
        <v>0</v>
      </c>
      <c r="HI54" s="1">
        <v>0</v>
      </c>
      <c r="HJ54" s="1">
        <v>0</v>
      </c>
      <c r="HK54" s="1">
        <v>0</v>
      </c>
      <c r="HL54" s="1">
        <v>1.6494978103409629E-3</v>
      </c>
      <c r="HM54" s="1">
        <v>0.62120921125296746</v>
      </c>
      <c r="HN54" s="1">
        <v>2.7840357886440312</v>
      </c>
      <c r="HO54" s="1">
        <v>0</v>
      </c>
      <c r="HP54" s="1">
        <v>0</v>
      </c>
      <c r="HQ54" s="1">
        <v>0</v>
      </c>
      <c r="HR54" s="1">
        <v>0</v>
      </c>
      <c r="HS54" s="1">
        <v>0</v>
      </c>
      <c r="HT54" s="1">
        <v>0</v>
      </c>
      <c r="HU54" s="1">
        <v>0</v>
      </c>
      <c r="HV54" s="1">
        <v>0</v>
      </c>
      <c r="HW54" s="1">
        <v>0</v>
      </c>
      <c r="HX54" s="1">
        <v>0</v>
      </c>
      <c r="HY54" s="1">
        <v>0</v>
      </c>
      <c r="HZ54" s="1">
        <v>0</v>
      </c>
      <c r="IA54" s="1">
        <v>0</v>
      </c>
      <c r="IB54" s="1">
        <v>0</v>
      </c>
      <c r="IC54" s="1">
        <v>0</v>
      </c>
      <c r="ID54" s="1">
        <v>0</v>
      </c>
      <c r="IE54" s="1">
        <v>0</v>
      </c>
      <c r="IF54" s="1">
        <v>0</v>
      </c>
      <c r="IG54" s="1">
        <v>0</v>
      </c>
      <c r="IH54" s="1">
        <v>0</v>
      </c>
      <c r="II54" s="1">
        <v>0</v>
      </c>
      <c r="IJ54" s="1">
        <v>0</v>
      </c>
      <c r="IK54" s="1">
        <v>0</v>
      </c>
      <c r="IL54" s="1">
        <v>0</v>
      </c>
      <c r="IM54" s="1">
        <v>0</v>
      </c>
      <c r="IN54" s="1">
        <v>0</v>
      </c>
      <c r="IO54" s="1">
        <v>0</v>
      </c>
      <c r="IP54" s="1">
        <v>0</v>
      </c>
      <c r="IQ54" s="1">
        <v>0</v>
      </c>
      <c r="IR54" s="1">
        <v>0</v>
      </c>
      <c r="IS54" s="1">
        <v>0</v>
      </c>
      <c r="IT54" s="1">
        <v>0</v>
      </c>
      <c r="IU54" s="1">
        <v>0</v>
      </c>
      <c r="IV54" s="1">
        <v>0</v>
      </c>
      <c r="IW54" s="1">
        <v>0</v>
      </c>
      <c r="IX54" s="1">
        <v>0</v>
      </c>
      <c r="IY54" s="1">
        <v>0</v>
      </c>
      <c r="IZ54" s="1">
        <v>0</v>
      </c>
      <c r="JA54" s="1">
        <v>0</v>
      </c>
      <c r="JB54" s="1">
        <v>0</v>
      </c>
      <c r="JC54" s="1">
        <v>0</v>
      </c>
      <c r="JD54" s="1">
        <v>0</v>
      </c>
      <c r="JE54" s="1">
        <v>0</v>
      </c>
      <c r="JF54" s="1">
        <v>0</v>
      </c>
      <c r="JG54" s="1">
        <v>0</v>
      </c>
      <c r="JH54" s="1">
        <v>0</v>
      </c>
      <c r="JI54" s="1">
        <v>0</v>
      </c>
      <c r="JJ54" s="1">
        <v>0</v>
      </c>
      <c r="JK54" s="1">
        <v>0</v>
      </c>
      <c r="JL54" s="1">
        <v>0</v>
      </c>
      <c r="JM54" s="1">
        <v>0</v>
      </c>
      <c r="JN54" s="1">
        <v>49.600456649518925</v>
      </c>
      <c r="JO54" s="1">
        <v>0.92570047317159576</v>
      </c>
      <c r="JP54" s="1">
        <v>17.747321389246721</v>
      </c>
      <c r="JQ54" s="1">
        <v>1.6411186246324478</v>
      </c>
      <c r="JR54" s="1">
        <v>0</v>
      </c>
      <c r="JS54" s="1">
        <v>6.8660725885923801</v>
      </c>
      <c r="JT54" s="1">
        <v>0.22066440622081437</v>
      </c>
      <c r="JU54" s="1">
        <v>4.2459820723198209</v>
      </c>
      <c r="JV54" s="1">
        <v>0</v>
      </c>
      <c r="JW54" s="1">
        <v>0</v>
      </c>
      <c r="JX54" s="1">
        <v>8.6928297574867308</v>
      </c>
      <c r="JY54" s="1">
        <v>4.5279606623457687</v>
      </c>
      <c r="JZ54" s="1">
        <v>2.0578436552702377</v>
      </c>
      <c r="KA54" s="1">
        <v>0.44655541078470246</v>
      </c>
      <c r="KB54" s="1">
        <v>3.0274943104098564</v>
      </c>
      <c r="KC54" s="1">
        <v>0</v>
      </c>
    </row>
    <row r="55" spans="1:306" ht="11.1" customHeight="1" x14ac:dyDescent="0.2">
      <c r="A55" s="1" t="s">
        <v>317</v>
      </c>
      <c r="B55" s="1">
        <v>1050.6640625</v>
      </c>
      <c r="D55" s="1">
        <v>61.543456495979733</v>
      </c>
      <c r="CA55" s="1">
        <v>0</v>
      </c>
      <c r="CB55" s="1">
        <v>0</v>
      </c>
      <c r="CC55" s="1">
        <v>0</v>
      </c>
      <c r="CD55" s="1">
        <v>0</v>
      </c>
      <c r="CE55" s="1">
        <v>0</v>
      </c>
      <c r="CF55" s="1">
        <v>0</v>
      </c>
      <c r="CG55" s="1">
        <v>0</v>
      </c>
      <c r="CH55" s="1">
        <v>0</v>
      </c>
      <c r="CI55" s="1">
        <v>0</v>
      </c>
      <c r="CJ55" s="1">
        <v>0</v>
      </c>
      <c r="CK55" s="1">
        <v>0</v>
      </c>
      <c r="CL55" s="1">
        <v>0</v>
      </c>
      <c r="CM55" s="1">
        <v>0</v>
      </c>
      <c r="CN55" s="1">
        <v>0</v>
      </c>
      <c r="CO55" s="1">
        <v>0</v>
      </c>
      <c r="CP55" s="1">
        <v>0</v>
      </c>
      <c r="CQ55" s="1">
        <v>0</v>
      </c>
      <c r="CR55" s="1">
        <v>0</v>
      </c>
      <c r="CS55" s="1">
        <v>0</v>
      </c>
      <c r="CT55" s="1">
        <v>0</v>
      </c>
      <c r="CU55" s="1">
        <v>0</v>
      </c>
      <c r="CV55" s="1">
        <v>0</v>
      </c>
      <c r="CW55" s="1">
        <v>0</v>
      </c>
      <c r="CX55" s="1">
        <v>0</v>
      </c>
      <c r="CY55" s="1">
        <v>0</v>
      </c>
      <c r="CZ55" s="1">
        <v>0</v>
      </c>
      <c r="DA55" s="1">
        <v>0</v>
      </c>
      <c r="DB55" s="1">
        <v>0</v>
      </c>
      <c r="DC55" s="1">
        <v>0</v>
      </c>
      <c r="DD55" s="1">
        <v>0</v>
      </c>
      <c r="DE55" s="1">
        <v>0</v>
      </c>
      <c r="DF55" s="1">
        <v>0</v>
      </c>
      <c r="DG55" s="1">
        <v>0</v>
      </c>
      <c r="DH55" s="1">
        <v>1.498774596022727</v>
      </c>
      <c r="DI55" s="1">
        <v>0</v>
      </c>
      <c r="DJ55" s="1">
        <v>20.256801874367195</v>
      </c>
      <c r="DK55" s="1">
        <v>0</v>
      </c>
      <c r="DL55" s="1">
        <v>0</v>
      </c>
      <c r="DM55" s="1">
        <v>0</v>
      </c>
      <c r="DN55" s="1">
        <v>0</v>
      </c>
      <c r="DO55" s="1">
        <v>0</v>
      </c>
      <c r="DP55" s="1">
        <v>0</v>
      </c>
      <c r="DQ55" s="1">
        <v>0</v>
      </c>
      <c r="DR55" s="1">
        <v>0</v>
      </c>
      <c r="DS55" s="1">
        <v>0</v>
      </c>
      <c r="DT55" s="1">
        <v>0</v>
      </c>
      <c r="DU55" s="1">
        <v>0</v>
      </c>
      <c r="DV55" s="1">
        <v>0</v>
      </c>
      <c r="DW55" s="1">
        <v>0</v>
      </c>
      <c r="DX55" s="1">
        <v>0</v>
      </c>
      <c r="DY55" s="1">
        <v>0</v>
      </c>
      <c r="DZ55" s="1">
        <v>0</v>
      </c>
      <c r="EA55" s="1">
        <v>0</v>
      </c>
      <c r="EB55" s="1">
        <v>0</v>
      </c>
      <c r="EC55" s="1">
        <v>0</v>
      </c>
      <c r="ED55" s="1">
        <v>0</v>
      </c>
      <c r="EE55" s="1">
        <v>0</v>
      </c>
      <c r="EF55" s="1">
        <v>1.816048294009321</v>
      </c>
      <c r="EG55" s="1">
        <v>0</v>
      </c>
      <c r="EH55" s="1">
        <v>0.80404643125443975</v>
      </c>
      <c r="EI55" s="1">
        <v>0</v>
      </c>
      <c r="EJ55" s="1">
        <v>0</v>
      </c>
      <c r="EK55" s="1">
        <v>0</v>
      </c>
      <c r="EL55" s="1">
        <v>0</v>
      </c>
      <c r="EM55" s="1">
        <v>0</v>
      </c>
      <c r="EN55" s="1">
        <v>0</v>
      </c>
      <c r="EO55" s="1">
        <v>0</v>
      </c>
      <c r="EP55" s="1">
        <v>0</v>
      </c>
      <c r="EQ55" s="1">
        <v>0</v>
      </c>
      <c r="ER55" s="1">
        <v>0</v>
      </c>
      <c r="ES55" s="1">
        <v>0</v>
      </c>
      <c r="ET55" s="1">
        <v>0</v>
      </c>
      <c r="EU55" s="1">
        <v>0</v>
      </c>
      <c r="EV55" s="1">
        <v>0</v>
      </c>
      <c r="EW55" s="1">
        <v>0</v>
      </c>
      <c r="EX55" s="1">
        <v>0</v>
      </c>
      <c r="EY55" s="1">
        <v>0</v>
      </c>
      <c r="EZ55" s="1">
        <v>0</v>
      </c>
      <c r="FA55" s="1">
        <v>0</v>
      </c>
      <c r="FB55" s="1">
        <v>0</v>
      </c>
      <c r="FC55" s="1">
        <v>0</v>
      </c>
      <c r="FD55" s="1">
        <v>0</v>
      </c>
      <c r="FE55" s="1">
        <v>0</v>
      </c>
      <c r="FF55" s="1">
        <v>0</v>
      </c>
      <c r="FG55" s="1">
        <v>0</v>
      </c>
      <c r="FH55" s="1">
        <v>0</v>
      </c>
      <c r="FI55" s="1">
        <v>0</v>
      </c>
      <c r="FJ55" s="1">
        <v>0</v>
      </c>
      <c r="FK55" s="1">
        <v>0</v>
      </c>
      <c r="FL55" s="1">
        <v>0</v>
      </c>
      <c r="FM55" s="1">
        <v>0</v>
      </c>
      <c r="FN55" s="1">
        <v>0</v>
      </c>
      <c r="FO55" s="1">
        <v>0</v>
      </c>
      <c r="FP55" s="1">
        <v>0</v>
      </c>
      <c r="FQ55" s="1">
        <v>0</v>
      </c>
      <c r="FR55" s="1">
        <v>0</v>
      </c>
      <c r="FS55" s="1">
        <v>0</v>
      </c>
      <c r="FT55" s="1">
        <v>0</v>
      </c>
      <c r="FU55" s="1">
        <v>0</v>
      </c>
      <c r="FV55" s="1">
        <v>0</v>
      </c>
      <c r="FW55" s="1">
        <v>0</v>
      </c>
      <c r="FX55" s="1">
        <v>0</v>
      </c>
      <c r="FY55" s="1">
        <v>0.40530000600352195</v>
      </c>
      <c r="FZ55" s="1">
        <v>0</v>
      </c>
      <c r="GA55" s="1">
        <v>10.370415982772517</v>
      </c>
      <c r="GB55" s="1">
        <v>0</v>
      </c>
      <c r="GC55" s="1">
        <v>0</v>
      </c>
      <c r="GD55" s="1">
        <v>0</v>
      </c>
      <c r="GE55" s="1">
        <v>0</v>
      </c>
      <c r="GF55" s="1">
        <v>0</v>
      </c>
      <c r="GG55" s="1">
        <v>0</v>
      </c>
      <c r="GH55" s="1">
        <v>0</v>
      </c>
      <c r="GI55" s="1">
        <v>0</v>
      </c>
      <c r="GJ55" s="1">
        <v>0</v>
      </c>
      <c r="GK55" s="1">
        <v>0</v>
      </c>
      <c r="GL55" s="1">
        <v>0</v>
      </c>
      <c r="GM55" s="1">
        <v>0</v>
      </c>
      <c r="GN55" s="1">
        <v>0</v>
      </c>
      <c r="GO55" s="1">
        <v>0</v>
      </c>
      <c r="GP55" s="1">
        <v>0</v>
      </c>
      <c r="GQ55" s="1">
        <v>0</v>
      </c>
      <c r="GR55" s="1">
        <v>0</v>
      </c>
      <c r="GS55" s="1">
        <v>0</v>
      </c>
      <c r="GT55" s="1">
        <v>0</v>
      </c>
      <c r="GU55" s="1">
        <v>0</v>
      </c>
      <c r="GV55" s="1">
        <v>0</v>
      </c>
      <c r="GW55" s="1">
        <v>0</v>
      </c>
      <c r="GX55" s="1">
        <v>0</v>
      </c>
      <c r="GY55" s="1">
        <v>0</v>
      </c>
      <c r="GZ55" s="1">
        <v>0</v>
      </c>
      <c r="HA55" s="1">
        <v>0</v>
      </c>
      <c r="HB55" s="1">
        <v>0</v>
      </c>
      <c r="HC55" s="1">
        <v>0</v>
      </c>
      <c r="HD55" s="1">
        <v>0</v>
      </c>
      <c r="HE55" s="1">
        <v>0</v>
      </c>
      <c r="HF55" s="1">
        <v>0</v>
      </c>
      <c r="HG55" s="1">
        <v>0</v>
      </c>
      <c r="HH55" s="1">
        <v>0</v>
      </c>
      <c r="HI55" s="1">
        <v>0</v>
      </c>
      <c r="HJ55" s="1">
        <v>0</v>
      </c>
      <c r="HK55" s="1">
        <v>0</v>
      </c>
      <c r="HL55" s="1">
        <v>0.59796406775692956</v>
      </c>
      <c r="HM55" s="1">
        <v>0</v>
      </c>
      <c r="HN55" s="1">
        <v>2.7840357886440312</v>
      </c>
      <c r="HO55" s="1">
        <v>0</v>
      </c>
      <c r="HP55" s="1">
        <v>0</v>
      </c>
      <c r="HQ55" s="1">
        <v>0</v>
      </c>
      <c r="HR55" s="1">
        <v>0</v>
      </c>
      <c r="HS55" s="1">
        <v>0</v>
      </c>
      <c r="HT55" s="1">
        <v>0</v>
      </c>
      <c r="HU55" s="1">
        <v>0</v>
      </c>
      <c r="HV55" s="1">
        <v>0</v>
      </c>
      <c r="HW55" s="1">
        <v>0</v>
      </c>
      <c r="HX55" s="1">
        <v>0</v>
      </c>
      <c r="HY55" s="1">
        <v>0</v>
      </c>
      <c r="HZ55" s="1">
        <v>0</v>
      </c>
      <c r="IA55" s="1">
        <v>0</v>
      </c>
      <c r="IB55" s="1">
        <v>0</v>
      </c>
      <c r="IC55" s="1">
        <v>0</v>
      </c>
      <c r="ID55" s="1">
        <v>0</v>
      </c>
      <c r="IE55" s="1">
        <v>0</v>
      </c>
      <c r="IF55" s="1">
        <v>0</v>
      </c>
      <c r="IG55" s="1">
        <v>0</v>
      </c>
      <c r="IH55" s="1">
        <v>0</v>
      </c>
      <c r="II55" s="1">
        <v>0</v>
      </c>
      <c r="IJ55" s="1">
        <v>0</v>
      </c>
      <c r="IK55" s="1">
        <v>0</v>
      </c>
      <c r="IL55" s="1">
        <v>0</v>
      </c>
      <c r="IM55" s="1">
        <v>0</v>
      </c>
      <c r="IN55" s="1">
        <v>0</v>
      </c>
      <c r="IO55" s="1">
        <v>0</v>
      </c>
      <c r="IP55" s="1">
        <v>0</v>
      </c>
      <c r="IQ55" s="1">
        <v>0</v>
      </c>
      <c r="IR55" s="1">
        <v>0</v>
      </c>
      <c r="IS55" s="1">
        <v>0</v>
      </c>
      <c r="IT55" s="1">
        <v>0</v>
      </c>
      <c r="IU55" s="1">
        <v>0</v>
      </c>
      <c r="IV55" s="1">
        <v>0</v>
      </c>
      <c r="IW55" s="1">
        <v>0</v>
      </c>
      <c r="IX55" s="1">
        <v>0</v>
      </c>
      <c r="IY55" s="1">
        <v>0</v>
      </c>
      <c r="IZ55" s="1">
        <v>0</v>
      </c>
      <c r="JA55" s="1">
        <v>0</v>
      </c>
      <c r="JB55" s="1">
        <v>0</v>
      </c>
      <c r="JC55" s="1">
        <v>0</v>
      </c>
      <c r="JD55" s="1">
        <v>0</v>
      </c>
      <c r="JE55" s="1">
        <v>0</v>
      </c>
      <c r="JF55" s="1">
        <v>0</v>
      </c>
      <c r="JG55" s="1">
        <v>0</v>
      </c>
      <c r="JH55" s="1">
        <v>0</v>
      </c>
      <c r="JI55" s="1">
        <v>0</v>
      </c>
      <c r="JJ55" s="1">
        <v>0</v>
      </c>
      <c r="JK55" s="1">
        <v>0</v>
      </c>
      <c r="JL55" s="1">
        <v>0</v>
      </c>
      <c r="JM55" s="1">
        <v>0</v>
      </c>
      <c r="JN55" s="1">
        <v>50.325233334373799</v>
      </c>
      <c r="JO55" s="1">
        <v>0.80792010849408813</v>
      </c>
      <c r="JP55" s="1">
        <v>17.636822469802052</v>
      </c>
      <c r="JQ55" s="1">
        <v>1.5939078093610257</v>
      </c>
      <c r="JR55" s="1">
        <v>0</v>
      </c>
      <c r="JS55" s="1">
        <v>6.534265651694378</v>
      </c>
      <c r="JT55" s="1">
        <v>0.23288681437555495</v>
      </c>
      <c r="JU55" s="1">
        <v>3.9174017057920905</v>
      </c>
      <c r="JV55" s="1">
        <v>0</v>
      </c>
      <c r="JW55" s="1">
        <v>0</v>
      </c>
      <c r="JX55" s="1">
        <v>8.2547435340557005</v>
      </c>
      <c r="JY55" s="1">
        <v>4.7810892505426317</v>
      </c>
      <c r="JZ55" s="1">
        <v>2.1992621553467728</v>
      </c>
      <c r="KA55" s="1">
        <v>0.47771582310063565</v>
      </c>
      <c r="KB55" s="1">
        <v>3.2387513430612636</v>
      </c>
      <c r="KC55" s="1">
        <v>0</v>
      </c>
    </row>
    <row r="56" spans="1:306" ht="11.1" customHeight="1" x14ac:dyDescent="0.2">
      <c r="A56" s="1" t="s">
        <v>311</v>
      </c>
      <c r="B56" s="1">
        <v>1050.6640625</v>
      </c>
      <c r="D56" s="1">
        <v>61.543456495979022</v>
      </c>
      <c r="CA56" s="1">
        <v>0</v>
      </c>
      <c r="CB56" s="1">
        <v>0</v>
      </c>
      <c r="CC56" s="1">
        <v>0</v>
      </c>
      <c r="CD56" s="1">
        <v>0</v>
      </c>
      <c r="CE56" s="1">
        <v>0</v>
      </c>
      <c r="CF56" s="1">
        <v>0</v>
      </c>
      <c r="CG56" s="1">
        <v>0</v>
      </c>
      <c r="CH56" s="1">
        <v>0</v>
      </c>
      <c r="CI56" s="1">
        <v>0</v>
      </c>
      <c r="CJ56" s="1">
        <v>0</v>
      </c>
      <c r="CK56" s="1">
        <v>0</v>
      </c>
      <c r="CL56" s="1">
        <v>0</v>
      </c>
      <c r="CM56" s="1">
        <v>0</v>
      </c>
      <c r="CN56" s="1">
        <v>0</v>
      </c>
      <c r="CO56" s="1">
        <v>0</v>
      </c>
      <c r="CP56" s="1">
        <v>0</v>
      </c>
      <c r="CQ56" s="1">
        <v>0</v>
      </c>
      <c r="CR56" s="1">
        <v>0</v>
      </c>
      <c r="CS56" s="1">
        <v>0</v>
      </c>
      <c r="CT56" s="1">
        <v>0</v>
      </c>
      <c r="CU56" s="1">
        <v>0</v>
      </c>
      <c r="CV56" s="1">
        <v>0</v>
      </c>
      <c r="CW56" s="1">
        <v>0</v>
      </c>
      <c r="CX56" s="1">
        <v>0</v>
      </c>
      <c r="CY56" s="1">
        <v>0</v>
      </c>
      <c r="CZ56" s="1">
        <v>0</v>
      </c>
      <c r="DA56" s="1">
        <v>0</v>
      </c>
      <c r="DB56" s="1">
        <v>0</v>
      </c>
      <c r="DC56" s="1">
        <v>0</v>
      </c>
      <c r="DD56" s="1">
        <v>0</v>
      </c>
      <c r="DE56" s="1">
        <v>0</v>
      </c>
      <c r="DF56" s="1">
        <v>0</v>
      </c>
      <c r="DG56" s="1">
        <v>0</v>
      </c>
      <c r="DH56" s="1">
        <v>2.2485988333432261E-3</v>
      </c>
      <c r="DI56" s="1">
        <v>1.496525997189383</v>
      </c>
      <c r="DJ56" s="1">
        <v>21.753327871556579</v>
      </c>
      <c r="DK56" s="1">
        <v>0</v>
      </c>
      <c r="DL56" s="1">
        <v>0</v>
      </c>
      <c r="DM56" s="1">
        <v>0</v>
      </c>
      <c r="DN56" s="1">
        <v>0</v>
      </c>
      <c r="DO56" s="1">
        <v>0</v>
      </c>
      <c r="DP56" s="1">
        <v>0</v>
      </c>
      <c r="DQ56" s="1">
        <v>0</v>
      </c>
      <c r="DR56" s="1">
        <v>0</v>
      </c>
      <c r="DS56" s="1">
        <v>0</v>
      </c>
      <c r="DT56" s="1">
        <v>0</v>
      </c>
      <c r="DU56" s="1">
        <v>0</v>
      </c>
      <c r="DV56" s="1">
        <v>0</v>
      </c>
      <c r="DW56" s="1">
        <v>0</v>
      </c>
      <c r="DX56" s="1">
        <v>0</v>
      </c>
      <c r="DY56" s="1">
        <v>0</v>
      </c>
      <c r="DZ56" s="1">
        <v>0</v>
      </c>
      <c r="EA56" s="1">
        <v>0</v>
      </c>
      <c r="EB56" s="1">
        <v>0</v>
      </c>
      <c r="EC56" s="1">
        <v>0</v>
      </c>
      <c r="ED56" s="1">
        <v>0</v>
      </c>
      <c r="EE56" s="1">
        <v>0</v>
      </c>
      <c r="EF56" s="1">
        <v>2.7548184982576838E-3</v>
      </c>
      <c r="EG56" s="1">
        <v>1.813293475511063</v>
      </c>
      <c r="EH56" s="1">
        <v>2.617339906765503</v>
      </c>
      <c r="EI56" s="1">
        <v>0</v>
      </c>
      <c r="EJ56" s="1">
        <v>0</v>
      </c>
      <c r="EK56" s="1">
        <v>0</v>
      </c>
      <c r="EL56" s="1">
        <v>0</v>
      </c>
      <c r="EM56" s="1">
        <v>0</v>
      </c>
      <c r="EN56" s="1">
        <v>0</v>
      </c>
      <c r="EO56" s="1">
        <v>0</v>
      </c>
      <c r="EP56" s="1">
        <v>0</v>
      </c>
      <c r="EQ56" s="1">
        <v>0</v>
      </c>
      <c r="ER56" s="1">
        <v>0</v>
      </c>
      <c r="ES56" s="1">
        <v>0</v>
      </c>
      <c r="ET56" s="1">
        <v>0</v>
      </c>
      <c r="EU56" s="1">
        <v>0</v>
      </c>
      <c r="EV56" s="1">
        <v>0</v>
      </c>
      <c r="EW56" s="1">
        <v>0</v>
      </c>
      <c r="EX56" s="1">
        <v>0</v>
      </c>
      <c r="EY56" s="1">
        <v>0</v>
      </c>
      <c r="EZ56" s="1">
        <v>0</v>
      </c>
      <c r="FA56" s="1">
        <v>0</v>
      </c>
      <c r="FB56" s="1">
        <v>0</v>
      </c>
      <c r="FC56" s="1">
        <v>0</v>
      </c>
      <c r="FD56" s="1">
        <v>0</v>
      </c>
      <c r="FE56" s="1">
        <v>0</v>
      </c>
      <c r="FF56" s="1">
        <v>0</v>
      </c>
      <c r="FG56" s="1">
        <v>0</v>
      </c>
      <c r="FH56" s="1">
        <v>0</v>
      </c>
      <c r="FI56" s="1">
        <v>0</v>
      </c>
      <c r="FJ56" s="1">
        <v>0</v>
      </c>
      <c r="FK56" s="1">
        <v>0</v>
      </c>
      <c r="FL56" s="1">
        <v>0</v>
      </c>
      <c r="FM56" s="1">
        <v>0</v>
      </c>
      <c r="FN56" s="1">
        <v>0</v>
      </c>
      <c r="FO56" s="1">
        <v>0</v>
      </c>
      <c r="FP56" s="1">
        <v>0</v>
      </c>
      <c r="FQ56" s="1">
        <v>0</v>
      </c>
      <c r="FR56" s="1">
        <v>0</v>
      </c>
      <c r="FS56" s="1">
        <v>0</v>
      </c>
      <c r="FT56" s="1">
        <v>0</v>
      </c>
      <c r="FU56" s="1">
        <v>0</v>
      </c>
      <c r="FV56" s="1">
        <v>0</v>
      </c>
      <c r="FW56" s="1">
        <v>0</v>
      </c>
      <c r="FX56" s="1">
        <v>0</v>
      </c>
      <c r="FY56" s="1">
        <v>1.5652249990266288E-3</v>
      </c>
      <c r="FZ56" s="1">
        <v>0.4037347810044955</v>
      </c>
      <c r="GA56" s="1">
        <v>10.774150763777012</v>
      </c>
      <c r="GB56" s="1">
        <v>0</v>
      </c>
      <c r="GC56" s="1">
        <v>0</v>
      </c>
      <c r="GD56" s="1">
        <v>0</v>
      </c>
      <c r="GE56" s="1">
        <v>0</v>
      </c>
      <c r="GF56" s="1">
        <v>0</v>
      </c>
      <c r="GG56" s="1">
        <v>0</v>
      </c>
      <c r="GH56" s="1">
        <v>0</v>
      </c>
      <c r="GI56" s="1">
        <v>0</v>
      </c>
      <c r="GJ56" s="1">
        <v>0</v>
      </c>
      <c r="GK56" s="1">
        <v>0</v>
      </c>
      <c r="GL56" s="1">
        <v>0</v>
      </c>
      <c r="GM56" s="1">
        <v>0</v>
      </c>
      <c r="GN56" s="1">
        <v>0</v>
      </c>
      <c r="GO56" s="1">
        <v>0</v>
      </c>
      <c r="GP56" s="1">
        <v>0</v>
      </c>
      <c r="GQ56" s="1">
        <v>0</v>
      </c>
      <c r="GR56" s="1">
        <v>0</v>
      </c>
      <c r="GS56" s="1">
        <v>0</v>
      </c>
      <c r="GT56" s="1">
        <v>0</v>
      </c>
      <c r="GU56" s="1">
        <v>0</v>
      </c>
      <c r="GV56" s="1">
        <v>0</v>
      </c>
      <c r="GW56" s="1">
        <v>0</v>
      </c>
      <c r="GX56" s="1">
        <v>0</v>
      </c>
      <c r="GY56" s="1">
        <v>0</v>
      </c>
      <c r="GZ56" s="1">
        <v>0</v>
      </c>
      <c r="HA56" s="1">
        <v>0</v>
      </c>
      <c r="HB56" s="1">
        <v>0</v>
      </c>
      <c r="HC56" s="1">
        <v>0</v>
      </c>
      <c r="HD56" s="1">
        <v>0</v>
      </c>
      <c r="HE56" s="1">
        <v>0</v>
      </c>
      <c r="HF56" s="1">
        <v>0</v>
      </c>
      <c r="HG56" s="1">
        <v>0</v>
      </c>
      <c r="HH56" s="1">
        <v>0</v>
      </c>
      <c r="HI56" s="1">
        <v>0</v>
      </c>
      <c r="HJ56" s="1">
        <v>0</v>
      </c>
      <c r="HK56" s="1">
        <v>0</v>
      </c>
      <c r="HL56" s="1">
        <v>2.0048222476850138E-3</v>
      </c>
      <c r="HM56" s="1">
        <v>0.5959592455092444</v>
      </c>
      <c r="HN56" s="1">
        <v>3.3799950341532758</v>
      </c>
      <c r="HO56" s="1">
        <v>0</v>
      </c>
      <c r="HP56" s="1">
        <v>0</v>
      </c>
      <c r="HQ56" s="1">
        <v>0</v>
      </c>
      <c r="HR56" s="1">
        <v>0</v>
      </c>
      <c r="HS56" s="1">
        <v>0</v>
      </c>
      <c r="HT56" s="1">
        <v>0</v>
      </c>
      <c r="HU56" s="1">
        <v>0</v>
      </c>
      <c r="HV56" s="1">
        <v>0</v>
      </c>
      <c r="HW56" s="1">
        <v>0</v>
      </c>
      <c r="HX56" s="1">
        <v>0</v>
      </c>
      <c r="HY56" s="1">
        <v>0</v>
      </c>
      <c r="HZ56" s="1">
        <v>0</v>
      </c>
      <c r="IA56" s="1">
        <v>0</v>
      </c>
      <c r="IB56" s="1">
        <v>0</v>
      </c>
      <c r="IC56" s="1">
        <v>0</v>
      </c>
      <c r="ID56" s="1">
        <v>0</v>
      </c>
      <c r="IE56" s="1">
        <v>0</v>
      </c>
      <c r="IF56" s="1">
        <v>0</v>
      </c>
      <c r="IG56" s="1">
        <v>0</v>
      </c>
      <c r="IH56" s="1">
        <v>0</v>
      </c>
      <c r="II56" s="1">
        <v>0</v>
      </c>
      <c r="IJ56" s="1">
        <v>0</v>
      </c>
      <c r="IK56" s="1">
        <v>0</v>
      </c>
      <c r="IL56" s="1">
        <v>0</v>
      </c>
      <c r="IM56" s="1">
        <v>0</v>
      </c>
      <c r="IN56" s="1">
        <v>0</v>
      </c>
      <c r="IO56" s="1">
        <v>0</v>
      </c>
      <c r="IP56" s="1">
        <v>0</v>
      </c>
      <c r="IQ56" s="1">
        <v>0</v>
      </c>
      <c r="IR56" s="1">
        <v>0</v>
      </c>
      <c r="IS56" s="1">
        <v>0</v>
      </c>
      <c r="IT56" s="1">
        <v>0</v>
      </c>
      <c r="IU56" s="1">
        <v>0</v>
      </c>
      <c r="IV56" s="1">
        <v>0</v>
      </c>
      <c r="IW56" s="1">
        <v>0</v>
      </c>
      <c r="IX56" s="1">
        <v>0</v>
      </c>
      <c r="IY56" s="1">
        <v>0</v>
      </c>
      <c r="IZ56" s="1">
        <v>0</v>
      </c>
      <c r="JA56" s="1">
        <v>0</v>
      </c>
      <c r="JB56" s="1">
        <v>0</v>
      </c>
      <c r="JC56" s="1">
        <v>0</v>
      </c>
      <c r="JD56" s="1">
        <v>0</v>
      </c>
      <c r="JE56" s="1">
        <v>0</v>
      </c>
      <c r="JF56" s="1">
        <v>0</v>
      </c>
      <c r="JG56" s="1">
        <v>0</v>
      </c>
      <c r="JH56" s="1">
        <v>0</v>
      </c>
      <c r="JI56" s="1">
        <v>0</v>
      </c>
      <c r="JJ56" s="1">
        <v>0</v>
      </c>
      <c r="JK56" s="1">
        <v>0</v>
      </c>
      <c r="JL56" s="1">
        <v>0</v>
      </c>
      <c r="JM56" s="1">
        <v>0</v>
      </c>
      <c r="JN56" s="1">
        <v>50.325233334374232</v>
      </c>
      <c r="JO56" s="1">
        <v>0.80792010849409102</v>
      </c>
      <c r="JP56" s="1">
        <v>17.636822469802212</v>
      </c>
      <c r="JQ56" s="1">
        <v>1.5939078093608723</v>
      </c>
      <c r="JR56" s="1">
        <v>0</v>
      </c>
      <c r="JS56" s="1">
        <v>6.5342656516936088</v>
      </c>
      <c r="JT56" s="1">
        <v>0.23288681437555731</v>
      </c>
      <c r="JU56" s="1">
        <v>3.9174017057921353</v>
      </c>
      <c r="JV56" s="1">
        <v>0</v>
      </c>
      <c r="JW56" s="1">
        <v>0</v>
      </c>
      <c r="JX56" s="1">
        <v>8.2547435340558746</v>
      </c>
      <c r="JY56" s="1">
        <v>4.7810892505426841</v>
      </c>
      <c r="JZ56" s="1">
        <v>2.199262155346799</v>
      </c>
      <c r="KA56" s="1">
        <v>0.47771582310063687</v>
      </c>
      <c r="KB56" s="1">
        <v>3.2387513430612991</v>
      </c>
      <c r="KC56" s="1">
        <v>0</v>
      </c>
    </row>
    <row r="57" spans="1:306" s="6" customFormat="1" ht="11.1" customHeight="1" x14ac:dyDescent="0.2">
      <c r="A57" s="6" t="s">
        <v>463</v>
      </c>
      <c r="C57" s="6">
        <v>694.59709305878789</v>
      </c>
      <c r="N57" s="6">
        <v>0</v>
      </c>
      <c r="O57" s="6">
        <v>0</v>
      </c>
      <c r="P57" s="6">
        <v>0</v>
      </c>
      <c r="Q57" s="6">
        <v>0</v>
      </c>
      <c r="R57" s="6">
        <v>0</v>
      </c>
      <c r="S57" s="6">
        <v>0</v>
      </c>
      <c r="T57" s="6">
        <v>0</v>
      </c>
      <c r="U57" s="6">
        <v>0</v>
      </c>
      <c r="V57" s="6">
        <v>0</v>
      </c>
      <c r="W57" s="6">
        <v>0</v>
      </c>
      <c r="X57" s="6">
        <v>0</v>
      </c>
      <c r="Y57" s="6">
        <v>0</v>
      </c>
      <c r="Z57" s="6">
        <v>0</v>
      </c>
      <c r="AA57" s="6">
        <v>0</v>
      </c>
      <c r="AB57" s="6">
        <v>0</v>
      </c>
      <c r="AC57" s="6">
        <v>0</v>
      </c>
      <c r="AD57" s="6">
        <v>0</v>
      </c>
      <c r="AE57" s="6">
        <v>0</v>
      </c>
      <c r="AF57" s="6">
        <v>0</v>
      </c>
      <c r="AG57" s="6">
        <v>50.762517252039785</v>
      </c>
      <c r="AH57" s="6">
        <v>30.520347550156934</v>
      </c>
      <c r="AI57" s="6">
        <v>0</v>
      </c>
      <c r="AJ57" s="6">
        <v>0</v>
      </c>
      <c r="AK57" s="6">
        <v>0</v>
      </c>
      <c r="AL57" s="6">
        <v>0</v>
      </c>
      <c r="AM57" s="6">
        <v>0</v>
      </c>
      <c r="AN57" s="6">
        <v>0</v>
      </c>
      <c r="AO57" s="6">
        <v>0</v>
      </c>
      <c r="AP57" s="6">
        <v>0</v>
      </c>
      <c r="AQ57" s="6">
        <v>0</v>
      </c>
      <c r="AR57" s="6">
        <v>0</v>
      </c>
      <c r="AS57" s="6">
        <v>0</v>
      </c>
      <c r="AT57" s="6">
        <v>0</v>
      </c>
      <c r="AU57" s="6">
        <v>0</v>
      </c>
      <c r="AV57" s="6">
        <v>0</v>
      </c>
      <c r="AW57" s="6">
        <v>0</v>
      </c>
      <c r="AX57" s="6">
        <v>0</v>
      </c>
      <c r="AY57" s="6">
        <v>0</v>
      </c>
      <c r="AZ57" s="6">
        <v>0</v>
      </c>
      <c r="BA57" s="6">
        <v>0</v>
      </c>
      <c r="BB57" s="6">
        <v>0</v>
      </c>
      <c r="BC57" s="6">
        <v>0</v>
      </c>
      <c r="BD57" s="6">
        <v>4.0562008223364305</v>
      </c>
      <c r="BE57" s="6">
        <v>0</v>
      </c>
      <c r="BF57" s="6">
        <v>0</v>
      </c>
      <c r="BG57" s="6">
        <v>0</v>
      </c>
      <c r="BH57" s="6">
        <v>0</v>
      </c>
      <c r="BI57" s="6">
        <v>8.5529596681432256</v>
      </c>
      <c r="BJ57" s="6">
        <v>0</v>
      </c>
      <c r="BK57" s="6">
        <v>0</v>
      </c>
      <c r="BL57" s="6">
        <v>0</v>
      </c>
      <c r="BM57" s="6">
        <v>8.1333817549861548E-2</v>
      </c>
      <c r="BN57" s="6">
        <v>0.84269506280159157</v>
      </c>
      <c r="BO57" s="6">
        <v>0</v>
      </c>
      <c r="BP57" s="6">
        <v>0</v>
      </c>
      <c r="BQ57" s="6">
        <v>0</v>
      </c>
      <c r="BR57" s="6">
        <v>0</v>
      </c>
      <c r="BS57" s="6">
        <v>0</v>
      </c>
      <c r="BT57" s="6">
        <v>0</v>
      </c>
      <c r="BU57" s="6">
        <v>0</v>
      </c>
      <c r="BV57" s="6">
        <v>0</v>
      </c>
      <c r="BW57" s="6">
        <v>0</v>
      </c>
      <c r="BX57" s="6">
        <v>0</v>
      </c>
      <c r="BY57" s="6">
        <v>0</v>
      </c>
      <c r="BZ57" s="6">
        <v>0</v>
      </c>
      <c r="KD57" s="6">
        <v>68.303512993105329</v>
      </c>
      <c r="KE57" s="6">
        <v>5.0337790191231135E-2</v>
      </c>
      <c r="KF57" s="6">
        <v>17.681956397615799</v>
      </c>
      <c r="KG57" s="6">
        <v>0.12305486200087661</v>
      </c>
      <c r="KH57" s="6">
        <v>0</v>
      </c>
      <c r="KI57" s="6">
        <v>0.34595954005808283</v>
      </c>
      <c r="KJ57" s="6">
        <v>2.5154808594798741</v>
      </c>
      <c r="KK57" s="6">
        <v>3.2522274138728206E-2</v>
      </c>
      <c r="KL57" s="6">
        <v>0</v>
      </c>
      <c r="KM57" s="6">
        <v>0</v>
      </c>
      <c r="KN57" s="6">
        <v>0.74535898999614636</v>
      </c>
      <c r="KO57" s="6">
        <v>0.62085475698244308</v>
      </c>
      <c r="KP57" s="6">
        <v>5.136774801952952</v>
      </c>
      <c r="KQ57" s="6">
        <v>0.60656985263549457</v>
      </c>
      <c r="KR57" s="6">
        <v>3.8376168818430259</v>
      </c>
      <c r="KS57" s="6">
        <v>0</v>
      </c>
      <c r="KT57" s="6">
        <v>0.05</v>
      </c>
    </row>
    <row r="58" spans="1:306" ht="11.1" customHeight="1" x14ac:dyDescent="0.2">
      <c r="A58" s="1" t="s">
        <v>469</v>
      </c>
      <c r="B58" s="1">
        <v>1050.6640625</v>
      </c>
      <c r="D58" s="1">
        <v>62.351469690957792</v>
      </c>
      <c r="CA58" s="1">
        <v>0</v>
      </c>
      <c r="CB58" s="1">
        <v>0</v>
      </c>
      <c r="CC58" s="1">
        <v>0</v>
      </c>
      <c r="CD58" s="1">
        <v>0</v>
      </c>
      <c r="CE58" s="1">
        <v>0</v>
      </c>
      <c r="CF58" s="1">
        <v>0</v>
      </c>
      <c r="CG58" s="1">
        <v>0</v>
      </c>
      <c r="CH58" s="1">
        <v>0</v>
      </c>
      <c r="CI58" s="1">
        <v>0</v>
      </c>
      <c r="CJ58" s="1">
        <v>0</v>
      </c>
      <c r="CK58" s="1">
        <v>0</v>
      </c>
      <c r="CL58" s="1">
        <v>0</v>
      </c>
      <c r="CM58" s="1">
        <v>0</v>
      </c>
      <c r="CN58" s="1">
        <v>0</v>
      </c>
      <c r="CO58" s="1">
        <v>0</v>
      </c>
      <c r="CP58" s="1">
        <v>0</v>
      </c>
      <c r="CQ58" s="1">
        <v>0</v>
      </c>
      <c r="CR58" s="1">
        <v>0</v>
      </c>
      <c r="CS58" s="1">
        <v>0</v>
      </c>
      <c r="CT58" s="1">
        <v>0</v>
      </c>
      <c r="CU58" s="1">
        <v>0</v>
      </c>
      <c r="CV58" s="1">
        <v>0</v>
      </c>
      <c r="CW58" s="1">
        <v>0</v>
      </c>
      <c r="CX58" s="1">
        <v>0</v>
      </c>
      <c r="CY58" s="1">
        <v>0</v>
      </c>
      <c r="CZ58" s="1">
        <v>0</v>
      </c>
      <c r="DA58" s="1">
        <v>0</v>
      </c>
      <c r="DB58" s="1">
        <v>0</v>
      </c>
      <c r="DC58" s="1">
        <v>0</v>
      </c>
      <c r="DD58" s="1">
        <v>0</v>
      </c>
      <c r="DE58" s="1">
        <v>0</v>
      </c>
      <c r="DF58" s="1">
        <v>0</v>
      </c>
      <c r="DG58" s="1">
        <v>0</v>
      </c>
      <c r="DH58" s="1">
        <v>0</v>
      </c>
      <c r="DI58" s="1">
        <v>0</v>
      </c>
      <c r="DJ58" s="1">
        <v>21.753327871556579</v>
      </c>
      <c r="DK58" s="1">
        <v>0</v>
      </c>
      <c r="DL58" s="1">
        <v>0</v>
      </c>
      <c r="DM58" s="1">
        <v>0</v>
      </c>
      <c r="DN58" s="1">
        <v>0</v>
      </c>
      <c r="DO58" s="1">
        <v>0</v>
      </c>
      <c r="DP58" s="1">
        <v>0</v>
      </c>
      <c r="DQ58" s="1">
        <v>0</v>
      </c>
      <c r="DR58" s="1">
        <v>0</v>
      </c>
      <c r="DS58" s="1">
        <v>0</v>
      </c>
      <c r="DT58" s="1">
        <v>0</v>
      </c>
      <c r="DU58" s="1">
        <v>0</v>
      </c>
      <c r="DV58" s="1">
        <v>0</v>
      </c>
      <c r="DW58" s="1">
        <v>0</v>
      </c>
      <c r="DX58" s="1">
        <v>0</v>
      </c>
      <c r="DY58" s="1">
        <v>0</v>
      </c>
      <c r="DZ58" s="1">
        <v>0</v>
      </c>
      <c r="EA58" s="1">
        <v>0</v>
      </c>
      <c r="EB58" s="1">
        <v>0</v>
      </c>
      <c r="EC58" s="1">
        <v>0</v>
      </c>
      <c r="ED58" s="1">
        <v>0</v>
      </c>
      <c r="EE58" s="1">
        <v>0</v>
      </c>
      <c r="EF58" s="1">
        <v>0</v>
      </c>
      <c r="EG58" s="1">
        <v>0</v>
      </c>
      <c r="EH58" s="1">
        <v>2.617339906765503</v>
      </c>
      <c r="EI58" s="1">
        <v>0</v>
      </c>
      <c r="EJ58" s="1">
        <v>0</v>
      </c>
      <c r="EK58" s="1">
        <v>0</v>
      </c>
      <c r="EL58" s="1">
        <v>0</v>
      </c>
      <c r="EM58" s="1">
        <v>0</v>
      </c>
      <c r="EN58" s="1">
        <v>0</v>
      </c>
      <c r="EO58" s="1">
        <v>0</v>
      </c>
      <c r="EP58" s="1">
        <v>0</v>
      </c>
      <c r="EQ58" s="1">
        <v>0</v>
      </c>
      <c r="ER58" s="1">
        <v>0</v>
      </c>
      <c r="ES58" s="1">
        <v>0</v>
      </c>
      <c r="ET58" s="1">
        <v>0</v>
      </c>
      <c r="EU58" s="1">
        <v>0</v>
      </c>
      <c r="EV58" s="1">
        <v>0</v>
      </c>
      <c r="EW58" s="1">
        <v>0</v>
      </c>
      <c r="EX58" s="1">
        <v>0</v>
      </c>
      <c r="EY58" s="1">
        <v>0</v>
      </c>
      <c r="EZ58" s="1">
        <v>0</v>
      </c>
      <c r="FA58" s="1">
        <v>0</v>
      </c>
      <c r="FB58" s="1">
        <v>0</v>
      </c>
      <c r="FC58" s="1">
        <v>0</v>
      </c>
      <c r="FD58" s="1">
        <v>0</v>
      </c>
      <c r="FE58" s="1">
        <v>0</v>
      </c>
      <c r="FF58" s="1">
        <v>0</v>
      </c>
      <c r="FG58" s="1">
        <v>0</v>
      </c>
      <c r="FH58" s="1">
        <v>0</v>
      </c>
      <c r="FI58" s="1">
        <v>0</v>
      </c>
      <c r="FJ58" s="1">
        <v>0</v>
      </c>
      <c r="FK58" s="1">
        <v>0</v>
      </c>
      <c r="FL58" s="1">
        <v>0</v>
      </c>
      <c r="FM58" s="1">
        <v>0</v>
      </c>
      <c r="FN58" s="1">
        <v>0</v>
      </c>
      <c r="FO58" s="1">
        <v>0</v>
      </c>
      <c r="FP58" s="1">
        <v>0</v>
      </c>
      <c r="FQ58" s="1">
        <v>0</v>
      </c>
      <c r="FR58" s="1">
        <v>0</v>
      </c>
      <c r="FS58" s="1">
        <v>0</v>
      </c>
      <c r="FT58" s="1">
        <v>0</v>
      </c>
      <c r="FU58" s="1">
        <v>0</v>
      </c>
      <c r="FV58" s="1">
        <v>0</v>
      </c>
      <c r="FW58" s="1">
        <v>0</v>
      </c>
      <c r="FX58" s="1">
        <v>0</v>
      </c>
      <c r="FY58" s="1">
        <v>0</v>
      </c>
      <c r="FZ58" s="1">
        <v>0</v>
      </c>
      <c r="GA58" s="1">
        <v>10.774150763777012</v>
      </c>
      <c r="GB58" s="1">
        <v>0</v>
      </c>
      <c r="GC58" s="1">
        <v>0</v>
      </c>
      <c r="GD58" s="1">
        <v>0</v>
      </c>
      <c r="GE58" s="1">
        <v>0</v>
      </c>
      <c r="GF58" s="1">
        <v>0</v>
      </c>
      <c r="GG58" s="1">
        <v>0</v>
      </c>
      <c r="GH58" s="1">
        <v>0</v>
      </c>
      <c r="GI58" s="1">
        <v>0</v>
      </c>
      <c r="GJ58" s="1">
        <v>0</v>
      </c>
      <c r="GK58" s="1">
        <v>0</v>
      </c>
      <c r="GL58" s="1">
        <v>0</v>
      </c>
      <c r="GM58" s="1">
        <v>0</v>
      </c>
      <c r="GN58" s="1">
        <v>0</v>
      </c>
      <c r="GO58" s="1">
        <v>0</v>
      </c>
      <c r="GP58" s="1">
        <v>0</v>
      </c>
      <c r="GQ58" s="1">
        <v>0</v>
      </c>
      <c r="GR58" s="1">
        <v>0</v>
      </c>
      <c r="GS58" s="1">
        <v>0</v>
      </c>
      <c r="GT58" s="1">
        <v>0</v>
      </c>
      <c r="GU58" s="1">
        <v>0</v>
      </c>
      <c r="GV58" s="1">
        <v>0</v>
      </c>
      <c r="GW58" s="1">
        <v>0</v>
      </c>
      <c r="GX58" s="1">
        <v>0</v>
      </c>
      <c r="GY58" s="1">
        <v>0</v>
      </c>
      <c r="GZ58" s="1">
        <v>0</v>
      </c>
      <c r="HA58" s="1">
        <v>0</v>
      </c>
      <c r="HB58" s="1">
        <v>0</v>
      </c>
      <c r="HC58" s="1">
        <v>0</v>
      </c>
      <c r="HD58" s="1">
        <v>0</v>
      </c>
      <c r="HE58" s="1">
        <v>0</v>
      </c>
      <c r="HF58" s="1">
        <v>0</v>
      </c>
      <c r="HG58" s="1">
        <v>0</v>
      </c>
      <c r="HH58" s="1">
        <v>0</v>
      </c>
      <c r="HI58" s="1">
        <v>0</v>
      </c>
      <c r="HJ58" s="1">
        <v>0</v>
      </c>
      <c r="HK58" s="1">
        <v>0</v>
      </c>
      <c r="HL58" s="1">
        <v>0</v>
      </c>
      <c r="HM58" s="1">
        <v>0</v>
      </c>
      <c r="HN58" s="1">
        <v>3.3799950341532758</v>
      </c>
      <c r="HO58" s="1">
        <v>0</v>
      </c>
      <c r="HP58" s="1">
        <v>0</v>
      </c>
      <c r="HQ58" s="1">
        <v>0</v>
      </c>
      <c r="HR58" s="1">
        <v>0</v>
      </c>
      <c r="HS58" s="1">
        <v>0</v>
      </c>
      <c r="HT58" s="1">
        <v>0</v>
      </c>
      <c r="HU58" s="1">
        <v>0</v>
      </c>
      <c r="HV58" s="1">
        <v>0</v>
      </c>
      <c r="HW58" s="1">
        <v>0</v>
      </c>
      <c r="HX58" s="1">
        <v>0</v>
      </c>
      <c r="HY58" s="1">
        <v>0</v>
      </c>
      <c r="HZ58" s="1">
        <v>0</v>
      </c>
      <c r="IA58" s="1">
        <v>0</v>
      </c>
      <c r="IB58" s="1">
        <v>0</v>
      </c>
      <c r="IC58" s="1">
        <v>0</v>
      </c>
      <c r="ID58" s="1">
        <v>0</v>
      </c>
      <c r="IE58" s="1">
        <v>0</v>
      </c>
      <c r="IF58" s="1">
        <v>0</v>
      </c>
      <c r="IG58" s="1">
        <v>0</v>
      </c>
      <c r="IH58" s="1">
        <v>0</v>
      </c>
      <c r="II58" s="1">
        <v>0</v>
      </c>
      <c r="IJ58" s="1">
        <v>0</v>
      </c>
      <c r="IK58" s="1">
        <v>0</v>
      </c>
      <c r="IL58" s="1">
        <v>0</v>
      </c>
      <c r="IM58" s="1">
        <v>0</v>
      </c>
      <c r="IN58" s="1">
        <v>0</v>
      </c>
      <c r="IO58" s="1">
        <v>0</v>
      </c>
      <c r="IP58" s="1">
        <v>0</v>
      </c>
      <c r="IQ58" s="1">
        <v>0</v>
      </c>
      <c r="IR58" s="1">
        <v>0</v>
      </c>
      <c r="IS58" s="1">
        <v>0</v>
      </c>
      <c r="IT58" s="1">
        <v>0</v>
      </c>
      <c r="IU58" s="1">
        <v>0</v>
      </c>
      <c r="IV58" s="1">
        <v>0</v>
      </c>
      <c r="IW58" s="1">
        <v>0</v>
      </c>
      <c r="IX58" s="1">
        <v>0</v>
      </c>
      <c r="IY58" s="1">
        <v>0</v>
      </c>
      <c r="IZ58" s="1">
        <v>0</v>
      </c>
      <c r="JA58" s="1">
        <v>0</v>
      </c>
      <c r="JB58" s="1">
        <v>0</v>
      </c>
      <c r="JC58" s="1">
        <v>0</v>
      </c>
      <c r="JD58" s="1">
        <v>0</v>
      </c>
      <c r="JE58" s="1">
        <v>0</v>
      </c>
      <c r="JF58" s="1">
        <v>0</v>
      </c>
      <c r="JG58" s="1">
        <v>0</v>
      </c>
      <c r="JH58" s="1">
        <v>0</v>
      </c>
      <c r="JI58" s="1">
        <v>0</v>
      </c>
      <c r="JJ58" s="1">
        <v>0</v>
      </c>
      <c r="JK58" s="1">
        <v>0</v>
      </c>
      <c r="JL58" s="1">
        <v>0</v>
      </c>
      <c r="JM58" s="1">
        <v>0</v>
      </c>
      <c r="JN58" s="1">
        <v>50.553869227038071</v>
      </c>
      <c r="JO58" s="1">
        <v>0.7985537884773426</v>
      </c>
      <c r="JP58" s="1">
        <v>17.637339338818055</v>
      </c>
      <c r="JQ58" s="1">
        <v>1.5706191567436127</v>
      </c>
      <c r="JR58" s="1">
        <v>0</v>
      </c>
      <c r="JS58" s="1">
        <v>6.4607034034151978</v>
      </c>
      <c r="JT58" s="1">
        <v>0.26214708225995675</v>
      </c>
      <c r="JU58" s="1">
        <v>3.8687188916980739</v>
      </c>
      <c r="JV58" s="1">
        <v>0</v>
      </c>
      <c r="JW58" s="1">
        <v>0</v>
      </c>
      <c r="JX58" s="1">
        <v>8.1588943354916026</v>
      </c>
      <c r="JY58" s="1">
        <v>4.7271889037717427</v>
      </c>
      <c r="JZ58" s="1">
        <v>2.2366547222199737</v>
      </c>
      <c r="KA58" s="1">
        <v>0.47930558895197817</v>
      </c>
      <c r="KB58" s="1">
        <v>3.2460055611143885</v>
      </c>
      <c r="KC58" s="1">
        <v>0</v>
      </c>
    </row>
    <row r="59" spans="1:306" ht="11.1" customHeight="1" x14ac:dyDescent="0.2">
      <c r="A59" s="1" t="s">
        <v>474</v>
      </c>
      <c r="C59" s="1">
        <v>694.59709305878789</v>
      </c>
      <c r="E59" s="1">
        <v>149.20021589647445</v>
      </c>
      <c r="F59" s="1">
        <v>0.79978410352552964</v>
      </c>
      <c r="G59" s="1">
        <v>-6.4693441068394995</v>
      </c>
      <c r="H59" s="1">
        <v>7.4600107948237238</v>
      </c>
      <c r="I59" s="1">
        <v>141.74020510165073</v>
      </c>
      <c r="N59" s="1">
        <v>0</v>
      </c>
      <c r="O59" s="1">
        <v>0</v>
      </c>
      <c r="P59" s="1">
        <v>0</v>
      </c>
      <c r="Q59" s="1">
        <v>0</v>
      </c>
      <c r="R59" s="1">
        <v>0</v>
      </c>
      <c r="S59" s="1">
        <v>0</v>
      </c>
      <c r="T59" s="1">
        <v>0</v>
      </c>
      <c r="U59" s="1">
        <v>0</v>
      </c>
      <c r="V59" s="1">
        <v>0</v>
      </c>
      <c r="W59" s="1">
        <v>0</v>
      </c>
      <c r="X59" s="1">
        <v>0</v>
      </c>
      <c r="Y59" s="1">
        <v>0</v>
      </c>
      <c r="Z59" s="1">
        <v>0</v>
      </c>
      <c r="AA59" s="1">
        <v>0</v>
      </c>
      <c r="AB59" s="1">
        <v>0</v>
      </c>
      <c r="AC59" s="1">
        <v>0</v>
      </c>
      <c r="AD59" s="1">
        <v>0</v>
      </c>
      <c r="AE59" s="1">
        <v>0</v>
      </c>
      <c r="AF59" s="1">
        <v>0</v>
      </c>
      <c r="AG59" s="1">
        <v>50.762517252039785</v>
      </c>
      <c r="AH59" s="1">
        <v>30.520347550156934</v>
      </c>
      <c r="AI59" s="1">
        <v>0</v>
      </c>
      <c r="AJ59" s="1">
        <v>0</v>
      </c>
      <c r="AK59" s="1">
        <v>0</v>
      </c>
      <c r="AL59" s="1">
        <v>0</v>
      </c>
      <c r="AM59" s="1">
        <v>0</v>
      </c>
      <c r="AN59" s="1">
        <v>0</v>
      </c>
      <c r="AO59" s="1">
        <v>0</v>
      </c>
      <c r="AP59" s="1">
        <v>0</v>
      </c>
      <c r="AQ59" s="1">
        <v>0</v>
      </c>
      <c r="AR59" s="1">
        <v>0</v>
      </c>
      <c r="AS59" s="1">
        <v>0</v>
      </c>
      <c r="AT59" s="1">
        <v>0</v>
      </c>
      <c r="AU59" s="1">
        <v>0</v>
      </c>
      <c r="AV59" s="1">
        <v>0</v>
      </c>
      <c r="AW59" s="1">
        <v>0</v>
      </c>
      <c r="AX59" s="1">
        <v>0</v>
      </c>
      <c r="AY59" s="1">
        <v>0</v>
      </c>
      <c r="AZ59" s="1">
        <v>0</v>
      </c>
      <c r="BA59" s="1">
        <v>0</v>
      </c>
      <c r="BB59" s="1">
        <v>0</v>
      </c>
      <c r="BC59" s="1">
        <v>0</v>
      </c>
      <c r="BD59" s="1">
        <v>4.0562008223364305</v>
      </c>
      <c r="BE59" s="1">
        <v>0</v>
      </c>
      <c r="BF59" s="1">
        <v>0</v>
      </c>
      <c r="BG59" s="1">
        <v>0</v>
      </c>
      <c r="BH59" s="1">
        <v>0</v>
      </c>
      <c r="BI59" s="1">
        <v>8.5529596681432256</v>
      </c>
      <c r="BJ59" s="1">
        <v>0</v>
      </c>
      <c r="BK59" s="1">
        <v>0</v>
      </c>
      <c r="BL59" s="1">
        <v>0</v>
      </c>
      <c r="BM59" s="1">
        <v>8.1333817549861548E-2</v>
      </c>
      <c r="BN59" s="1">
        <v>0.84269506280159157</v>
      </c>
      <c r="BO59" s="1">
        <v>0</v>
      </c>
      <c r="BP59" s="1">
        <v>0</v>
      </c>
      <c r="BQ59" s="1">
        <v>0</v>
      </c>
      <c r="BR59" s="1">
        <v>0</v>
      </c>
      <c r="BS59" s="1">
        <v>0</v>
      </c>
      <c r="BT59" s="1">
        <v>0</v>
      </c>
      <c r="BU59" s="1">
        <v>0</v>
      </c>
      <c r="BV59" s="1">
        <v>0</v>
      </c>
      <c r="BW59" s="1">
        <v>0</v>
      </c>
      <c r="BX59" s="1">
        <v>0</v>
      </c>
      <c r="BY59" s="1">
        <v>0</v>
      </c>
      <c r="BZ59" s="1">
        <v>0</v>
      </c>
      <c r="KD59" s="1">
        <v>68.303512993105358</v>
      </c>
      <c r="KE59" s="1">
        <v>5.0337790191231108E-2</v>
      </c>
      <c r="KF59" s="1">
        <v>17.681956397615782</v>
      </c>
      <c r="KG59" s="1">
        <v>0.12305486200087611</v>
      </c>
      <c r="KH59" s="1">
        <v>0</v>
      </c>
      <c r="KI59" s="1">
        <v>0.34595954005808827</v>
      </c>
      <c r="KJ59" s="1">
        <v>2.515480859479871</v>
      </c>
      <c r="KK59" s="1">
        <v>3.2522274138728158E-2</v>
      </c>
      <c r="KL59" s="1">
        <v>0</v>
      </c>
      <c r="KM59" s="1">
        <v>0</v>
      </c>
      <c r="KN59" s="1">
        <v>0.74535898999614503</v>
      </c>
      <c r="KO59" s="1">
        <v>0.62085475698244252</v>
      </c>
      <c r="KP59" s="1">
        <v>5.1367748019529449</v>
      </c>
      <c r="KQ59" s="1">
        <v>0.60656985263549457</v>
      </c>
      <c r="KR59" s="1">
        <v>3.837616881843021</v>
      </c>
      <c r="KS59" s="1">
        <v>0</v>
      </c>
      <c r="KT59" s="1">
        <v>0.05</v>
      </c>
    </row>
    <row r="60" spans="1:306" ht="11.1" customHeight="1" x14ac:dyDescent="0.2">
      <c r="A60" s="1" t="s">
        <v>480</v>
      </c>
      <c r="B60" s="1">
        <v>1047.4701118441913</v>
      </c>
      <c r="D60" s="1">
        <v>62.026136387468874</v>
      </c>
      <c r="CA60" s="1">
        <v>0</v>
      </c>
      <c r="CB60" s="1">
        <v>0</v>
      </c>
      <c r="CC60" s="1">
        <v>0</v>
      </c>
      <c r="CD60" s="1">
        <v>0</v>
      </c>
      <c r="CE60" s="1">
        <v>0</v>
      </c>
      <c r="CF60" s="1">
        <v>0</v>
      </c>
      <c r="CG60" s="1">
        <v>0</v>
      </c>
      <c r="CH60" s="1">
        <v>0</v>
      </c>
      <c r="CI60" s="1">
        <v>0</v>
      </c>
      <c r="CJ60" s="1">
        <v>0</v>
      </c>
      <c r="CK60" s="1">
        <v>0</v>
      </c>
      <c r="CL60" s="1">
        <v>0</v>
      </c>
      <c r="CM60" s="1">
        <v>0</v>
      </c>
      <c r="CN60" s="1">
        <v>0</v>
      </c>
      <c r="CO60" s="1">
        <v>0</v>
      </c>
      <c r="CP60" s="1">
        <v>0</v>
      </c>
      <c r="CQ60" s="1">
        <v>0</v>
      </c>
      <c r="CR60" s="1">
        <v>0</v>
      </c>
      <c r="CS60" s="1">
        <v>0</v>
      </c>
      <c r="CT60" s="1">
        <v>0</v>
      </c>
      <c r="CU60" s="1">
        <v>0</v>
      </c>
      <c r="CV60" s="1">
        <v>0</v>
      </c>
      <c r="CW60" s="1">
        <v>0</v>
      </c>
      <c r="CX60" s="1">
        <v>0</v>
      </c>
      <c r="CY60" s="1">
        <v>0</v>
      </c>
      <c r="CZ60" s="1">
        <v>0</v>
      </c>
      <c r="DA60" s="1">
        <v>0</v>
      </c>
      <c r="DB60" s="1">
        <v>0</v>
      </c>
      <c r="DC60" s="1">
        <v>0</v>
      </c>
      <c r="DD60" s="1">
        <v>0</v>
      </c>
      <c r="DE60" s="1">
        <v>0</v>
      </c>
      <c r="DF60" s="1">
        <v>0</v>
      </c>
      <c r="DG60" s="1">
        <v>0</v>
      </c>
      <c r="DH60" s="1">
        <v>0</v>
      </c>
      <c r="DI60" s="1">
        <v>0</v>
      </c>
      <c r="DJ60" s="1">
        <v>21.753327871556579</v>
      </c>
      <c r="DK60" s="1">
        <v>0</v>
      </c>
      <c r="DL60" s="1">
        <v>0</v>
      </c>
      <c r="DM60" s="1">
        <v>0</v>
      </c>
      <c r="DN60" s="1">
        <v>0</v>
      </c>
      <c r="DO60" s="1">
        <v>0</v>
      </c>
      <c r="DP60" s="1">
        <v>0</v>
      </c>
      <c r="DQ60" s="1">
        <v>0</v>
      </c>
      <c r="DR60" s="1">
        <v>0</v>
      </c>
      <c r="DS60" s="1">
        <v>0</v>
      </c>
      <c r="DT60" s="1">
        <v>0</v>
      </c>
      <c r="DU60" s="1">
        <v>0</v>
      </c>
      <c r="DV60" s="1">
        <v>0</v>
      </c>
      <c r="DW60" s="1">
        <v>0</v>
      </c>
      <c r="DX60" s="1">
        <v>0</v>
      </c>
      <c r="DY60" s="1">
        <v>0</v>
      </c>
      <c r="DZ60" s="1">
        <v>0</v>
      </c>
      <c r="EA60" s="1">
        <v>0</v>
      </c>
      <c r="EB60" s="1">
        <v>0</v>
      </c>
      <c r="EC60" s="1">
        <v>0</v>
      </c>
      <c r="ED60" s="1">
        <v>0</v>
      </c>
      <c r="EE60" s="1">
        <v>0</v>
      </c>
      <c r="EF60" s="1">
        <v>0.32557795852990518</v>
      </c>
      <c r="EG60" s="1">
        <v>0</v>
      </c>
      <c r="EH60" s="1">
        <v>2.617339906765503</v>
      </c>
      <c r="EI60" s="1">
        <v>0</v>
      </c>
      <c r="EJ60" s="1">
        <v>0</v>
      </c>
      <c r="EK60" s="1">
        <v>0</v>
      </c>
      <c r="EL60" s="1">
        <v>0</v>
      </c>
      <c r="EM60" s="1">
        <v>0</v>
      </c>
      <c r="EN60" s="1">
        <v>0</v>
      </c>
      <c r="EO60" s="1">
        <v>0</v>
      </c>
      <c r="EP60" s="1">
        <v>0</v>
      </c>
      <c r="EQ60" s="1">
        <v>0</v>
      </c>
      <c r="ER60" s="1">
        <v>0</v>
      </c>
      <c r="ES60" s="1">
        <v>0</v>
      </c>
      <c r="ET60" s="1">
        <v>0</v>
      </c>
      <c r="EU60" s="1">
        <v>0</v>
      </c>
      <c r="EV60" s="1">
        <v>0</v>
      </c>
      <c r="EW60" s="1">
        <v>0</v>
      </c>
      <c r="EX60" s="1">
        <v>0</v>
      </c>
      <c r="EY60" s="1">
        <v>0</v>
      </c>
      <c r="EZ60" s="1">
        <v>0</v>
      </c>
      <c r="FA60" s="1">
        <v>0</v>
      </c>
      <c r="FB60" s="1">
        <v>0</v>
      </c>
      <c r="FC60" s="1">
        <v>0</v>
      </c>
      <c r="FD60" s="1">
        <v>0</v>
      </c>
      <c r="FE60" s="1">
        <v>0</v>
      </c>
      <c r="FF60" s="1">
        <v>0</v>
      </c>
      <c r="FG60" s="1">
        <v>0</v>
      </c>
      <c r="FH60" s="1">
        <v>0</v>
      </c>
      <c r="FI60" s="1">
        <v>0</v>
      </c>
      <c r="FJ60" s="1">
        <v>0</v>
      </c>
      <c r="FK60" s="1">
        <v>0</v>
      </c>
      <c r="FL60" s="1">
        <v>0</v>
      </c>
      <c r="FM60" s="1">
        <v>0</v>
      </c>
      <c r="FN60" s="1">
        <v>0</v>
      </c>
      <c r="FO60" s="1">
        <v>0</v>
      </c>
      <c r="FP60" s="1">
        <v>0</v>
      </c>
      <c r="FQ60" s="1">
        <v>0</v>
      </c>
      <c r="FR60" s="1">
        <v>0</v>
      </c>
      <c r="FS60" s="1">
        <v>0</v>
      </c>
      <c r="FT60" s="1">
        <v>0</v>
      </c>
      <c r="FU60" s="1">
        <v>0</v>
      </c>
      <c r="FV60" s="1">
        <v>0</v>
      </c>
      <c r="FW60" s="1">
        <v>0</v>
      </c>
      <c r="FX60" s="1">
        <v>0</v>
      </c>
      <c r="FY60" s="1">
        <v>0</v>
      </c>
      <c r="FZ60" s="1">
        <v>0</v>
      </c>
      <c r="GA60" s="1">
        <v>10.774150763777012</v>
      </c>
      <c r="GB60" s="1">
        <v>0</v>
      </c>
      <c r="GC60" s="1">
        <v>0</v>
      </c>
      <c r="GD60" s="1">
        <v>0</v>
      </c>
      <c r="GE60" s="1">
        <v>0</v>
      </c>
      <c r="GF60" s="1">
        <v>0</v>
      </c>
      <c r="GG60" s="1">
        <v>0</v>
      </c>
      <c r="GH60" s="1">
        <v>0</v>
      </c>
      <c r="GI60" s="1">
        <v>0</v>
      </c>
      <c r="GJ60" s="1">
        <v>0</v>
      </c>
      <c r="GK60" s="1">
        <v>0</v>
      </c>
      <c r="GL60" s="1">
        <v>0</v>
      </c>
      <c r="GM60" s="1">
        <v>0</v>
      </c>
      <c r="GN60" s="1">
        <v>0</v>
      </c>
      <c r="GO60" s="1">
        <v>0</v>
      </c>
      <c r="GP60" s="1">
        <v>0</v>
      </c>
      <c r="GQ60" s="1">
        <v>0</v>
      </c>
      <c r="GR60" s="1">
        <v>0</v>
      </c>
      <c r="GS60" s="1">
        <v>0</v>
      </c>
      <c r="GT60" s="1">
        <v>0</v>
      </c>
      <c r="GU60" s="1">
        <v>0</v>
      </c>
      <c r="GV60" s="1">
        <v>0</v>
      </c>
      <c r="GW60" s="1">
        <v>0</v>
      </c>
      <c r="GX60" s="1">
        <v>0</v>
      </c>
      <c r="GY60" s="1">
        <v>0</v>
      </c>
      <c r="GZ60" s="1">
        <v>0</v>
      </c>
      <c r="HA60" s="1">
        <v>0</v>
      </c>
      <c r="HB60" s="1">
        <v>0</v>
      </c>
      <c r="HC60" s="1">
        <v>0</v>
      </c>
      <c r="HD60" s="1">
        <v>0</v>
      </c>
      <c r="HE60" s="1">
        <v>0</v>
      </c>
      <c r="HF60" s="1">
        <v>0</v>
      </c>
      <c r="HG60" s="1">
        <v>0</v>
      </c>
      <c r="HH60" s="1">
        <v>0</v>
      </c>
      <c r="HI60" s="1">
        <v>0</v>
      </c>
      <c r="HJ60" s="1">
        <v>0</v>
      </c>
      <c r="HK60" s="1">
        <v>0</v>
      </c>
      <c r="HL60" s="1">
        <v>0</v>
      </c>
      <c r="HM60" s="1">
        <v>0</v>
      </c>
      <c r="HN60" s="1">
        <v>3.3799950341532758</v>
      </c>
      <c r="HO60" s="1">
        <v>0</v>
      </c>
      <c r="HP60" s="1">
        <v>0</v>
      </c>
      <c r="HQ60" s="1">
        <v>0</v>
      </c>
      <c r="HR60" s="1">
        <v>0</v>
      </c>
      <c r="HS60" s="1">
        <v>0</v>
      </c>
      <c r="HT60" s="1">
        <v>0</v>
      </c>
      <c r="HU60" s="1">
        <v>0</v>
      </c>
      <c r="HV60" s="1">
        <v>0</v>
      </c>
      <c r="HW60" s="1">
        <v>0</v>
      </c>
      <c r="HX60" s="1">
        <v>0</v>
      </c>
      <c r="HY60" s="1">
        <v>0</v>
      </c>
      <c r="HZ60" s="1">
        <v>0</v>
      </c>
      <c r="IA60" s="1">
        <v>0</v>
      </c>
      <c r="IB60" s="1">
        <v>0</v>
      </c>
      <c r="IC60" s="1">
        <v>0</v>
      </c>
      <c r="ID60" s="1">
        <v>0</v>
      </c>
      <c r="IE60" s="1">
        <v>0</v>
      </c>
      <c r="IF60" s="1">
        <v>0</v>
      </c>
      <c r="IG60" s="1">
        <v>0</v>
      </c>
      <c r="IH60" s="1">
        <v>0</v>
      </c>
      <c r="II60" s="1">
        <v>0</v>
      </c>
      <c r="IJ60" s="1">
        <v>0</v>
      </c>
      <c r="IK60" s="1">
        <v>0</v>
      </c>
      <c r="IL60" s="1">
        <v>0</v>
      </c>
      <c r="IM60" s="1">
        <v>0</v>
      </c>
      <c r="IN60" s="1">
        <v>0</v>
      </c>
      <c r="IO60" s="1">
        <v>0</v>
      </c>
      <c r="IP60" s="1">
        <v>0</v>
      </c>
      <c r="IQ60" s="1">
        <v>0</v>
      </c>
      <c r="IR60" s="1">
        <v>0</v>
      </c>
      <c r="IS60" s="1">
        <v>0</v>
      </c>
      <c r="IT60" s="1">
        <v>0</v>
      </c>
      <c r="IU60" s="1">
        <v>0</v>
      </c>
      <c r="IV60" s="1">
        <v>0</v>
      </c>
      <c r="IW60" s="1">
        <v>0</v>
      </c>
      <c r="IX60" s="1">
        <v>0</v>
      </c>
      <c r="IY60" s="1">
        <v>0</v>
      </c>
      <c r="IZ60" s="1">
        <v>0</v>
      </c>
      <c r="JA60" s="1">
        <v>0</v>
      </c>
      <c r="JB60" s="1">
        <v>0</v>
      </c>
      <c r="JC60" s="1">
        <v>0</v>
      </c>
      <c r="JD60" s="1">
        <v>0</v>
      </c>
      <c r="JE60" s="1">
        <v>0</v>
      </c>
      <c r="JF60" s="1">
        <v>0</v>
      </c>
      <c r="JG60" s="1">
        <v>0</v>
      </c>
      <c r="JH60" s="1">
        <v>0</v>
      </c>
      <c r="JI60" s="1">
        <v>0</v>
      </c>
      <c r="JJ60" s="1">
        <v>0</v>
      </c>
      <c r="JK60" s="1">
        <v>0</v>
      </c>
      <c r="JL60" s="1">
        <v>0</v>
      </c>
      <c r="JM60" s="1">
        <v>0</v>
      </c>
      <c r="JN60" s="1">
        <v>50.569419495104363</v>
      </c>
      <c r="JO60" s="1">
        <v>0.80274228314771157</v>
      </c>
      <c r="JP60" s="1">
        <v>17.552980770319742</v>
      </c>
      <c r="JQ60" s="1">
        <v>1.5827941670196866</v>
      </c>
      <c r="JR60" s="1">
        <v>0</v>
      </c>
      <c r="JS60" s="1">
        <v>6.4910479238530776</v>
      </c>
      <c r="JT60" s="1">
        <v>0.26352206998643429</v>
      </c>
      <c r="JU60" s="1">
        <v>3.8890107101251266</v>
      </c>
      <c r="JV60" s="1">
        <v>0</v>
      </c>
      <c r="JW60" s="1">
        <v>0</v>
      </c>
      <c r="JX60" s="1">
        <v>8.1140135382966001</v>
      </c>
      <c r="JY60" s="1">
        <v>4.7416338028184155</v>
      </c>
      <c r="JZ60" s="1">
        <v>2.2479844588219478</v>
      </c>
      <c r="KA60" s="1">
        <v>0.48181959481288889</v>
      </c>
      <c r="KB60" s="1">
        <v>3.2630311856940035</v>
      </c>
      <c r="KC60" s="1">
        <v>0</v>
      </c>
    </row>
    <row r="61" spans="1:306" ht="11.1" customHeight="1" x14ac:dyDescent="0.2">
      <c r="A61" s="1" t="s">
        <v>486</v>
      </c>
      <c r="B61" s="1">
        <v>1047.4701118441899</v>
      </c>
      <c r="D61" s="1">
        <v>62.026136387468156</v>
      </c>
      <c r="CA61" s="1">
        <v>0</v>
      </c>
      <c r="CB61" s="1">
        <v>0</v>
      </c>
      <c r="CC61" s="1">
        <v>0</v>
      </c>
      <c r="CD61" s="1">
        <v>0</v>
      </c>
      <c r="CE61" s="1">
        <v>0</v>
      </c>
      <c r="CF61" s="1">
        <v>0</v>
      </c>
      <c r="CG61" s="1">
        <v>0</v>
      </c>
      <c r="CH61" s="1">
        <v>0</v>
      </c>
      <c r="CI61" s="1">
        <v>0</v>
      </c>
      <c r="CJ61" s="1">
        <v>0</v>
      </c>
      <c r="CK61" s="1">
        <v>0</v>
      </c>
      <c r="CL61" s="1">
        <v>0</v>
      </c>
      <c r="CM61" s="1">
        <v>0</v>
      </c>
      <c r="CN61" s="1">
        <v>0</v>
      </c>
      <c r="CO61" s="1">
        <v>0</v>
      </c>
      <c r="CP61" s="1">
        <v>0</v>
      </c>
      <c r="CQ61" s="1">
        <v>0</v>
      </c>
      <c r="CR61" s="1">
        <v>0</v>
      </c>
      <c r="CS61" s="1">
        <v>0</v>
      </c>
      <c r="CT61" s="1">
        <v>0</v>
      </c>
      <c r="CU61" s="1">
        <v>0</v>
      </c>
      <c r="CV61" s="1">
        <v>0</v>
      </c>
      <c r="CW61" s="1">
        <v>0</v>
      </c>
      <c r="CX61" s="1">
        <v>0</v>
      </c>
      <c r="CY61" s="1">
        <v>0</v>
      </c>
      <c r="CZ61" s="1">
        <v>0</v>
      </c>
      <c r="DA61" s="1">
        <v>0</v>
      </c>
      <c r="DB61" s="1">
        <v>0</v>
      </c>
      <c r="DC61" s="1">
        <v>0</v>
      </c>
      <c r="DD61" s="1">
        <v>0</v>
      </c>
      <c r="DE61" s="1">
        <v>0</v>
      </c>
      <c r="DF61" s="1">
        <v>0</v>
      </c>
      <c r="DG61" s="1">
        <v>0</v>
      </c>
      <c r="DH61" s="1">
        <v>0</v>
      </c>
      <c r="DI61" s="1">
        <v>0</v>
      </c>
      <c r="DJ61" s="1">
        <v>21.753327871556579</v>
      </c>
      <c r="DK61" s="1">
        <v>0</v>
      </c>
      <c r="DL61" s="1">
        <v>0</v>
      </c>
      <c r="DM61" s="1">
        <v>0</v>
      </c>
      <c r="DN61" s="1">
        <v>0</v>
      </c>
      <c r="DO61" s="1">
        <v>0</v>
      </c>
      <c r="DP61" s="1">
        <v>0</v>
      </c>
      <c r="DQ61" s="1">
        <v>0</v>
      </c>
      <c r="DR61" s="1">
        <v>0</v>
      </c>
      <c r="DS61" s="1">
        <v>0</v>
      </c>
      <c r="DT61" s="1">
        <v>0</v>
      </c>
      <c r="DU61" s="1">
        <v>0</v>
      </c>
      <c r="DV61" s="1">
        <v>0</v>
      </c>
      <c r="DW61" s="1">
        <v>0</v>
      </c>
      <c r="DX61" s="1">
        <v>0</v>
      </c>
      <c r="DY61" s="1">
        <v>0</v>
      </c>
      <c r="DZ61" s="1">
        <v>0</v>
      </c>
      <c r="EA61" s="1">
        <v>0</v>
      </c>
      <c r="EB61" s="1">
        <v>0</v>
      </c>
      <c r="EC61" s="1">
        <v>0</v>
      </c>
      <c r="ED61" s="1">
        <v>0</v>
      </c>
      <c r="EE61" s="1">
        <v>0</v>
      </c>
      <c r="EF61" s="1">
        <v>0.32557795852990518</v>
      </c>
      <c r="EG61" s="1">
        <v>0</v>
      </c>
      <c r="EH61" s="1">
        <v>2.617339906765503</v>
      </c>
      <c r="EI61" s="1">
        <v>0</v>
      </c>
      <c r="EJ61" s="1">
        <v>0</v>
      </c>
      <c r="EK61" s="1">
        <v>0</v>
      </c>
      <c r="EL61" s="1">
        <v>0</v>
      </c>
      <c r="EM61" s="1">
        <v>0</v>
      </c>
      <c r="EN61" s="1">
        <v>0</v>
      </c>
      <c r="EO61" s="1">
        <v>0</v>
      </c>
      <c r="EP61" s="1">
        <v>0</v>
      </c>
      <c r="EQ61" s="1">
        <v>0</v>
      </c>
      <c r="ER61" s="1">
        <v>0</v>
      </c>
      <c r="ES61" s="1">
        <v>0</v>
      </c>
      <c r="ET61" s="1">
        <v>0</v>
      </c>
      <c r="EU61" s="1">
        <v>0</v>
      </c>
      <c r="EV61" s="1">
        <v>0</v>
      </c>
      <c r="EW61" s="1">
        <v>0</v>
      </c>
      <c r="EX61" s="1">
        <v>0</v>
      </c>
      <c r="EY61" s="1">
        <v>0</v>
      </c>
      <c r="EZ61" s="1">
        <v>0</v>
      </c>
      <c r="FA61" s="1">
        <v>0</v>
      </c>
      <c r="FB61" s="1">
        <v>0</v>
      </c>
      <c r="FC61" s="1">
        <v>0</v>
      </c>
      <c r="FD61" s="1">
        <v>0</v>
      </c>
      <c r="FE61" s="1">
        <v>0</v>
      </c>
      <c r="FF61" s="1">
        <v>0</v>
      </c>
      <c r="FG61" s="1">
        <v>0</v>
      </c>
      <c r="FH61" s="1">
        <v>0</v>
      </c>
      <c r="FI61" s="1">
        <v>0</v>
      </c>
      <c r="FJ61" s="1">
        <v>0</v>
      </c>
      <c r="FK61" s="1">
        <v>0</v>
      </c>
      <c r="FL61" s="1">
        <v>0</v>
      </c>
      <c r="FM61" s="1">
        <v>0</v>
      </c>
      <c r="FN61" s="1">
        <v>0</v>
      </c>
      <c r="FO61" s="1">
        <v>0</v>
      </c>
      <c r="FP61" s="1">
        <v>0</v>
      </c>
      <c r="FQ61" s="1">
        <v>0</v>
      </c>
      <c r="FR61" s="1">
        <v>0</v>
      </c>
      <c r="FS61" s="1">
        <v>0</v>
      </c>
      <c r="FT61" s="1">
        <v>0</v>
      </c>
      <c r="FU61" s="1">
        <v>0</v>
      </c>
      <c r="FV61" s="1">
        <v>0</v>
      </c>
      <c r="FW61" s="1">
        <v>0</v>
      </c>
      <c r="FX61" s="1">
        <v>0</v>
      </c>
      <c r="FY61" s="1">
        <v>0</v>
      </c>
      <c r="FZ61" s="1">
        <v>0</v>
      </c>
      <c r="GA61" s="1">
        <v>10.774150763777012</v>
      </c>
      <c r="GB61" s="1">
        <v>0</v>
      </c>
      <c r="GC61" s="1">
        <v>0</v>
      </c>
      <c r="GD61" s="1">
        <v>0</v>
      </c>
      <c r="GE61" s="1">
        <v>0</v>
      </c>
      <c r="GF61" s="1">
        <v>0</v>
      </c>
      <c r="GG61" s="1">
        <v>0</v>
      </c>
      <c r="GH61" s="1">
        <v>0</v>
      </c>
      <c r="GI61" s="1">
        <v>0</v>
      </c>
      <c r="GJ61" s="1">
        <v>0</v>
      </c>
      <c r="GK61" s="1">
        <v>0</v>
      </c>
      <c r="GL61" s="1">
        <v>0</v>
      </c>
      <c r="GM61" s="1">
        <v>0</v>
      </c>
      <c r="GN61" s="1">
        <v>0</v>
      </c>
      <c r="GO61" s="1">
        <v>0</v>
      </c>
      <c r="GP61" s="1">
        <v>0</v>
      </c>
      <c r="GQ61" s="1">
        <v>0</v>
      </c>
      <c r="GR61" s="1">
        <v>0</v>
      </c>
      <c r="GS61" s="1">
        <v>0</v>
      </c>
      <c r="GT61" s="1">
        <v>0</v>
      </c>
      <c r="GU61" s="1">
        <v>0</v>
      </c>
      <c r="GV61" s="1">
        <v>0</v>
      </c>
      <c r="GW61" s="1">
        <v>0</v>
      </c>
      <c r="GX61" s="1">
        <v>0</v>
      </c>
      <c r="GY61" s="1">
        <v>0</v>
      </c>
      <c r="GZ61" s="1">
        <v>0</v>
      </c>
      <c r="HA61" s="1">
        <v>0</v>
      </c>
      <c r="HB61" s="1">
        <v>0</v>
      </c>
      <c r="HC61" s="1">
        <v>0</v>
      </c>
      <c r="HD61" s="1">
        <v>0</v>
      </c>
      <c r="HE61" s="1">
        <v>0</v>
      </c>
      <c r="HF61" s="1">
        <v>0</v>
      </c>
      <c r="HG61" s="1">
        <v>0</v>
      </c>
      <c r="HH61" s="1">
        <v>0</v>
      </c>
      <c r="HI61" s="1">
        <v>0</v>
      </c>
      <c r="HJ61" s="1">
        <v>0</v>
      </c>
      <c r="HK61" s="1">
        <v>0</v>
      </c>
      <c r="HL61" s="1">
        <v>0</v>
      </c>
      <c r="HM61" s="1">
        <v>0</v>
      </c>
      <c r="HN61" s="1">
        <v>3.3799950341532758</v>
      </c>
      <c r="HO61" s="1">
        <v>0</v>
      </c>
      <c r="HP61" s="1">
        <v>0</v>
      </c>
      <c r="HQ61" s="1">
        <v>0</v>
      </c>
      <c r="HR61" s="1">
        <v>0</v>
      </c>
      <c r="HS61" s="1">
        <v>0</v>
      </c>
      <c r="HT61" s="1">
        <v>0</v>
      </c>
      <c r="HU61" s="1">
        <v>0</v>
      </c>
      <c r="HV61" s="1">
        <v>0</v>
      </c>
      <c r="HW61" s="1">
        <v>0</v>
      </c>
      <c r="HX61" s="1">
        <v>0</v>
      </c>
      <c r="HY61" s="1">
        <v>0</v>
      </c>
      <c r="HZ61" s="1">
        <v>0</v>
      </c>
      <c r="IA61" s="1">
        <v>0</v>
      </c>
      <c r="IB61" s="1">
        <v>0</v>
      </c>
      <c r="IC61" s="1">
        <v>0</v>
      </c>
      <c r="ID61" s="1">
        <v>0</v>
      </c>
      <c r="IE61" s="1">
        <v>0</v>
      </c>
      <c r="IF61" s="1">
        <v>0</v>
      </c>
      <c r="IG61" s="1">
        <v>0</v>
      </c>
      <c r="IH61" s="1">
        <v>0</v>
      </c>
      <c r="II61" s="1">
        <v>0</v>
      </c>
      <c r="IJ61" s="1">
        <v>0</v>
      </c>
      <c r="IK61" s="1">
        <v>0</v>
      </c>
      <c r="IL61" s="1">
        <v>0</v>
      </c>
      <c r="IM61" s="1">
        <v>0</v>
      </c>
      <c r="IN61" s="1">
        <v>0</v>
      </c>
      <c r="IO61" s="1">
        <v>0</v>
      </c>
      <c r="IP61" s="1">
        <v>0</v>
      </c>
      <c r="IQ61" s="1">
        <v>0</v>
      </c>
      <c r="IR61" s="1">
        <v>0</v>
      </c>
      <c r="IS61" s="1">
        <v>0</v>
      </c>
      <c r="IT61" s="1">
        <v>0</v>
      </c>
      <c r="IU61" s="1">
        <v>0</v>
      </c>
      <c r="IV61" s="1">
        <v>0</v>
      </c>
      <c r="IW61" s="1">
        <v>0</v>
      </c>
      <c r="IX61" s="1">
        <v>0</v>
      </c>
      <c r="IY61" s="1">
        <v>0</v>
      </c>
      <c r="IZ61" s="1">
        <v>0</v>
      </c>
      <c r="JA61" s="1">
        <v>0</v>
      </c>
      <c r="JB61" s="1">
        <v>0</v>
      </c>
      <c r="JC61" s="1">
        <v>0</v>
      </c>
      <c r="JD61" s="1">
        <v>0</v>
      </c>
      <c r="JE61" s="1">
        <v>0</v>
      </c>
      <c r="JF61" s="1">
        <v>0</v>
      </c>
      <c r="JG61" s="1">
        <v>0</v>
      </c>
      <c r="JH61" s="1">
        <v>0</v>
      </c>
      <c r="JI61" s="1">
        <v>0</v>
      </c>
      <c r="JJ61" s="1">
        <v>0</v>
      </c>
      <c r="JK61" s="1">
        <v>0</v>
      </c>
      <c r="JL61" s="1">
        <v>0</v>
      </c>
      <c r="JM61" s="1">
        <v>0</v>
      </c>
      <c r="JN61" s="1">
        <v>50.569419495104796</v>
      </c>
      <c r="JO61" s="1">
        <v>0.80274228314771434</v>
      </c>
      <c r="JP61" s="1">
        <v>17.552980770319909</v>
      </c>
      <c r="JQ61" s="1">
        <v>1.5827941670195336</v>
      </c>
      <c r="JR61" s="1">
        <v>0</v>
      </c>
      <c r="JS61" s="1">
        <v>6.4910479238523164</v>
      </c>
      <c r="JT61" s="1">
        <v>0.26352206998643696</v>
      </c>
      <c r="JU61" s="1">
        <v>3.8890107101251714</v>
      </c>
      <c r="JV61" s="1">
        <v>0</v>
      </c>
      <c r="JW61" s="1">
        <v>0</v>
      </c>
      <c r="JX61" s="1">
        <v>8.1140135382967706</v>
      </c>
      <c r="JY61" s="1">
        <v>4.7416338028184661</v>
      </c>
      <c r="JZ61" s="1">
        <v>2.2479844588219744</v>
      </c>
      <c r="KA61" s="1">
        <v>0.48181959481289</v>
      </c>
      <c r="KB61" s="1">
        <v>3.2630311856940404</v>
      </c>
      <c r="KC61" s="1">
        <v>0</v>
      </c>
    </row>
    <row r="62" spans="1:306" ht="11.1" customHeight="1" x14ac:dyDescent="0.2">
      <c r="A62" s="1" t="s">
        <v>491</v>
      </c>
      <c r="B62" s="1">
        <v>1047.4701118441899</v>
      </c>
      <c r="D62" s="1">
        <v>62.02613638746746</v>
      </c>
      <c r="CA62" s="1">
        <v>0</v>
      </c>
      <c r="CB62" s="1">
        <v>0</v>
      </c>
      <c r="CC62" s="1">
        <v>0</v>
      </c>
      <c r="CD62" s="1">
        <v>0</v>
      </c>
      <c r="CE62" s="1">
        <v>0</v>
      </c>
      <c r="CF62" s="1">
        <v>0</v>
      </c>
      <c r="CG62" s="1">
        <v>0</v>
      </c>
      <c r="CH62" s="1">
        <v>0</v>
      </c>
      <c r="CI62" s="1">
        <v>0</v>
      </c>
      <c r="CJ62" s="1">
        <v>0</v>
      </c>
      <c r="CK62" s="1">
        <v>0</v>
      </c>
      <c r="CL62" s="1">
        <v>0</v>
      </c>
      <c r="CM62" s="1">
        <v>0</v>
      </c>
      <c r="CN62" s="1">
        <v>0</v>
      </c>
      <c r="CO62" s="1">
        <v>0</v>
      </c>
      <c r="CP62" s="1">
        <v>0</v>
      </c>
      <c r="CQ62" s="1">
        <v>0</v>
      </c>
      <c r="CR62" s="1">
        <v>0</v>
      </c>
      <c r="CS62" s="1">
        <v>0</v>
      </c>
      <c r="CT62" s="1">
        <v>0</v>
      </c>
      <c r="CU62" s="1">
        <v>0</v>
      </c>
      <c r="CV62" s="1">
        <v>0</v>
      </c>
      <c r="CW62" s="1">
        <v>0</v>
      </c>
      <c r="CX62" s="1">
        <v>0</v>
      </c>
      <c r="CY62" s="1">
        <v>0</v>
      </c>
      <c r="CZ62" s="1">
        <v>0</v>
      </c>
      <c r="DA62" s="1">
        <v>0</v>
      </c>
      <c r="DB62" s="1">
        <v>0</v>
      </c>
      <c r="DC62" s="1">
        <v>0</v>
      </c>
      <c r="DD62" s="1">
        <v>0</v>
      </c>
      <c r="DE62" s="1">
        <v>0</v>
      </c>
      <c r="DF62" s="1">
        <v>0</v>
      </c>
      <c r="DG62" s="1">
        <v>0</v>
      </c>
      <c r="DH62" s="1">
        <v>0</v>
      </c>
      <c r="DI62" s="1">
        <v>0</v>
      </c>
      <c r="DJ62" s="1">
        <v>21.753327871556579</v>
      </c>
      <c r="DK62" s="1">
        <v>0</v>
      </c>
      <c r="DL62" s="1">
        <v>0</v>
      </c>
      <c r="DM62" s="1">
        <v>0</v>
      </c>
      <c r="DN62" s="1">
        <v>0</v>
      </c>
      <c r="DO62" s="1">
        <v>0</v>
      </c>
      <c r="DP62" s="1">
        <v>0</v>
      </c>
      <c r="DQ62" s="1">
        <v>0</v>
      </c>
      <c r="DR62" s="1">
        <v>0</v>
      </c>
      <c r="DS62" s="1">
        <v>0</v>
      </c>
      <c r="DT62" s="1">
        <v>0</v>
      </c>
      <c r="DU62" s="1">
        <v>0</v>
      </c>
      <c r="DV62" s="1">
        <v>0</v>
      </c>
      <c r="DW62" s="1">
        <v>0</v>
      </c>
      <c r="DX62" s="1">
        <v>0</v>
      </c>
      <c r="DY62" s="1">
        <v>0</v>
      </c>
      <c r="DZ62" s="1">
        <v>0</v>
      </c>
      <c r="EA62" s="1">
        <v>0</v>
      </c>
      <c r="EB62" s="1">
        <v>0</v>
      </c>
      <c r="EC62" s="1">
        <v>0</v>
      </c>
      <c r="ED62" s="1">
        <v>0</v>
      </c>
      <c r="EE62" s="1">
        <v>0</v>
      </c>
      <c r="EF62" s="1">
        <v>2.7540855986964118E-3</v>
      </c>
      <c r="EG62" s="1">
        <v>0.32282387293120884</v>
      </c>
      <c r="EH62" s="1">
        <v>2.9401637796967117</v>
      </c>
      <c r="EI62" s="1">
        <v>0</v>
      </c>
      <c r="EJ62" s="1">
        <v>0</v>
      </c>
      <c r="EK62" s="1">
        <v>0</v>
      </c>
      <c r="EL62" s="1">
        <v>0</v>
      </c>
      <c r="EM62" s="1">
        <v>0</v>
      </c>
      <c r="EN62" s="1">
        <v>0</v>
      </c>
      <c r="EO62" s="1">
        <v>0</v>
      </c>
      <c r="EP62" s="1">
        <v>0</v>
      </c>
      <c r="EQ62" s="1">
        <v>0</v>
      </c>
      <c r="ER62" s="1">
        <v>0</v>
      </c>
      <c r="ES62" s="1">
        <v>0</v>
      </c>
      <c r="ET62" s="1">
        <v>0</v>
      </c>
      <c r="EU62" s="1">
        <v>0</v>
      </c>
      <c r="EV62" s="1">
        <v>0</v>
      </c>
      <c r="EW62" s="1">
        <v>0</v>
      </c>
      <c r="EX62" s="1">
        <v>0</v>
      </c>
      <c r="EY62" s="1">
        <v>0</v>
      </c>
      <c r="EZ62" s="1">
        <v>0</v>
      </c>
      <c r="FA62" s="1">
        <v>0</v>
      </c>
      <c r="FB62" s="1">
        <v>0</v>
      </c>
      <c r="FC62" s="1">
        <v>0</v>
      </c>
      <c r="FD62" s="1">
        <v>0</v>
      </c>
      <c r="FE62" s="1">
        <v>0</v>
      </c>
      <c r="FF62" s="1">
        <v>0</v>
      </c>
      <c r="FG62" s="1">
        <v>0</v>
      </c>
      <c r="FH62" s="1">
        <v>0</v>
      </c>
      <c r="FI62" s="1">
        <v>0</v>
      </c>
      <c r="FJ62" s="1">
        <v>0</v>
      </c>
      <c r="FK62" s="1">
        <v>0</v>
      </c>
      <c r="FL62" s="1">
        <v>0</v>
      </c>
      <c r="FM62" s="1">
        <v>0</v>
      </c>
      <c r="FN62" s="1">
        <v>0</v>
      </c>
      <c r="FO62" s="1">
        <v>0</v>
      </c>
      <c r="FP62" s="1">
        <v>0</v>
      </c>
      <c r="FQ62" s="1">
        <v>0</v>
      </c>
      <c r="FR62" s="1">
        <v>0</v>
      </c>
      <c r="FS62" s="1">
        <v>0</v>
      </c>
      <c r="FT62" s="1">
        <v>0</v>
      </c>
      <c r="FU62" s="1">
        <v>0</v>
      </c>
      <c r="FV62" s="1">
        <v>0</v>
      </c>
      <c r="FW62" s="1">
        <v>0</v>
      </c>
      <c r="FX62" s="1">
        <v>0</v>
      </c>
      <c r="FY62" s="1">
        <v>0</v>
      </c>
      <c r="FZ62" s="1">
        <v>0</v>
      </c>
      <c r="GA62" s="1">
        <v>10.774150763777012</v>
      </c>
      <c r="GB62" s="1">
        <v>0</v>
      </c>
      <c r="GC62" s="1">
        <v>0</v>
      </c>
      <c r="GD62" s="1">
        <v>0</v>
      </c>
      <c r="GE62" s="1">
        <v>0</v>
      </c>
      <c r="GF62" s="1">
        <v>0</v>
      </c>
      <c r="GG62" s="1">
        <v>0</v>
      </c>
      <c r="GH62" s="1">
        <v>0</v>
      </c>
      <c r="GI62" s="1">
        <v>0</v>
      </c>
      <c r="GJ62" s="1">
        <v>0</v>
      </c>
      <c r="GK62" s="1">
        <v>0</v>
      </c>
      <c r="GL62" s="1">
        <v>0</v>
      </c>
      <c r="GM62" s="1">
        <v>0</v>
      </c>
      <c r="GN62" s="1">
        <v>0</v>
      </c>
      <c r="GO62" s="1">
        <v>0</v>
      </c>
      <c r="GP62" s="1">
        <v>0</v>
      </c>
      <c r="GQ62" s="1">
        <v>0</v>
      </c>
      <c r="GR62" s="1">
        <v>0</v>
      </c>
      <c r="GS62" s="1">
        <v>0</v>
      </c>
      <c r="GT62" s="1">
        <v>0</v>
      </c>
      <c r="GU62" s="1">
        <v>0</v>
      </c>
      <c r="GV62" s="1">
        <v>0</v>
      </c>
      <c r="GW62" s="1">
        <v>0</v>
      </c>
      <c r="GX62" s="1">
        <v>0</v>
      </c>
      <c r="GY62" s="1">
        <v>0</v>
      </c>
      <c r="GZ62" s="1">
        <v>0</v>
      </c>
      <c r="HA62" s="1">
        <v>0</v>
      </c>
      <c r="HB62" s="1">
        <v>0</v>
      </c>
      <c r="HC62" s="1">
        <v>0</v>
      </c>
      <c r="HD62" s="1">
        <v>0</v>
      </c>
      <c r="HE62" s="1">
        <v>0</v>
      </c>
      <c r="HF62" s="1">
        <v>0</v>
      </c>
      <c r="HG62" s="1">
        <v>0</v>
      </c>
      <c r="HH62" s="1">
        <v>0</v>
      </c>
      <c r="HI62" s="1">
        <v>0</v>
      </c>
      <c r="HJ62" s="1">
        <v>0</v>
      </c>
      <c r="HK62" s="1">
        <v>0</v>
      </c>
      <c r="HL62" s="1">
        <v>0</v>
      </c>
      <c r="HM62" s="1">
        <v>0</v>
      </c>
      <c r="HN62" s="1">
        <v>3.3799950341532758</v>
      </c>
      <c r="HO62" s="1">
        <v>0</v>
      </c>
      <c r="HP62" s="1">
        <v>0</v>
      </c>
      <c r="HQ62" s="1">
        <v>0</v>
      </c>
      <c r="HR62" s="1">
        <v>0</v>
      </c>
      <c r="HS62" s="1">
        <v>0</v>
      </c>
      <c r="HT62" s="1">
        <v>0</v>
      </c>
      <c r="HU62" s="1">
        <v>0</v>
      </c>
      <c r="HV62" s="1">
        <v>0</v>
      </c>
      <c r="HW62" s="1">
        <v>0</v>
      </c>
      <c r="HX62" s="1">
        <v>0</v>
      </c>
      <c r="HY62" s="1">
        <v>0</v>
      </c>
      <c r="HZ62" s="1">
        <v>0</v>
      </c>
      <c r="IA62" s="1">
        <v>0</v>
      </c>
      <c r="IB62" s="1">
        <v>0</v>
      </c>
      <c r="IC62" s="1">
        <v>0</v>
      </c>
      <c r="ID62" s="1">
        <v>0</v>
      </c>
      <c r="IE62" s="1">
        <v>0</v>
      </c>
      <c r="IF62" s="1">
        <v>0</v>
      </c>
      <c r="IG62" s="1">
        <v>0</v>
      </c>
      <c r="IH62" s="1">
        <v>0</v>
      </c>
      <c r="II62" s="1">
        <v>0</v>
      </c>
      <c r="IJ62" s="1">
        <v>0</v>
      </c>
      <c r="IK62" s="1">
        <v>0</v>
      </c>
      <c r="IL62" s="1">
        <v>0</v>
      </c>
      <c r="IM62" s="1">
        <v>0</v>
      </c>
      <c r="IN62" s="1">
        <v>0</v>
      </c>
      <c r="IO62" s="1">
        <v>0</v>
      </c>
      <c r="IP62" s="1">
        <v>0</v>
      </c>
      <c r="IQ62" s="1">
        <v>0</v>
      </c>
      <c r="IR62" s="1">
        <v>0</v>
      </c>
      <c r="IS62" s="1">
        <v>0</v>
      </c>
      <c r="IT62" s="1">
        <v>0</v>
      </c>
      <c r="IU62" s="1">
        <v>0</v>
      </c>
      <c r="IV62" s="1">
        <v>0</v>
      </c>
      <c r="IW62" s="1">
        <v>0</v>
      </c>
      <c r="IX62" s="1">
        <v>0</v>
      </c>
      <c r="IY62" s="1">
        <v>0</v>
      </c>
      <c r="IZ62" s="1">
        <v>0</v>
      </c>
      <c r="JA62" s="1">
        <v>0</v>
      </c>
      <c r="JB62" s="1">
        <v>0</v>
      </c>
      <c r="JC62" s="1">
        <v>0</v>
      </c>
      <c r="JD62" s="1">
        <v>0</v>
      </c>
      <c r="JE62" s="1">
        <v>0</v>
      </c>
      <c r="JF62" s="1">
        <v>0</v>
      </c>
      <c r="JG62" s="1">
        <v>0</v>
      </c>
      <c r="JH62" s="1">
        <v>0</v>
      </c>
      <c r="JI62" s="1">
        <v>0</v>
      </c>
      <c r="JJ62" s="1">
        <v>0</v>
      </c>
      <c r="JK62" s="1">
        <v>0</v>
      </c>
      <c r="JL62" s="1">
        <v>0</v>
      </c>
      <c r="JM62" s="1">
        <v>0</v>
      </c>
      <c r="JN62" s="1">
        <v>50.569419495105194</v>
      </c>
      <c r="JO62" s="1">
        <v>0.80274228314771678</v>
      </c>
      <c r="JP62" s="1">
        <v>17.552980770320069</v>
      </c>
      <c r="JQ62" s="1">
        <v>1.5827941670193806</v>
      </c>
      <c r="JR62" s="1">
        <v>0</v>
      </c>
      <c r="JS62" s="1">
        <v>6.4910479238515508</v>
      </c>
      <c r="JT62" s="1">
        <v>0.26352206998643962</v>
      </c>
      <c r="JU62" s="1">
        <v>3.8890107101252154</v>
      </c>
      <c r="JV62" s="1">
        <v>0</v>
      </c>
      <c r="JW62" s="1">
        <v>0</v>
      </c>
      <c r="JX62" s="1">
        <v>8.1140135382969412</v>
      </c>
      <c r="JY62" s="1">
        <v>4.7416338028185168</v>
      </c>
      <c r="JZ62" s="1">
        <v>2.2479844588219997</v>
      </c>
      <c r="KA62" s="1">
        <v>0.48181959481289105</v>
      </c>
      <c r="KB62" s="1">
        <v>3.2630311856940741</v>
      </c>
      <c r="KC62" s="1">
        <v>0</v>
      </c>
    </row>
    <row r="63" spans="1:306" ht="11.1" customHeight="1" x14ac:dyDescent="0.2">
      <c r="A63" s="1" t="s">
        <v>317</v>
      </c>
      <c r="B63" s="1">
        <v>1037.4701118441899</v>
      </c>
      <c r="D63" s="1">
        <v>58.615457809318229</v>
      </c>
      <c r="CA63" s="1">
        <v>0</v>
      </c>
      <c r="CB63" s="1">
        <v>0</v>
      </c>
      <c r="CC63" s="1">
        <v>0</v>
      </c>
      <c r="CD63" s="1">
        <v>0</v>
      </c>
      <c r="CE63" s="1">
        <v>0</v>
      </c>
      <c r="CF63" s="1">
        <v>0</v>
      </c>
      <c r="CG63" s="1">
        <v>0</v>
      </c>
      <c r="CH63" s="1">
        <v>0</v>
      </c>
      <c r="CI63" s="1">
        <v>0</v>
      </c>
      <c r="CJ63" s="1">
        <v>0</v>
      </c>
      <c r="CK63" s="1">
        <v>0</v>
      </c>
      <c r="CL63" s="1">
        <v>0</v>
      </c>
      <c r="CM63" s="1">
        <v>0</v>
      </c>
      <c r="CN63" s="1">
        <v>0</v>
      </c>
      <c r="CO63" s="1">
        <v>0</v>
      </c>
      <c r="CP63" s="1">
        <v>0</v>
      </c>
      <c r="CQ63" s="1">
        <v>0</v>
      </c>
      <c r="CR63" s="1">
        <v>0</v>
      </c>
      <c r="CS63" s="1">
        <v>0</v>
      </c>
      <c r="CT63" s="1">
        <v>0</v>
      </c>
      <c r="CU63" s="1">
        <v>0</v>
      </c>
      <c r="CV63" s="1">
        <v>0</v>
      </c>
      <c r="CW63" s="1">
        <v>0</v>
      </c>
      <c r="CX63" s="1">
        <v>0</v>
      </c>
      <c r="CY63" s="1">
        <v>0</v>
      </c>
      <c r="CZ63" s="1">
        <v>0</v>
      </c>
      <c r="DA63" s="1">
        <v>0</v>
      </c>
      <c r="DB63" s="1">
        <v>0</v>
      </c>
      <c r="DC63" s="1">
        <v>0</v>
      </c>
      <c r="DD63" s="1">
        <v>0</v>
      </c>
      <c r="DE63" s="1">
        <v>0</v>
      </c>
      <c r="DF63" s="1">
        <v>0</v>
      </c>
      <c r="DG63" s="1">
        <v>0</v>
      </c>
      <c r="DH63" s="1">
        <v>0.68854492204541351</v>
      </c>
      <c r="DI63" s="1">
        <v>0</v>
      </c>
      <c r="DJ63" s="1">
        <v>21.753327871556579</v>
      </c>
      <c r="DK63" s="1">
        <v>0.33523572460602491</v>
      </c>
      <c r="DL63" s="1">
        <v>0</v>
      </c>
      <c r="DM63" s="1">
        <v>0</v>
      </c>
      <c r="DN63" s="1">
        <v>0</v>
      </c>
      <c r="DO63" s="1">
        <v>0</v>
      </c>
      <c r="DP63" s="1">
        <v>0</v>
      </c>
      <c r="DQ63" s="1">
        <v>0</v>
      </c>
      <c r="DR63" s="1">
        <v>0</v>
      </c>
      <c r="DS63" s="1">
        <v>0</v>
      </c>
      <c r="DT63" s="1">
        <v>0</v>
      </c>
      <c r="DU63" s="1">
        <v>0</v>
      </c>
      <c r="DV63" s="1">
        <v>0</v>
      </c>
      <c r="DW63" s="1">
        <v>0</v>
      </c>
      <c r="DX63" s="1">
        <v>0</v>
      </c>
      <c r="DY63" s="1">
        <v>0</v>
      </c>
      <c r="DZ63" s="1">
        <v>0</v>
      </c>
      <c r="EA63" s="1">
        <v>0</v>
      </c>
      <c r="EB63" s="1">
        <v>0</v>
      </c>
      <c r="EC63" s="1">
        <v>0</v>
      </c>
      <c r="ED63" s="1">
        <v>0</v>
      </c>
      <c r="EE63" s="1">
        <v>0</v>
      </c>
      <c r="EF63" s="1">
        <v>1.688126318180871</v>
      </c>
      <c r="EG63" s="1">
        <v>0</v>
      </c>
      <c r="EH63" s="1">
        <v>2.9401637796967117</v>
      </c>
      <c r="EI63" s="1">
        <v>0</v>
      </c>
      <c r="EJ63" s="1">
        <v>0</v>
      </c>
      <c r="EK63" s="1">
        <v>0</v>
      </c>
      <c r="EL63" s="1">
        <v>0</v>
      </c>
      <c r="EM63" s="1">
        <v>0</v>
      </c>
      <c r="EN63" s="1">
        <v>0</v>
      </c>
      <c r="EO63" s="1">
        <v>0</v>
      </c>
      <c r="EP63" s="1">
        <v>0</v>
      </c>
      <c r="EQ63" s="1">
        <v>0</v>
      </c>
      <c r="ER63" s="1">
        <v>0</v>
      </c>
      <c r="ES63" s="1">
        <v>0</v>
      </c>
      <c r="ET63" s="1">
        <v>0</v>
      </c>
      <c r="EU63" s="1">
        <v>0</v>
      </c>
      <c r="EV63" s="1">
        <v>0</v>
      </c>
      <c r="EW63" s="1">
        <v>0</v>
      </c>
      <c r="EX63" s="1">
        <v>0</v>
      </c>
      <c r="EY63" s="1">
        <v>0</v>
      </c>
      <c r="EZ63" s="1">
        <v>0</v>
      </c>
      <c r="FA63" s="1">
        <v>0</v>
      </c>
      <c r="FB63" s="1">
        <v>0</v>
      </c>
      <c r="FC63" s="1">
        <v>0</v>
      </c>
      <c r="FD63" s="1">
        <v>0</v>
      </c>
      <c r="FE63" s="1">
        <v>0</v>
      </c>
      <c r="FF63" s="1">
        <v>0</v>
      </c>
      <c r="FG63" s="1">
        <v>0</v>
      </c>
      <c r="FH63" s="1">
        <v>0</v>
      </c>
      <c r="FI63" s="1">
        <v>0</v>
      </c>
      <c r="FJ63" s="1">
        <v>0</v>
      </c>
      <c r="FK63" s="1">
        <v>0</v>
      </c>
      <c r="FL63" s="1">
        <v>0</v>
      </c>
      <c r="FM63" s="1">
        <v>0</v>
      </c>
      <c r="FN63" s="1">
        <v>0</v>
      </c>
      <c r="FO63" s="1">
        <v>0</v>
      </c>
      <c r="FP63" s="1">
        <v>0</v>
      </c>
      <c r="FQ63" s="1">
        <v>0</v>
      </c>
      <c r="FR63" s="1">
        <v>0</v>
      </c>
      <c r="FS63" s="1">
        <v>0</v>
      </c>
      <c r="FT63" s="1">
        <v>0</v>
      </c>
      <c r="FU63" s="1">
        <v>0</v>
      </c>
      <c r="FV63" s="1">
        <v>0</v>
      </c>
      <c r="FW63" s="1">
        <v>0</v>
      </c>
      <c r="FX63" s="1">
        <v>0</v>
      </c>
      <c r="FY63" s="1">
        <v>0.70117668376566056</v>
      </c>
      <c r="FZ63" s="1">
        <v>0</v>
      </c>
      <c r="GA63" s="1">
        <v>10.774150763777012</v>
      </c>
      <c r="GB63" s="1">
        <v>0</v>
      </c>
      <c r="GC63" s="1">
        <v>0</v>
      </c>
      <c r="GD63" s="1">
        <v>0</v>
      </c>
      <c r="GE63" s="1">
        <v>0</v>
      </c>
      <c r="GF63" s="1">
        <v>0</v>
      </c>
      <c r="GG63" s="1">
        <v>0</v>
      </c>
      <c r="GH63" s="1">
        <v>0</v>
      </c>
      <c r="GI63" s="1">
        <v>0</v>
      </c>
      <c r="GJ63" s="1">
        <v>0</v>
      </c>
      <c r="GK63" s="1">
        <v>0</v>
      </c>
      <c r="GL63" s="1">
        <v>0</v>
      </c>
      <c r="GM63" s="1">
        <v>0</v>
      </c>
      <c r="GN63" s="1">
        <v>0</v>
      </c>
      <c r="GO63" s="1">
        <v>0</v>
      </c>
      <c r="GP63" s="1">
        <v>0</v>
      </c>
      <c r="GQ63" s="1">
        <v>0</v>
      </c>
      <c r="GR63" s="1">
        <v>0</v>
      </c>
      <c r="GS63" s="1">
        <v>0</v>
      </c>
      <c r="GT63" s="1">
        <v>0</v>
      </c>
      <c r="GU63" s="1">
        <v>0</v>
      </c>
      <c r="GV63" s="1">
        <v>0</v>
      </c>
      <c r="GW63" s="1">
        <v>0</v>
      </c>
      <c r="GX63" s="1">
        <v>0</v>
      </c>
      <c r="GY63" s="1">
        <v>0</v>
      </c>
      <c r="GZ63" s="1">
        <v>0</v>
      </c>
      <c r="HA63" s="1">
        <v>0</v>
      </c>
      <c r="HB63" s="1">
        <v>0</v>
      </c>
      <c r="HC63" s="1">
        <v>0</v>
      </c>
      <c r="HD63" s="1">
        <v>0</v>
      </c>
      <c r="HE63" s="1">
        <v>0</v>
      </c>
      <c r="HF63" s="1">
        <v>0</v>
      </c>
      <c r="HG63" s="1">
        <v>0</v>
      </c>
      <c r="HH63" s="1">
        <v>0</v>
      </c>
      <c r="HI63" s="1">
        <v>0</v>
      </c>
      <c r="HJ63" s="1">
        <v>0</v>
      </c>
      <c r="HK63" s="1">
        <v>0</v>
      </c>
      <c r="HL63" s="1">
        <v>0</v>
      </c>
      <c r="HM63" s="1">
        <v>0</v>
      </c>
      <c r="HN63" s="1">
        <v>3.3799950341532758</v>
      </c>
      <c r="HO63" s="1">
        <v>0</v>
      </c>
      <c r="HP63" s="1">
        <v>0</v>
      </c>
      <c r="HQ63" s="1">
        <v>0</v>
      </c>
      <c r="HR63" s="1">
        <v>0</v>
      </c>
      <c r="HS63" s="1">
        <v>0</v>
      </c>
      <c r="HT63" s="1">
        <v>0</v>
      </c>
      <c r="HU63" s="1">
        <v>0</v>
      </c>
      <c r="HV63" s="1">
        <v>0</v>
      </c>
      <c r="HW63" s="1">
        <v>0</v>
      </c>
      <c r="HX63" s="1">
        <v>0</v>
      </c>
      <c r="HY63" s="1">
        <v>0</v>
      </c>
      <c r="HZ63" s="1">
        <v>0</v>
      </c>
      <c r="IA63" s="1">
        <v>0</v>
      </c>
      <c r="IB63" s="1">
        <v>0</v>
      </c>
      <c r="IC63" s="1">
        <v>0</v>
      </c>
      <c r="ID63" s="1">
        <v>0</v>
      </c>
      <c r="IE63" s="1">
        <v>0</v>
      </c>
      <c r="IF63" s="1">
        <v>0</v>
      </c>
      <c r="IG63" s="1">
        <v>0</v>
      </c>
      <c r="IH63" s="1">
        <v>0</v>
      </c>
      <c r="II63" s="1">
        <v>0</v>
      </c>
      <c r="IJ63" s="1">
        <v>0</v>
      </c>
      <c r="IK63" s="1">
        <v>0</v>
      </c>
      <c r="IL63" s="1">
        <v>0</v>
      </c>
      <c r="IM63" s="1">
        <v>0</v>
      </c>
      <c r="IN63" s="1">
        <v>0</v>
      </c>
      <c r="IO63" s="1">
        <v>0</v>
      </c>
      <c r="IP63" s="1">
        <v>0</v>
      </c>
      <c r="IQ63" s="1">
        <v>0</v>
      </c>
      <c r="IR63" s="1">
        <v>0</v>
      </c>
      <c r="IS63" s="1">
        <v>0</v>
      </c>
      <c r="IT63" s="1">
        <v>0</v>
      </c>
      <c r="IU63" s="1">
        <v>0</v>
      </c>
      <c r="IV63" s="1">
        <v>0</v>
      </c>
      <c r="IW63" s="1">
        <v>0</v>
      </c>
      <c r="IX63" s="1">
        <v>0</v>
      </c>
      <c r="IY63" s="1">
        <v>0</v>
      </c>
      <c r="IZ63" s="1">
        <v>0</v>
      </c>
      <c r="JA63" s="1">
        <v>0</v>
      </c>
      <c r="JB63" s="1">
        <v>0</v>
      </c>
      <c r="JC63" s="1">
        <v>0</v>
      </c>
      <c r="JD63" s="1">
        <v>0</v>
      </c>
      <c r="JE63" s="1">
        <v>0</v>
      </c>
      <c r="JF63" s="1">
        <v>0</v>
      </c>
      <c r="JG63" s="1">
        <v>0</v>
      </c>
      <c r="JH63" s="1">
        <v>0</v>
      </c>
      <c r="JI63" s="1">
        <v>0</v>
      </c>
      <c r="JJ63" s="1">
        <v>0</v>
      </c>
      <c r="JK63" s="1">
        <v>0</v>
      </c>
      <c r="JL63" s="1">
        <v>0</v>
      </c>
      <c r="JM63" s="1">
        <v>0</v>
      </c>
      <c r="JN63" s="1">
        <v>50.971268497686381</v>
      </c>
      <c r="JO63" s="1">
        <v>0.74568575177861574</v>
      </c>
      <c r="JP63" s="1">
        <v>17.414835439328755</v>
      </c>
      <c r="JQ63" s="1">
        <v>1.6060465360074838</v>
      </c>
      <c r="JR63" s="1">
        <v>0</v>
      </c>
      <c r="JS63" s="1">
        <v>6.496411871169923</v>
      </c>
      <c r="JT63" s="1">
        <v>0.27167014937599587</v>
      </c>
      <c r="JU63" s="1">
        <v>3.4901746545728916</v>
      </c>
      <c r="JV63" s="1">
        <v>0</v>
      </c>
      <c r="JW63" s="1">
        <v>0</v>
      </c>
      <c r="JX63" s="1">
        <v>7.711335213704186</v>
      </c>
      <c r="JY63" s="1">
        <v>4.9533550123570249</v>
      </c>
      <c r="JZ63" s="1">
        <v>2.3764631236675275</v>
      </c>
      <c r="KA63" s="1">
        <v>0.50985540365873783</v>
      </c>
      <c r="KB63" s="1">
        <v>3.4528983466924803</v>
      </c>
      <c r="KC63" s="1">
        <v>0</v>
      </c>
    </row>
    <row r="64" spans="1:306" ht="11.1" customHeight="1" x14ac:dyDescent="0.2">
      <c r="A64" s="1" t="s">
        <v>311</v>
      </c>
      <c r="B64" s="1">
        <v>1037.4701118441899</v>
      </c>
      <c r="D64" s="1">
        <v>58.615457809317533</v>
      </c>
      <c r="CA64" s="1">
        <v>0</v>
      </c>
      <c r="CB64" s="1">
        <v>0</v>
      </c>
      <c r="CC64" s="1">
        <v>0</v>
      </c>
      <c r="CD64" s="1">
        <v>0</v>
      </c>
      <c r="CE64" s="1">
        <v>0</v>
      </c>
      <c r="CF64" s="1">
        <v>0</v>
      </c>
      <c r="CG64" s="1">
        <v>0</v>
      </c>
      <c r="CH64" s="1">
        <v>0</v>
      </c>
      <c r="CI64" s="1">
        <v>0</v>
      </c>
      <c r="CJ64" s="1">
        <v>0</v>
      </c>
      <c r="CK64" s="1">
        <v>0</v>
      </c>
      <c r="CL64" s="1">
        <v>0</v>
      </c>
      <c r="CM64" s="1">
        <v>0</v>
      </c>
      <c r="CN64" s="1">
        <v>0</v>
      </c>
      <c r="CO64" s="1">
        <v>0</v>
      </c>
      <c r="CP64" s="1">
        <v>0</v>
      </c>
      <c r="CQ64" s="1">
        <v>0</v>
      </c>
      <c r="CR64" s="1">
        <v>0</v>
      </c>
      <c r="CS64" s="1">
        <v>0</v>
      </c>
      <c r="CT64" s="1">
        <v>0</v>
      </c>
      <c r="CU64" s="1">
        <v>0</v>
      </c>
      <c r="CV64" s="1">
        <v>0</v>
      </c>
      <c r="CW64" s="1">
        <v>0</v>
      </c>
      <c r="CX64" s="1">
        <v>0</v>
      </c>
      <c r="CY64" s="1">
        <v>0</v>
      </c>
      <c r="CZ64" s="1">
        <v>0</v>
      </c>
      <c r="DA64" s="1">
        <v>0</v>
      </c>
      <c r="DB64" s="1">
        <v>0</v>
      </c>
      <c r="DC64" s="1">
        <v>0</v>
      </c>
      <c r="DD64" s="1">
        <v>0</v>
      </c>
      <c r="DE64" s="1">
        <v>0</v>
      </c>
      <c r="DF64" s="1">
        <v>0</v>
      </c>
      <c r="DG64" s="1">
        <v>0</v>
      </c>
      <c r="DH64" s="1">
        <v>2.2580231729713617E-3</v>
      </c>
      <c r="DI64" s="1">
        <v>0.68628689887244165</v>
      </c>
      <c r="DJ64" s="1">
        <v>22.439614770429021</v>
      </c>
      <c r="DK64" s="1">
        <v>2.2986458529320889E-3</v>
      </c>
      <c r="DL64" s="1">
        <v>0.33293707875309275</v>
      </c>
      <c r="DM64" s="1">
        <v>0.33293707875309275</v>
      </c>
      <c r="DN64" s="1">
        <v>0</v>
      </c>
      <c r="DO64" s="1">
        <v>0</v>
      </c>
      <c r="DP64" s="1">
        <v>0</v>
      </c>
      <c r="DQ64" s="1">
        <v>0</v>
      </c>
      <c r="DR64" s="1">
        <v>0</v>
      </c>
      <c r="DS64" s="1">
        <v>0</v>
      </c>
      <c r="DT64" s="1">
        <v>0</v>
      </c>
      <c r="DU64" s="1">
        <v>0</v>
      </c>
      <c r="DV64" s="1">
        <v>0</v>
      </c>
      <c r="DW64" s="1">
        <v>0</v>
      </c>
      <c r="DX64" s="1">
        <v>0</v>
      </c>
      <c r="DY64" s="1">
        <v>0</v>
      </c>
      <c r="DZ64" s="1">
        <v>0</v>
      </c>
      <c r="EA64" s="1">
        <v>0</v>
      </c>
      <c r="EB64" s="1">
        <v>0</v>
      </c>
      <c r="EC64" s="1">
        <v>0</v>
      </c>
      <c r="ED64" s="1">
        <v>0</v>
      </c>
      <c r="EE64" s="1">
        <v>0</v>
      </c>
      <c r="EF64" s="1">
        <v>2.7525847162239315E-3</v>
      </c>
      <c r="EG64" s="1">
        <v>1.6853737334646473</v>
      </c>
      <c r="EH64" s="1">
        <v>4.6255375131613592</v>
      </c>
      <c r="EI64" s="1">
        <v>0</v>
      </c>
      <c r="EJ64" s="1">
        <v>0</v>
      </c>
      <c r="EK64" s="1">
        <v>0</v>
      </c>
      <c r="EL64" s="1">
        <v>0</v>
      </c>
      <c r="EM64" s="1">
        <v>0</v>
      </c>
      <c r="EN64" s="1">
        <v>0</v>
      </c>
      <c r="EO64" s="1">
        <v>0</v>
      </c>
      <c r="EP64" s="1">
        <v>0</v>
      </c>
      <c r="EQ64" s="1">
        <v>0</v>
      </c>
      <c r="ER64" s="1">
        <v>0</v>
      </c>
      <c r="ES64" s="1">
        <v>0</v>
      </c>
      <c r="ET64" s="1">
        <v>0</v>
      </c>
      <c r="EU64" s="1">
        <v>0</v>
      </c>
      <c r="EV64" s="1">
        <v>0</v>
      </c>
      <c r="EW64" s="1">
        <v>0</v>
      </c>
      <c r="EX64" s="1">
        <v>0</v>
      </c>
      <c r="EY64" s="1">
        <v>0</v>
      </c>
      <c r="EZ64" s="1">
        <v>0</v>
      </c>
      <c r="FA64" s="1">
        <v>0</v>
      </c>
      <c r="FB64" s="1">
        <v>0</v>
      </c>
      <c r="FC64" s="1">
        <v>0</v>
      </c>
      <c r="FD64" s="1">
        <v>0</v>
      </c>
      <c r="FE64" s="1">
        <v>0</v>
      </c>
      <c r="FF64" s="1">
        <v>0</v>
      </c>
      <c r="FG64" s="1">
        <v>0</v>
      </c>
      <c r="FH64" s="1">
        <v>0</v>
      </c>
      <c r="FI64" s="1">
        <v>0</v>
      </c>
      <c r="FJ64" s="1">
        <v>0</v>
      </c>
      <c r="FK64" s="1">
        <v>0</v>
      </c>
      <c r="FL64" s="1">
        <v>0</v>
      </c>
      <c r="FM64" s="1">
        <v>0</v>
      </c>
      <c r="FN64" s="1">
        <v>0</v>
      </c>
      <c r="FO64" s="1">
        <v>0</v>
      </c>
      <c r="FP64" s="1">
        <v>0</v>
      </c>
      <c r="FQ64" s="1">
        <v>0</v>
      </c>
      <c r="FR64" s="1">
        <v>0</v>
      </c>
      <c r="FS64" s="1">
        <v>0</v>
      </c>
      <c r="FT64" s="1">
        <v>0</v>
      </c>
      <c r="FU64" s="1">
        <v>0</v>
      </c>
      <c r="FV64" s="1">
        <v>0</v>
      </c>
      <c r="FW64" s="1">
        <v>0</v>
      </c>
      <c r="FX64" s="1">
        <v>0</v>
      </c>
      <c r="FY64" s="1">
        <v>1.5800188142435826E-3</v>
      </c>
      <c r="FZ64" s="1">
        <v>0.69959666495141692</v>
      </c>
      <c r="GA64" s="1">
        <v>11.473747428728428</v>
      </c>
      <c r="GB64" s="1">
        <v>0</v>
      </c>
      <c r="GC64" s="1">
        <v>0</v>
      </c>
      <c r="GD64" s="1">
        <v>0</v>
      </c>
      <c r="GE64" s="1">
        <v>0</v>
      </c>
      <c r="GF64" s="1">
        <v>0</v>
      </c>
      <c r="GG64" s="1">
        <v>0</v>
      </c>
      <c r="GH64" s="1">
        <v>0</v>
      </c>
      <c r="GI64" s="1">
        <v>0</v>
      </c>
      <c r="GJ64" s="1">
        <v>0</v>
      </c>
      <c r="GK64" s="1">
        <v>0</v>
      </c>
      <c r="GL64" s="1">
        <v>0</v>
      </c>
      <c r="GM64" s="1">
        <v>0</v>
      </c>
      <c r="GN64" s="1">
        <v>0</v>
      </c>
      <c r="GO64" s="1">
        <v>0</v>
      </c>
      <c r="GP64" s="1">
        <v>0</v>
      </c>
      <c r="GQ64" s="1">
        <v>0</v>
      </c>
      <c r="GR64" s="1">
        <v>0</v>
      </c>
      <c r="GS64" s="1">
        <v>0</v>
      </c>
      <c r="GT64" s="1">
        <v>0</v>
      </c>
      <c r="GU64" s="1">
        <v>0</v>
      </c>
      <c r="GV64" s="1">
        <v>0</v>
      </c>
      <c r="GW64" s="1">
        <v>0</v>
      </c>
      <c r="GX64" s="1">
        <v>0</v>
      </c>
      <c r="GY64" s="1">
        <v>0</v>
      </c>
      <c r="GZ64" s="1">
        <v>0</v>
      </c>
      <c r="HA64" s="1">
        <v>0</v>
      </c>
      <c r="HB64" s="1">
        <v>0</v>
      </c>
      <c r="HC64" s="1">
        <v>0</v>
      </c>
      <c r="HD64" s="1">
        <v>0</v>
      </c>
      <c r="HE64" s="1">
        <v>0</v>
      </c>
      <c r="HF64" s="1">
        <v>0</v>
      </c>
      <c r="HG64" s="1">
        <v>0</v>
      </c>
      <c r="HH64" s="1">
        <v>0</v>
      </c>
      <c r="HI64" s="1">
        <v>0</v>
      </c>
      <c r="HJ64" s="1">
        <v>0</v>
      </c>
      <c r="HK64" s="1">
        <v>0</v>
      </c>
      <c r="HL64" s="1">
        <v>0</v>
      </c>
      <c r="HM64" s="1">
        <v>0</v>
      </c>
      <c r="HN64" s="1">
        <v>3.3799950341532758</v>
      </c>
      <c r="HO64" s="1">
        <v>0</v>
      </c>
      <c r="HP64" s="1">
        <v>0</v>
      </c>
      <c r="HQ64" s="1">
        <v>0</v>
      </c>
      <c r="HR64" s="1">
        <v>0</v>
      </c>
      <c r="HS64" s="1">
        <v>0</v>
      </c>
      <c r="HT64" s="1">
        <v>0</v>
      </c>
      <c r="HU64" s="1">
        <v>0</v>
      </c>
      <c r="HV64" s="1">
        <v>0</v>
      </c>
      <c r="HW64" s="1">
        <v>0</v>
      </c>
      <c r="HX64" s="1">
        <v>0</v>
      </c>
      <c r="HY64" s="1">
        <v>0</v>
      </c>
      <c r="HZ64" s="1">
        <v>0</v>
      </c>
      <c r="IA64" s="1">
        <v>0</v>
      </c>
      <c r="IB64" s="1">
        <v>0</v>
      </c>
      <c r="IC64" s="1">
        <v>0</v>
      </c>
      <c r="ID64" s="1">
        <v>0</v>
      </c>
      <c r="IE64" s="1">
        <v>0</v>
      </c>
      <c r="IF64" s="1">
        <v>0</v>
      </c>
      <c r="IG64" s="1">
        <v>0</v>
      </c>
      <c r="IH64" s="1">
        <v>0</v>
      </c>
      <c r="II64" s="1">
        <v>0</v>
      </c>
      <c r="IJ64" s="1">
        <v>0</v>
      </c>
      <c r="IK64" s="1">
        <v>0</v>
      </c>
      <c r="IL64" s="1">
        <v>0</v>
      </c>
      <c r="IM64" s="1">
        <v>0</v>
      </c>
      <c r="IN64" s="1">
        <v>0</v>
      </c>
      <c r="IO64" s="1">
        <v>0</v>
      </c>
      <c r="IP64" s="1">
        <v>0</v>
      </c>
      <c r="IQ64" s="1">
        <v>0</v>
      </c>
      <c r="IR64" s="1">
        <v>0</v>
      </c>
      <c r="IS64" s="1">
        <v>0</v>
      </c>
      <c r="IT64" s="1">
        <v>0</v>
      </c>
      <c r="IU64" s="1">
        <v>0</v>
      </c>
      <c r="IV64" s="1">
        <v>0</v>
      </c>
      <c r="IW64" s="1">
        <v>0</v>
      </c>
      <c r="IX64" s="1">
        <v>0</v>
      </c>
      <c r="IY64" s="1">
        <v>0</v>
      </c>
      <c r="IZ64" s="1">
        <v>0</v>
      </c>
      <c r="JA64" s="1">
        <v>0</v>
      </c>
      <c r="JB64" s="1">
        <v>0</v>
      </c>
      <c r="JC64" s="1">
        <v>0</v>
      </c>
      <c r="JD64" s="1">
        <v>0</v>
      </c>
      <c r="JE64" s="1">
        <v>0</v>
      </c>
      <c r="JF64" s="1">
        <v>0</v>
      </c>
      <c r="JG64" s="1">
        <v>0</v>
      </c>
      <c r="JH64" s="1">
        <v>0</v>
      </c>
      <c r="JI64" s="1">
        <v>0</v>
      </c>
      <c r="JJ64" s="1">
        <v>0</v>
      </c>
      <c r="JK64" s="1">
        <v>0</v>
      </c>
      <c r="JL64" s="1">
        <v>0</v>
      </c>
      <c r="JM64" s="1">
        <v>0</v>
      </c>
      <c r="JN64" s="1">
        <v>50.971268497686786</v>
      </c>
      <c r="JO64" s="1">
        <v>0.74568575177861851</v>
      </c>
      <c r="JP64" s="1">
        <v>17.414835439328918</v>
      </c>
      <c r="JQ64" s="1">
        <v>1.6060465360073304</v>
      </c>
      <c r="JR64" s="1">
        <v>0</v>
      </c>
      <c r="JS64" s="1">
        <v>6.4964118711691636</v>
      </c>
      <c r="JT64" s="1">
        <v>0.27167014937599865</v>
      </c>
      <c r="JU64" s="1">
        <v>3.4901746545729333</v>
      </c>
      <c r="JV64" s="1">
        <v>0</v>
      </c>
      <c r="JW64" s="1">
        <v>0</v>
      </c>
      <c r="JX64" s="1">
        <v>7.7113352137043485</v>
      </c>
      <c r="JY64" s="1">
        <v>4.9533550123570809</v>
      </c>
      <c r="JZ64" s="1">
        <v>2.3764631236675564</v>
      </c>
      <c r="KA64" s="1">
        <v>0.50985540365873927</v>
      </c>
      <c r="KB64" s="1">
        <v>3.4528983466925198</v>
      </c>
      <c r="KC64" s="1">
        <v>0</v>
      </c>
    </row>
    <row r="65" spans="1:306" s="6" customFormat="1" ht="11.1" customHeight="1" x14ac:dyDescent="0.2">
      <c r="A65" s="6" t="s">
        <v>463</v>
      </c>
      <c r="C65" s="6">
        <v>706.04026217809007</v>
      </c>
      <c r="N65" s="6">
        <v>0</v>
      </c>
      <c r="O65" s="6">
        <v>0</v>
      </c>
      <c r="P65" s="6">
        <v>0</v>
      </c>
      <c r="Q65" s="6">
        <v>0</v>
      </c>
      <c r="R65" s="6">
        <v>0</v>
      </c>
      <c r="S65" s="6">
        <v>0</v>
      </c>
      <c r="T65" s="6">
        <v>0</v>
      </c>
      <c r="U65" s="6">
        <v>0</v>
      </c>
      <c r="V65" s="6">
        <v>0</v>
      </c>
      <c r="W65" s="6">
        <v>0</v>
      </c>
      <c r="X65" s="6">
        <v>0</v>
      </c>
      <c r="Y65" s="6">
        <v>0</v>
      </c>
      <c r="Z65" s="6">
        <v>0</v>
      </c>
      <c r="AA65" s="6">
        <v>0</v>
      </c>
      <c r="AB65" s="6">
        <v>0</v>
      </c>
      <c r="AC65" s="6">
        <v>0</v>
      </c>
      <c r="AD65" s="6">
        <v>0</v>
      </c>
      <c r="AE65" s="6">
        <v>0</v>
      </c>
      <c r="AF65" s="6">
        <v>0</v>
      </c>
      <c r="AG65" s="6">
        <v>61.010150679388104</v>
      </c>
      <c r="AH65" s="6">
        <v>19.643269314084719</v>
      </c>
      <c r="AI65" s="6">
        <v>0</v>
      </c>
      <c r="AJ65" s="6">
        <v>0</v>
      </c>
      <c r="AK65" s="6">
        <v>0</v>
      </c>
      <c r="AL65" s="6">
        <v>0</v>
      </c>
      <c r="AM65" s="6">
        <v>0</v>
      </c>
      <c r="AN65" s="6">
        <v>0</v>
      </c>
      <c r="AO65" s="6">
        <v>0</v>
      </c>
      <c r="AP65" s="6">
        <v>0</v>
      </c>
      <c r="AQ65" s="6">
        <v>0</v>
      </c>
      <c r="AR65" s="6">
        <v>0</v>
      </c>
      <c r="AS65" s="6">
        <v>0</v>
      </c>
      <c r="AT65" s="6">
        <v>0</v>
      </c>
      <c r="AU65" s="6">
        <v>0</v>
      </c>
      <c r="AV65" s="6">
        <v>0</v>
      </c>
      <c r="AW65" s="6">
        <v>0</v>
      </c>
      <c r="AX65" s="6">
        <v>0</v>
      </c>
      <c r="AY65" s="6">
        <v>0</v>
      </c>
      <c r="AZ65" s="6">
        <v>0</v>
      </c>
      <c r="BA65" s="6">
        <v>0</v>
      </c>
      <c r="BB65" s="6">
        <v>0</v>
      </c>
      <c r="BC65" s="6">
        <v>0</v>
      </c>
      <c r="BD65" s="6">
        <v>3.4870695970489511</v>
      </c>
      <c r="BE65" s="6">
        <v>0</v>
      </c>
      <c r="BF65" s="6">
        <v>0</v>
      </c>
      <c r="BG65" s="6">
        <v>0</v>
      </c>
      <c r="BH65" s="6">
        <v>0</v>
      </c>
      <c r="BI65" s="6">
        <v>8.5092799371301506</v>
      </c>
      <c r="BJ65" s="6">
        <v>0</v>
      </c>
      <c r="BK65" s="6">
        <v>0</v>
      </c>
      <c r="BL65" s="6">
        <v>0</v>
      </c>
      <c r="BM65" s="6">
        <v>0</v>
      </c>
      <c r="BN65" s="6">
        <v>0.79148166823511346</v>
      </c>
      <c r="BO65" s="6">
        <v>0</v>
      </c>
      <c r="BP65" s="6">
        <v>0</v>
      </c>
      <c r="BQ65" s="6">
        <v>0</v>
      </c>
      <c r="BR65" s="6">
        <v>0</v>
      </c>
      <c r="BS65" s="6">
        <v>0</v>
      </c>
      <c r="BT65" s="6">
        <v>0</v>
      </c>
      <c r="BU65" s="6">
        <v>0</v>
      </c>
      <c r="BV65" s="6">
        <v>0</v>
      </c>
      <c r="BW65" s="6">
        <v>0</v>
      </c>
      <c r="BX65" s="6">
        <v>0</v>
      </c>
      <c r="BY65" s="6">
        <v>0</v>
      </c>
      <c r="BZ65" s="6">
        <v>0</v>
      </c>
      <c r="KD65" s="6">
        <v>69.425250375311762</v>
      </c>
      <c r="KE65" s="6">
        <v>4.8831390722656708E-2</v>
      </c>
      <c r="KF65" s="6">
        <v>17.058280770971745</v>
      </c>
      <c r="KG65" s="6">
        <v>0.1320510127859873</v>
      </c>
      <c r="KH65" s="6">
        <v>0</v>
      </c>
      <c r="KI65" s="6">
        <v>0.37769343154668189</v>
      </c>
      <c r="KJ65" s="6">
        <v>1.9717178755064235</v>
      </c>
      <c r="KK65" s="6">
        <v>3.1739214959386142E-2</v>
      </c>
      <c r="KL65" s="6">
        <v>0</v>
      </c>
      <c r="KM65" s="6">
        <v>0</v>
      </c>
      <c r="KN65" s="6">
        <v>0.59492964953811633</v>
      </c>
      <c r="KO65" s="6">
        <v>0.73101540950953636</v>
      </c>
      <c r="KP65" s="6">
        <v>5.3405760101823123</v>
      </c>
      <c r="KQ65" s="6">
        <v>0.47544970047020346</v>
      </c>
      <c r="KR65" s="6">
        <v>3.8124651584952032</v>
      </c>
      <c r="KS65" s="6">
        <v>0</v>
      </c>
      <c r="KT65" s="6">
        <v>0.05</v>
      </c>
    </row>
    <row r="66" spans="1:306" ht="11.1" customHeight="1" x14ac:dyDescent="0.2">
      <c r="A66" s="1" t="s">
        <v>469</v>
      </c>
      <c r="B66" s="1">
        <v>1037.4701118441899</v>
      </c>
      <c r="D66" s="1">
        <v>60.789072877422491</v>
      </c>
      <c r="CA66" s="1">
        <v>0</v>
      </c>
      <c r="CB66" s="1">
        <v>0</v>
      </c>
      <c r="CC66" s="1">
        <v>0</v>
      </c>
      <c r="CD66" s="1">
        <v>0</v>
      </c>
      <c r="CE66" s="1">
        <v>0</v>
      </c>
      <c r="CF66" s="1">
        <v>0</v>
      </c>
      <c r="CG66" s="1">
        <v>0</v>
      </c>
      <c r="CH66" s="1">
        <v>0</v>
      </c>
      <c r="CI66" s="1">
        <v>0</v>
      </c>
      <c r="CJ66" s="1">
        <v>0</v>
      </c>
      <c r="CK66" s="1">
        <v>0</v>
      </c>
      <c r="CL66" s="1">
        <v>0</v>
      </c>
      <c r="CM66" s="1">
        <v>0</v>
      </c>
      <c r="CN66" s="1">
        <v>0</v>
      </c>
      <c r="CO66" s="1">
        <v>0</v>
      </c>
      <c r="CP66" s="1">
        <v>0</v>
      </c>
      <c r="CQ66" s="1">
        <v>0</v>
      </c>
      <c r="CR66" s="1">
        <v>0</v>
      </c>
      <c r="CS66" s="1">
        <v>0</v>
      </c>
      <c r="CT66" s="1">
        <v>0</v>
      </c>
      <c r="CU66" s="1">
        <v>0</v>
      </c>
      <c r="CV66" s="1">
        <v>0</v>
      </c>
      <c r="CW66" s="1">
        <v>0</v>
      </c>
      <c r="CX66" s="1">
        <v>0</v>
      </c>
      <c r="CY66" s="1">
        <v>0</v>
      </c>
      <c r="CZ66" s="1">
        <v>0</v>
      </c>
      <c r="DA66" s="1">
        <v>0</v>
      </c>
      <c r="DB66" s="1">
        <v>0</v>
      </c>
      <c r="DC66" s="1">
        <v>0</v>
      </c>
      <c r="DD66" s="1">
        <v>0</v>
      </c>
      <c r="DE66" s="1">
        <v>0</v>
      </c>
      <c r="DF66" s="1">
        <v>0</v>
      </c>
      <c r="DG66" s="1">
        <v>0</v>
      </c>
      <c r="DH66" s="1">
        <v>0</v>
      </c>
      <c r="DI66" s="1">
        <v>0</v>
      </c>
      <c r="DJ66" s="1">
        <v>22.439614770429021</v>
      </c>
      <c r="DK66" s="1">
        <v>0</v>
      </c>
      <c r="DL66" s="1">
        <v>0</v>
      </c>
      <c r="DM66" s="1">
        <v>0.33293707875309275</v>
      </c>
      <c r="DN66" s="1">
        <v>0</v>
      </c>
      <c r="DO66" s="1">
        <v>0</v>
      </c>
      <c r="DP66" s="1">
        <v>0</v>
      </c>
      <c r="DQ66" s="1">
        <v>0</v>
      </c>
      <c r="DR66" s="1">
        <v>0</v>
      </c>
      <c r="DS66" s="1">
        <v>0</v>
      </c>
      <c r="DT66" s="1">
        <v>0</v>
      </c>
      <c r="DU66" s="1">
        <v>0</v>
      </c>
      <c r="DV66" s="1">
        <v>0</v>
      </c>
      <c r="DW66" s="1">
        <v>0</v>
      </c>
      <c r="DX66" s="1">
        <v>0</v>
      </c>
      <c r="DY66" s="1">
        <v>0</v>
      </c>
      <c r="DZ66" s="1">
        <v>0</v>
      </c>
      <c r="EA66" s="1">
        <v>0</v>
      </c>
      <c r="EB66" s="1">
        <v>0</v>
      </c>
      <c r="EC66" s="1">
        <v>0</v>
      </c>
      <c r="ED66" s="1">
        <v>0</v>
      </c>
      <c r="EE66" s="1">
        <v>0</v>
      </c>
      <c r="EF66" s="1">
        <v>0</v>
      </c>
      <c r="EG66" s="1">
        <v>0</v>
      </c>
      <c r="EH66" s="1">
        <v>4.6255375131613592</v>
      </c>
      <c r="EI66" s="1">
        <v>0</v>
      </c>
      <c r="EJ66" s="1">
        <v>0</v>
      </c>
      <c r="EK66" s="1">
        <v>0</v>
      </c>
      <c r="EL66" s="1">
        <v>0</v>
      </c>
      <c r="EM66" s="1">
        <v>0</v>
      </c>
      <c r="EN66" s="1">
        <v>0</v>
      </c>
      <c r="EO66" s="1">
        <v>0</v>
      </c>
      <c r="EP66" s="1">
        <v>0</v>
      </c>
      <c r="EQ66" s="1">
        <v>0</v>
      </c>
      <c r="ER66" s="1">
        <v>0</v>
      </c>
      <c r="ES66" s="1">
        <v>0</v>
      </c>
      <c r="ET66" s="1">
        <v>0</v>
      </c>
      <c r="EU66" s="1">
        <v>0</v>
      </c>
      <c r="EV66" s="1">
        <v>0</v>
      </c>
      <c r="EW66" s="1">
        <v>0</v>
      </c>
      <c r="EX66" s="1">
        <v>0</v>
      </c>
      <c r="EY66" s="1">
        <v>0</v>
      </c>
      <c r="EZ66" s="1">
        <v>0</v>
      </c>
      <c r="FA66" s="1">
        <v>0</v>
      </c>
      <c r="FB66" s="1">
        <v>0</v>
      </c>
      <c r="FC66" s="1">
        <v>0</v>
      </c>
      <c r="FD66" s="1">
        <v>0</v>
      </c>
      <c r="FE66" s="1">
        <v>0</v>
      </c>
      <c r="FF66" s="1">
        <v>0</v>
      </c>
      <c r="FG66" s="1">
        <v>0</v>
      </c>
      <c r="FH66" s="1">
        <v>0</v>
      </c>
      <c r="FI66" s="1">
        <v>0</v>
      </c>
      <c r="FJ66" s="1">
        <v>0</v>
      </c>
      <c r="FK66" s="1">
        <v>0</v>
      </c>
      <c r="FL66" s="1">
        <v>0</v>
      </c>
      <c r="FM66" s="1">
        <v>0</v>
      </c>
      <c r="FN66" s="1">
        <v>0</v>
      </c>
      <c r="FO66" s="1">
        <v>0</v>
      </c>
      <c r="FP66" s="1">
        <v>0</v>
      </c>
      <c r="FQ66" s="1">
        <v>0</v>
      </c>
      <c r="FR66" s="1">
        <v>0</v>
      </c>
      <c r="FS66" s="1">
        <v>0</v>
      </c>
      <c r="FT66" s="1">
        <v>0</v>
      </c>
      <c r="FU66" s="1">
        <v>0</v>
      </c>
      <c r="FV66" s="1">
        <v>0</v>
      </c>
      <c r="FW66" s="1">
        <v>0</v>
      </c>
      <c r="FX66" s="1">
        <v>0</v>
      </c>
      <c r="FY66" s="1">
        <v>0</v>
      </c>
      <c r="FZ66" s="1">
        <v>0</v>
      </c>
      <c r="GA66" s="1">
        <v>11.473747428728428</v>
      </c>
      <c r="GB66" s="1">
        <v>0</v>
      </c>
      <c r="GC66" s="1">
        <v>0</v>
      </c>
      <c r="GD66" s="1">
        <v>0</v>
      </c>
      <c r="GE66" s="1">
        <v>0</v>
      </c>
      <c r="GF66" s="1">
        <v>0</v>
      </c>
      <c r="GG66" s="1">
        <v>0</v>
      </c>
      <c r="GH66" s="1">
        <v>0</v>
      </c>
      <c r="GI66" s="1">
        <v>0</v>
      </c>
      <c r="GJ66" s="1">
        <v>0</v>
      </c>
      <c r="GK66" s="1">
        <v>0</v>
      </c>
      <c r="GL66" s="1">
        <v>0</v>
      </c>
      <c r="GM66" s="1">
        <v>0</v>
      </c>
      <c r="GN66" s="1">
        <v>0</v>
      </c>
      <c r="GO66" s="1">
        <v>0</v>
      </c>
      <c r="GP66" s="1">
        <v>0</v>
      </c>
      <c r="GQ66" s="1">
        <v>0</v>
      </c>
      <c r="GR66" s="1">
        <v>0</v>
      </c>
      <c r="GS66" s="1">
        <v>0</v>
      </c>
      <c r="GT66" s="1">
        <v>0</v>
      </c>
      <c r="GU66" s="1">
        <v>0</v>
      </c>
      <c r="GV66" s="1">
        <v>0</v>
      </c>
      <c r="GW66" s="1">
        <v>0</v>
      </c>
      <c r="GX66" s="1">
        <v>0</v>
      </c>
      <c r="GY66" s="1">
        <v>0</v>
      </c>
      <c r="GZ66" s="1">
        <v>0</v>
      </c>
      <c r="HA66" s="1">
        <v>0</v>
      </c>
      <c r="HB66" s="1">
        <v>0</v>
      </c>
      <c r="HC66" s="1">
        <v>0</v>
      </c>
      <c r="HD66" s="1">
        <v>0</v>
      </c>
      <c r="HE66" s="1">
        <v>0</v>
      </c>
      <c r="HF66" s="1">
        <v>0</v>
      </c>
      <c r="HG66" s="1">
        <v>0</v>
      </c>
      <c r="HH66" s="1">
        <v>0</v>
      </c>
      <c r="HI66" s="1">
        <v>0</v>
      </c>
      <c r="HJ66" s="1">
        <v>0</v>
      </c>
      <c r="HK66" s="1">
        <v>0</v>
      </c>
      <c r="HL66" s="1">
        <v>0</v>
      </c>
      <c r="HM66" s="1">
        <v>0</v>
      </c>
      <c r="HN66" s="1">
        <v>3.3799950341532758</v>
      </c>
      <c r="HO66" s="1">
        <v>0</v>
      </c>
      <c r="HP66" s="1">
        <v>0</v>
      </c>
      <c r="HQ66" s="1">
        <v>0</v>
      </c>
      <c r="HR66" s="1">
        <v>0</v>
      </c>
      <c r="HS66" s="1">
        <v>0</v>
      </c>
      <c r="HT66" s="1">
        <v>0</v>
      </c>
      <c r="HU66" s="1">
        <v>0</v>
      </c>
      <c r="HV66" s="1">
        <v>0</v>
      </c>
      <c r="HW66" s="1">
        <v>0</v>
      </c>
      <c r="HX66" s="1">
        <v>0</v>
      </c>
      <c r="HY66" s="1">
        <v>0</v>
      </c>
      <c r="HZ66" s="1">
        <v>0</v>
      </c>
      <c r="IA66" s="1">
        <v>0</v>
      </c>
      <c r="IB66" s="1">
        <v>0</v>
      </c>
      <c r="IC66" s="1">
        <v>0</v>
      </c>
      <c r="ID66" s="1">
        <v>0</v>
      </c>
      <c r="IE66" s="1">
        <v>0</v>
      </c>
      <c r="IF66" s="1">
        <v>0</v>
      </c>
      <c r="IG66" s="1">
        <v>0</v>
      </c>
      <c r="IH66" s="1">
        <v>0</v>
      </c>
      <c r="II66" s="1">
        <v>0</v>
      </c>
      <c r="IJ66" s="1">
        <v>0</v>
      </c>
      <c r="IK66" s="1">
        <v>0</v>
      </c>
      <c r="IL66" s="1">
        <v>0</v>
      </c>
      <c r="IM66" s="1">
        <v>0</v>
      </c>
      <c r="IN66" s="1">
        <v>0</v>
      </c>
      <c r="IO66" s="1">
        <v>0</v>
      </c>
      <c r="IP66" s="1">
        <v>0</v>
      </c>
      <c r="IQ66" s="1">
        <v>0</v>
      </c>
      <c r="IR66" s="1">
        <v>0</v>
      </c>
      <c r="IS66" s="1">
        <v>0</v>
      </c>
      <c r="IT66" s="1">
        <v>0</v>
      </c>
      <c r="IU66" s="1">
        <v>0</v>
      </c>
      <c r="IV66" s="1">
        <v>0</v>
      </c>
      <c r="IW66" s="1">
        <v>0</v>
      </c>
      <c r="IX66" s="1">
        <v>0</v>
      </c>
      <c r="IY66" s="1">
        <v>0</v>
      </c>
      <c r="IZ66" s="1">
        <v>0</v>
      </c>
      <c r="JA66" s="1">
        <v>0</v>
      </c>
      <c r="JB66" s="1">
        <v>0</v>
      </c>
      <c r="JC66" s="1">
        <v>0</v>
      </c>
      <c r="JD66" s="1">
        <v>0</v>
      </c>
      <c r="JE66" s="1">
        <v>0</v>
      </c>
      <c r="JF66" s="1">
        <v>0</v>
      </c>
      <c r="JG66" s="1">
        <v>0</v>
      </c>
      <c r="JH66" s="1">
        <v>0</v>
      </c>
      <c r="JI66" s="1">
        <v>0</v>
      </c>
      <c r="JJ66" s="1">
        <v>0</v>
      </c>
      <c r="JK66" s="1">
        <v>0</v>
      </c>
      <c r="JL66" s="1">
        <v>0</v>
      </c>
      <c r="JM66" s="1">
        <v>0</v>
      </c>
      <c r="JN66" s="1">
        <v>51.627907606913624</v>
      </c>
      <c r="JO66" s="1">
        <v>0.72128911500889847</v>
      </c>
      <c r="JP66" s="1">
        <v>17.402225457221526</v>
      </c>
      <c r="JQ66" s="1">
        <v>1.5414033765184341</v>
      </c>
      <c r="JR66" s="1">
        <v>0</v>
      </c>
      <c r="JS66" s="1">
        <v>6.2895495028390869</v>
      </c>
      <c r="JT66" s="1">
        <v>0.33220957512280086</v>
      </c>
      <c r="JU66" s="1">
        <v>3.3682213172723947</v>
      </c>
      <c r="JV66" s="1">
        <v>0</v>
      </c>
      <c r="JW66" s="1">
        <v>0</v>
      </c>
      <c r="JX66" s="1">
        <v>7.4592578422372489</v>
      </c>
      <c r="JY66" s="1">
        <v>4.8023925340006999</v>
      </c>
      <c r="JZ66" s="1">
        <v>2.4817378873374567</v>
      </c>
      <c r="KA66" s="1">
        <v>0.508561452783304</v>
      </c>
      <c r="KB66" s="1">
        <v>3.465244332744509</v>
      </c>
      <c r="KC66" s="1">
        <v>0</v>
      </c>
    </row>
    <row r="67" spans="1:306" ht="11.1" customHeight="1" x14ac:dyDescent="0.2">
      <c r="A67" s="1" t="s">
        <v>474</v>
      </c>
      <c r="C67" s="1">
        <v>706.04026217809007</v>
      </c>
      <c r="E67" s="1">
        <v>147.03474747180721</v>
      </c>
      <c r="F67" s="1">
        <v>2.1654684246672469</v>
      </c>
      <c r="G67" s="1">
        <v>-4.3038756821722526</v>
      </c>
      <c r="H67" s="1">
        <v>7.3517373735903604</v>
      </c>
      <c r="I67" s="1">
        <v>139.68301009821684</v>
      </c>
      <c r="N67" s="1">
        <v>0</v>
      </c>
      <c r="O67" s="1">
        <v>0</v>
      </c>
      <c r="P67" s="1">
        <v>0</v>
      </c>
      <c r="Q67" s="1">
        <v>0</v>
      </c>
      <c r="R67" s="1">
        <v>0</v>
      </c>
      <c r="S67" s="1">
        <v>0</v>
      </c>
      <c r="T67" s="1">
        <v>0</v>
      </c>
      <c r="U67" s="1">
        <v>0</v>
      </c>
      <c r="V67" s="1">
        <v>0</v>
      </c>
      <c r="W67" s="1">
        <v>0</v>
      </c>
      <c r="X67" s="1">
        <v>0</v>
      </c>
      <c r="Y67" s="1">
        <v>0</v>
      </c>
      <c r="Z67" s="1">
        <v>0</v>
      </c>
      <c r="AA67" s="1">
        <v>0</v>
      </c>
      <c r="AB67" s="1">
        <v>0</v>
      </c>
      <c r="AC67" s="1">
        <v>0</v>
      </c>
      <c r="AD67" s="1">
        <v>0</v>
      </c>
      <c r="AE67" s="1">
        <v>0</v>
      </c>
      <c r="AF67" s="1">
        <v>0</v>
      </c>
      <c r="AG67" s="1">
        <v>61.010150679388104</v>
      </c>
      <c r="AH67" s="1">
        <v>19.643269314084719</v>
      </c>
      <c r="AI67" s="1">
        <v>0</v>
      </c>
      <c r="AJ67" s="1">
        <v>0</v>
      </c>
      <c r="AK67" s="1">
        <v>0</v>
      </c>
      <c r="AL67" s="1">
        <v>0</v>
      </c>
      <c r="AM67" s="1">
        <v>0</v>
      </c>
      <c r="AN67" s="1">
        <v>0</v>
      </c>
      <c r="AO67" s="1">
        <v>0</v>
      </c>
      <c r="AP67" s="1">
        <v>0</v>
      </c>
      <c r="AQ67" s="1">
        <v>0</v>
      </c>
      <c r="AR67" s="1">
        <v>0</v>
      </c>
      <c r="AS67" s="1">
        <v>0</v>
      </c>
      <c r="AT67" s="1">
        <v>0</v>
      </c>
      <c r="AU67" s="1">
        <v>0</v>
      </c>
      <c r="AV67" s="1">
        <v>0</v>
      </c>
      <c r="AW67" s="1">
        <v>0</v>
      </c>
      <c r="AX67" s="1">
        <v>0</v>
      </c>
      <c r="AY67" s="1">
        <v>0</v>
      </c>
      <c r="AZ67" s="1">
        <v>0</v>
      </c>
      <c r="BA67" s="1">
        <v>0</v>
      </c>
      <c r="BB67" s="1">
        <v>0</v>
      </c>
      <c r="BC67" s="1">
        <v>0</v>
      </c>
      <c r="BD67" s="1">
        <v>3.4870695970489511</v>
      </c>
      <c r="BE67" s="1">
        <v>0</v>
      </c>
      <c r="BF67" s="1">
        <v>0</v>
      </c>
      <c r="BG67" s="1">
        <v>0</v>
      </c>
      <c r="BH67" s="1">
        <v>0</v>
      </c>
      <c r="BI67" s="1">
        <v>8.5092799371301506</v>
      </c>
      <c r="BJ67" s="1">
        <v>0</v>
      </c>
      <c r="BK67" s="1">
        <v>0</v>
      </c>
      <c r="BL67" s="1">
        <v>0</v>
      </c>
      <c r="BM67" s="1">
        <v>0</v>
      </c>
      <c r="BN67" s="1">
        <v>0.79148166823511346</v>
      </c>
      <c r="BO67" s="1">
        <v>0</v>
      </c>
      <c r="BP67" s="1">
        <v>0</v>
      </c>
      <c r="BQ67" s="1">
        <v>0</v>
      </c>
      <c r="BR67" s="1">
        <v>0</v>
      </c>
      <c r="BS67" s="1">
        <v>0</v>
      </c>
      <c r="BT67" s="1">
        <v>0</v>
      </c>
      <c r="BU67" s="1">
        <v>0</v>
      </c>
      <c r="BV67" s="1">
        <v>0</v>
      </c>
      <c r="BW67" s="1">
        <v>0</v>
      </c>
      <c r="BX67" s="1">
        <v>0</v>
      </c>
      <c r="BY67" s="1">
        <v>0</v>
      </c>
      <c r="BZ67" s="1">
        <v>0</v>
      </c>
      <c r="KD67" s="1">
        <v>69.425250375311876</v>
      </c>
      <c r="KE67" s="1">
        <v>4.883139072265661E-2</v>
      </c>
      <c r="KF67" s="1">
        <v>17.058280770971685</v>
      </c>
      <c r="KG67" s="1">
        <v>0.13205101278598577</v>
      </c>
      <c r="KH67" s="1">
        <v>0</v>
      </c>
      <c r="KI67" s="1">
        <v>0.37769343154669782</v>
      </c>
      <c r="KJ67" s="1">
        <v>1.9717178755064162</v>
      </c>
      <c r="KK67" s="1">
        <v>3.1739214959386003E-2</v>
      </c>
      <c r="KL67" s="1">
        <v>0</v>
      </c>
      <c r="KM67" s="1">
        <v>0</v>
      </c>
      <c r="KN67" s="1">
        <v>0.59492964953811256</v>
      </c>
      <c r="KO67" s="1">
        <v>0.73101540950953259</v>
      </c>
      <c r="KP67" s="1">
        <v>5.3405760101822883</v>
      </c>
      <c r="KQ67" s="1">
        <v>0.47544970047020257</v>
      </c>
      <c r="KR67" s="1">
        <v>3.8124651584951859</v>
      </c>
      <c r="KS67" s="1">
        <v>0</v>
      </c>
      <c r="KT67" s="1">
        <v>0.05</v>
      </c>
    </row>
    <row r="68" spans="1:306" ht="11.1" customHeight="1" x14ac:dyDescent="0.2">
      <c r="A68" s="1" t="s">
        <v>480</v>
      </c>
      <c r="B68" s="1">
        <v>1036.7334784840646</v>
      </c>
      <c r="D68" s="1">
        <v>60.45027339775627</v>
      </c>
      <c r="CA68" s="1">
        <v>0</v>
      </c>
      <c r="CB68" s="1">
        <v>0</v>
      </c>
      <c r="CC68" s="1">
        <v>0</v>
      </c>
      <c r="CD68" s="1">
        <v>0</v>
      </c>
      <c r="CE68" s="1">
        <v>0</v>
      </c>
      <c r="CF68" s="1">
        <v>0</v>
      </c>
      <c r="CG68" s="1">
        <v>0</v>
      </c>
      <c r="CH68" s="1">
        <v>0</v>
      </c>
      <c r="CI68" s="1">
        <v>0</v>
      </c>
      <c r="CJ68" s="1">
        <v>0</v>
      </c>
      <c r="CK68" s="1">
        <v>0</v>
      </c>
      <c r="CL68" s="1">
        <v>0</v>
      </c>
      <c r="CM68" s="1">
        <v>0</v>
      </c>
      <c r="CN68" s="1">
        <v>0</v>
      </c>
      <c r="CO68" s="1">
        <v>0</v>
      </c>
      <c r="CP68" s="1">
        <v>0</v>
      </c>
      <c r="CQ68" s="1">
        <v>0</v>
      </c>
      <c r="CR68" s="1">
        <v>0</v>
      </c>
      <c r="CS68" s="1">
        <v>0</v>
      </c>
      <c r="CT68" s="1">
        <v>0</v>
      </c>
      <c r="CU68" s="1">
        <v>0</v>
      </c>
      <c r="CV68" s="1">
        <v>0</v>
      </c>
      <c r="CW68" s="1">
        <v>0</v>
      </c>
      <c r="CX68" s="1">
        <v>0</v>
      </c>
      <c r="CY68" s="1">
        <v>0</v>
      </c>
      <c r="CZ68" s="1">
        <v>0</v>
      </c>
      <c r="DA68" s="1">
        <v>0</v>
      </c>
      <c r="DB68" s="1">
        <v>0</v>
      </c>
      <c r="DC68" s="1">
        <v>0</v>
      </c>
      <c r="DD68" s="1">
        <v>0</v>
      </c>
      <c r="DE68" s="1">
        <v>0</v>
      </c>
      <c r="DF68" s="1">
        <v>0</v>
      </c>
      <c r="DG68" s="1">
        <v>0</v>
      </c>
      <c r="DH68" s="1">
        <v>0</v>
      </c>
      <c r="DI68" s="1">
        <v>0</v>
      </c>
      <c r="DJ68" s="1">
        <v>22.439614770429021</v>
      </c>
      <c r="DK68" s="1">
        <v>0</v>
      </c>
      <c r="DL68" s="1">
        <v>0</v>
      </c>
      <c r="DM68" s="1">
        <v>0.33293707875309275</v>
      </c>
      <c r="DN68" s="1">
        <v>0</v>
      </c>
      <c r="DO68" s="1">
        <v>0</v>
      </c>
      <c r="DP68" s="1">
        <v>0</v>
      </c>
      <c r="DQ68" s="1">
        <v>0</v>
      </c>
      <c r="DR68" s="1">
        <v>0</v>
      </c>
      <c r="DS68" s="1">
        <v>0</v>
      </c>
      <c r="DT68" s="1">
        <v>0</v>
      </c>
      <c r="DU68" s="1">
        <v>0</v>
      </c>
      <c r="DV68" s="1">
        <v>0</v>
      </c>
      <c r="DW68" s="1">
        <v>0</v>
      </c>
      <c r="DX68" s="1">
        <v>0</v>
      </c>
      <c r="DY68" s="1">
        <v>0</v>
      </c>
      <c r="DZ68" s="1">
        <v>0</v>
      </c>
      <c r="EA68" s="1">
        <v>0</v>
      </c>
      <c r="EB68" s="1">
        <v>0</v>
      </c>
      <c r="EC68" s="1">
        <v>0</v>
      </c>
      <c r="ED68" s="1">
        <v>0</v>
      </c>
      <c r="EE68" s="1">
        <v>0</v>
      </c>
      <c r="EF68" s="1">
        <v>0</v>
      </c>
      <c r="EG68" s="1">
        <v>0</v>
      </c>
      <c r="EH68" s="1">
        <v>4.6255375131613592</v>
      </c>
      <c r="EI68" s="1">
        <v>0</v>
      </c>
      <c r="EJ68" s="1">
        <v>0</v>
      </c>
      <c r="EK68" s="1">
        <v>0</v>
      </c>
      <c r="EL68" s="1">
        <v>0</v>
      </c>
      <c r="EM68" s="1">
        <v>0</v>
      </c>
      <c r="EN68" s="1">
        <v>0</v>
      </c>
      <c r="EO68" s="1">
        <v>0</v>
      </c>
      <c r="EP68" s="1">
        <v>0</v>
      </c>
      <c r="EQ68" s="1">
        <v>0</v>
      </c>
      <c r="ER68" s="1">
        <v>0</v>
      </c>
      <c r="ES68" s="1">
        <v>0</v>
      </c>
      <c r="ET68" s="1">
        <v>0</v>
      </c>
      <c r="EU68" s="1">
        <v>0</v>
      </c>
      <c r="EV68" s="1">
        <v>0</v>
      </c>
      <c r="EW68" s="1">
        <v>0</v>
      </c>
      <c r="EX68" s="1">
        <v>0</v>
      </c>
      <c r="EY68" s="1">
        <v>0</v>
      </c>
      <c r="EZ68" s="1">
        <v>0</v>
      </c>
      <c r="FA68" s="1">
        <v>0</v>
      </c>
      <c r="FB68" s="1">
        <v>0</v>
      </c>
      <c r="FC68" s="1">
        <v>0</v>
      </c>
      <c r="FD68" s="1">
        <v>0</v>
      </c>
      <c r="FE68" s="1">
        <v>0</v>
      </c>
      <c r="FF68" s="1">
        <v>0</v>
      </c>
      <c r="FG68" s="1">
        <v>0</v>
      </c>
      <c r="FH68" s="1">
        <v>0</v>
      </c>
      <c r="FI68" s="1">
        <v>0</v>
      </c>
      <c r="FJ68" s="1">
        <v>0</v>
      </c>
      <c r="FK68" s="1">
        <v>0</v>
      </c>
      <c r="FL68" s="1">
        <v>0</v>
      </c>
      <c r="FM68" s="1">
        <v>0</v>
      </c>
      <c r="FN68" s="1">
        <v>0</v>
      </c>
      <c r="FO68" s="1">
        <v>0</v>
      </c>
      <c r="FP68" s="1">
        <v>0</v>
      </c>
      <c r="FQ68" s="1">
        <v>0</v>
      </c>
      <c r="FR68" s="1">
        <v>0</v>
      </c>
      <c r="FS68" s="1">
        <v>0</v>
      </c>
      <c r="FT68" s="1">
        <v>0</v>
      </c>
      <c r="FU68" s="1">
        <v>0</v>
      </c>
      <c r="FV68" s="1">
        <v>0</v>
      </c>
      <c r="FW68" s="1">
        <v>0</v>
      </c>
      <c r="FX68" s="1">
        <v>0</v>
      </c>
      <c r="FY68" s="1">
        <v>0</v>
      </c>
      <c r="FZ68" s="1">
        <v>0</v>
      </c>
      <c r="GA68" s="1">
        <v>11.473747428728428</v>
      </c>
      <c r="GB68" s="1">
        <v>0</v>
      </c>
      <c r="GC68" s="1">
        <v>0</v>
      </c>
      <c r="GD68" s="1">
        <v>0</v>
      </c>
      <c r="GE68" s="1">
        <v>0</v>
      </c>
      <c r="GF68" s="1">
        <v>0</v>
      </c>
      <c r="GG68" s="1">
        <v>0</v>
      </c>
      <c r="GH68" s="1">
        <v>0</v>
      </c>
      <c r="GI68" s="1">
        <v>0</v>
      </c>
      <c r="GJ68" s="1">
        <v>0</v>
      </c>
      <c r="GK68" s="1">
        <v>0</v>
      </c>
      <c r="GL68" s="1">
        <v>0</v>
      </c>
      <c r="GM68" s="1">
        <v>0</v>
      </c>
      <c r="GN68" s="1">
        <v>0</v>
      </c>
      <c r="GO68" s="1">
        <v>0</v>
      </c>
      <c r="GP68" s="1">
        <v>0</v>
      </c>
      <c r="GQ68" s="1">
        <v>0</v>
      </c>
      <c r="GR68" s="1">
        <v>0</v>
      </c>
      <c r="GS68" s="1">
        <v>0</v>
      </c>
      <c r="GT68" s="1">
        <v>0</v>
      </c>
      <c r="GU68" s="1">
        <v>0</v>
      </c>
      <c r="GV68" s="1">
        <v>0</v>
      </c>
      <c r="GW68" s="1">
        <v>0</v>
      </c>
      <c r="GX68" s="1">
        <v>0</v>
      </c>
      <c r="GY68" s="1">
        <v>0</v>
      </c>
      <c r="GZ68" s="1">
        <v>0</v>
      </c>
      <c r="HA68" s="1">
        <v>0</v>
      </c>
      <c r="HB68" s="1">
        <v>0</v>
      </c>
      <c r="HC68" s="1">
        <v>0</v>
      </c>
      <c r="HD68" s="1">
        <v>0</v>
      </c>
      <c r="HE68" s="1">
        <v>0</v>
      </c>
      <c r="HF68" s="1">
        <v>0</v>
      </c>
      <c r="HG68" s="1">
        <v>0</v>
      </c>
      <c r="HH68" s="1">
        <v>0</v>
      </c>
      <c r="HI68" s="1">
        <v>0</v>
      </c>
      <c r="HJ68" s="1">
        <v>0</v>
      </c>
      <c r="HK68" s="1">
        <v>0</v>
      </c>
      <c r="HL68" s="1">
        <v>0.34843194925450283</v>
      </c>
      <c r="HM68" s="1">
        <v>0</v>
      </c>
      <c r="HN68" s="1">
        <v>3.3799950341532758</v>
      </c>
      <c r="HO68" s="1">
        <v>0</v>
      </c>
      <c r="HP68" s="1">
        <v>0</v>
      </c>
      <c r="HQ68" s="1">
        <v>0</v>
      </c>
      <c r="HR68" s="1">
        <v>0</v>
      </c>
      <c r="HS68" s="1">
        <v>0</v>
      </c>
      <c r="HT68" s="1">
        <v>0</v>
      </c>
      <c r="HU68" s="1">
        <v>0</v>
      </c>
      <c r="HV68" s="1">
        <v>0</v>
      </c>
      <c r="HW68" s="1">
        <v>0</v>
      </c>
      <c r="HX68" s="1">
        <v>0</v>
      </c>
      <c r="HY68" s="1">
        <v>0</v>
      </c>
      <c r="HZ68" s="1">
        <v>0</v>
      </c>
      <c r="IA68" s="1">
        <v>0</v>
      </c>
      <c r="IB68" s="1">
        <v>0</v>
      </c>
      <c r="IC68" s="1">
        <v>0</v>
      </c>
      <c r="ID68" s="1">
        <v>0</v>
      </c>
      <c r="IE68" s="1">
        <v>0</v>
      </c>
      <c r="IF68" s="1">
        <v>0</v>
      </c>
      <c r="IG68" s="1">
        <v>0</v>
      </c>
      <c r="IH68" s="1">
        <v>0</v>
      </c>
      <c r="II68" s="1">
        <v>0</v>
      </c>
      <c r="IJ68" s="1">
        <v>0</v>
      </c>
      <c r="IK68" s="1">
        <v>0</v>
      </c>
      <c r="IL68" s="1">
        <v>0</v>
      </c>
      <c r="IM68" s="1">
        <v>0</v>
      </c>
      <c r="IN68" s="1">
        <v>0</v>
      </c>
      <c r="IO68" s="1">
        <v>0</v>
      </c>
      <c r="IP68" s="1">
        <v>0</v>
      </c>
      <c r="IQ68" s="1">
        <v>0</v>
      </c>
      <c r="IR68" s="1">
        <v>0</v>
      </c>
      <c r="IS68" s="1">
        <v>0</v>
      </c>
      <c r="IT68" s="1">
        <v>0</v>
      </c>
      <c r="IU68" s="1">
        <v>0</v>
      </c>
      <c r="IV68" s="1">
        <v>0</v>
      </c>
      <c r="IW68" s="1">
        <v>0</v>
      </c>
      <c r="IX68" s="1">
        <v>0</v>
      </c>
      <c r="IY68" s="1">
        <v>0</v>
      </c>
      <c r="IZ68" s="1">
        <v>0</v>
      </c>
      <c r="JA68" s="1">
        <v>0</v>
      </c>
      <c r="JB68" s="1">
        <v>0</v>
      </c>
      <c r="JC68" s="1">
        <v>0</v>
      </c>
      <c r="JD68" s="1">
        <v>0</v>
      </c>
      <c r="JE68" s="1">
        <v>0</v>
      </c>
      <c r="JF68" s="1">
        <v>0</v>
      </c>
      <c r="JG68" s="1">
        <v>0</v>
      </c>
      <c r="JH68" s="1">
        <v>0</v>
      </c>
      <c r="JI68" s="1">
        <v>0</v>
      </c>
      <c r="JJ68" s="1">
        <v>0</v>
      </c>
      <c r="JK68" s="1">
        <v>0</v>
      </c>
      <c r="JL68" s="1">
        <v>0</v>
      </c>
      <c r="JM68" s="1">
        <v>0</v>
      </c>
      <c r="JN68" s="1">
        <v>51.917261272723344</v>
      </c>
      <c r="JO68" s="1">
        <v>0.66573480718617017</v>
      </c>
      <c r="JP68" s="1">
        <v>17.4338594272173</v>
      </c>
      <c r="JQ68" s="1">
        <v>1.482678338153937</v>
      </c>
      <c r="JR68" s="1">
        <v>0</v>
      </c>
      <c r="JS68" s="1">
        <v>5.9967964238749376</v>
      </c>
      <c r="JT68" s="1">
        <v>0.33407147623281119</v>
      </c>
      <c r="JU68" s="1">
        <v>3.3475018575917384</v>
      </c>
      <c r="JV68" s="1">
        <v>0</v>
      </c>
      <c r="JW68" s="1">
        <v>0</v>
      </c>
      <c r="JX68" s="1">
        <v>7.5010639837420419</v>
      </c>
      <c r="JY68" s="1">
        <v>4.82930801344882</v>
      </c>
      <c r="JZ68" s="1">
        <v>2.49564703046783</v>
      </c>
      <c r="KA68" s="1">
        <v>0.51141173526137718</v>
      </c>
      <c r="KB68" s="1">
        <v>3.4846656340997089</v>
      </c>
      <c r="KC68" s="1">
        <v>0</v>
      </c>
    </row>
    <row r="69" spans="1:306" ht="11.1" customHeight="1" x14ac:dyDescent="0.2">
      <c r="A69" s="1" t="s">
        <v>486</v>
      </c>
      <c r="B69" s="1">
        <v>1036.73347848406</v>
      </c>
      <c r="D69" s="1">
        <v>60.450273397755581</v>
      </c>
      <c r="CA69" s="1">
        <v>0</v>
      </c>
      <c r="CB69" s="1">
        <v>0</v>
      </c>
      <c r="CC69" s="1">
        <v>0</v>
      </c>
      <c r="CD69" s="1">
        <v>0</v>
      </c>
      <c r="CE69" s="1">
        <v>0</v>
      </c>
      <c r="CF69" s="1">
        <v>0</v>
      </c>
      <c r="CG69" s="1">
        <v>0</v>
      </c>
      <c r="CH69" s="1">
        <v>0</v>
      </c>
      <c r="CI69" s="1">
        <v>0</v>
      </c>
      <c r="CJ69" s="1">
        <v>0</v>
      </c>
      <c r="CK69" s="1">
        <v>0</v>
      </c>
      <c r="CL69" s="1">
        <v>0</v>
      </c>
      <c r="CM69" s="1">
        <v>0</v>
      </c>
      <c r="CN69" s="1">
        <v>0</v>
      </c>
      <c r="CO69" s="1">
        <v>0</v>
      </c>
      <c r="CP69" s="1">
        <v>0</v>
      </c>
      <c r="CQ69" s="1">
        <v>0</v>
      </c>
      <c r="CR69" s="1">
        <v>0</v>
      </c>
      <c r="CS69" s="1">
        <v>0</v>
      </c>
      <c r="CT69" s="1">
        <v>0</v>
      </c>
      <c r="CU69" s="1">
        <v>0</v>
      </c>
      <c r="CV69" s="1">
        <v>0</v>
      </c>
      <c r="CW69" s="1">
        <v>0</v>
      </c>
      <c r="CX69" s="1">
        <v>0</v>
      </c>
      <c r="CY69" s="1">
        <v>0</v>
      </c>
      <c r="CZ69" s="1">
        <v>0</v>
      </c>
      <c r="DA69" s="1">
        <v>0</v>
      </c>
      <c r="DB69" s="1">
        <v>0</v>
      </c>
      <c r="DC69" s="1">
        <v>0</v>
      </c>
      <c r="DD69" s="1">
        <v>0</v>
      </c>
      <c r="DE69" s="1">
        <v>0</v>
      </c>
      <c r="DF69" s="1">
        <v>0</v>
      </c>
      <c r="DG69" s="1">
        <v>0</v>
      </c>
      <c r="DH69" s="1">
        <v>0</v>
      </c>
      <c r="DI69" s="1">
        <v>0</v>
      </c>
      <c r="DJ69" s="1">
        <v>22.439614770429021</v>
      </c>
      <c r="DK69" s="1">
        <v>0</v>
      </c>
      <c r="DL69" s="1">
        <v>0</v>
      </c>
      <c r="DM69" s="1">
        <v>0.33293707875309275</v>
      </c>
      <c r="DN69" s="1">
        <v>0</v>
      </c>
      <c r="DO69" s="1">
        <v>0</v>
      </c>
      <c r="DP69" s="1">
        <v>0</v>
      </c>
      <c r="DQ69" s="1">
        <v>0</v>
      </c>
      <c r="DR69" s="1">
        <v>0</v>
      </c>
      <c r="DS69" s="1">
        <v>0</v>
      </c>
      <c r="DT69" s="1">
        <v>0</v>
      </c>
      <c r="DU69" s="1">
        <v>0</v>
      </c>
      <c r="DV69" s="1">
        <v>0</v>
      </c>
      <c r="DW69" s="1">
        <v>0</v>
      </c>
      <c r="DX69" s="1">
        <v>0</v>
      </c>
      <c r="DY69" s="1">
        <v>0</v>
      </c>
      <c r="DZ69" s="1">
        <v>0</v>
      </c>
      <c r="EA69" s="1">
        <v>0</v>
      </c>
      <c r="EB69" s="1">
        <v>0</v>
      </c>
      <c r="EC69" s="1">
        <v>0</v>
      </c>
      <c r="ED69" s="1">
        <v>0</v>
      </c>
      <c r="EE69" s="1">
        <v>0</v>
      </c>
      <c r="EF69" s="1">
        <v>0</v>
      </c>
      <c r="EG69" s="1">
        <v>0</v>
      </c>
      <c r="EH69" s="1">
        <v>4.6255375131613592</v>
      </c>
      <c r="EI69" s="1">
        <v>0</v>
      </c>
      <c r="EJ69" s="1">
        <v>0</v>
      </c>
      <c r="EK69" s="1">
        <v>0</v>
      </c>
      <c r="EL69" s="1">
        <v>0</v>
      </c>
      <c r="EM69" s="1">
        <v>0</v>
      </c>
      <c r="EN69" s="1">
        <v>0</v>
      </c>
      <c r="EO69" s="1">
        <v>0</v>
      </c>
      <c r="EP69" s="1">
        <v>0</v>
      </c>
      <c r="EQ69" s="1">
        <v>0</v>
      </c>
      <c r="ER69" s="1">
        <v>0</v>
      </c>
      <c r="ES69" s="1">
        <v>0</v>
      </c>
      <c r="ET69" s="1">
        <v>0</v>
      </c>
      <c r="EU69" s="1">
        <v>0</v>
      </c>
      <c r="EV69" s="1">
        <v>0</v>
      </c>
      <c r="EW69" s="1">
        <v>0</v>
      </c>
      <c r="EX69" s="1">
        <v>0</v>
      </c>
      <c r="EY69" s="1">
        <v>0</v>
      </c>
      <c r="EZ69" s="1">
        <v>0</v>
      </c>
      <c r="FA69" s="1">
        <v>0</v>
      </c>
      <c r="FB69" s="1">
        <v>0</v>
      </c>
      <c r="FC69" s="1">
        <v>0</v>
      </c>
      <c r="FD69" s="1">
        <v>0</v>
      </c>
      <c r="FE69" s="1">
        <v>0</v>
      </c>
      <c r="FF69" s="1">
        <v>0</v>
      </c>
      <c r="FG69" s="1">
        <v>0</v>
      </c>
      <c r="FH69" s="1">
        <v>0</v>
      </c>
      <c r="FI69" s="1">
        <v>0</v>
      </c>
      <c r="FJ69" s="1">
        <v>0</v>
      </c>
      <c r="FK69" s="1">
        <v>0</v>
      </c>
      <c r="FL69" s="1">
        <v>0</v>
      </c>
      <c r="FM69" s="1">
        <v>0</v>
      </c>
      <c r="FN69" s="1">
        <v>0</v>
      </c>
      <c r="FO69" s="1">
        <v>0</v>
      </c>
      <c r="FP69" s="1">
        <v>0</v>
      </c>
      <c r="FQ69" s="1">
        <v>0</v>
      </c>
      <c r="FR69" s="1">
        <v>0</v>
      </c>
      <c r="FS69" s="1">
        <v>0</v>
      </c>
      <c r="FT69" s="1">
        <v>0</v>
      </c>
      <c r="FU69" s="1">
        <v>0</v>
      </c>
      <c r="FV69" s="1">
        <v>0</v>
      </c>
      <c r="FW69" s="1">
        <v>0</v>
      </c>
      <c r="FX69" s="1">
        <v>0</v>
      </c>
      <c r="FY69" s="1">
        <v>0</v>
      </c>
      <c r="FZ69" s="1">
        <v>0</v>
      </c>
      <c r="GA69" s="1">
        <v>11.473747428728428</v>
      </c>
      <c r="GB69" s="1">
        <v>0</v>
      </c>
      <c r="GC69" s="1">
        <v>0</v>
      </c>
      <c r="GD69" s="1">
        <v>0</v>
      </c>
      <c r="GE69" s="1">
        <v>0</v>
      </c>
      <c r="GF69" s="1">
        <v>0</v>
      </c>
      <c r="GG69" s="1">
        <v>0</v>
      </c>
      <c r="GH69" s="1">
        <v>0</v>
      </c>
      <c r="GI69" s="1">
        <v>0</v>
      </c>
      <c r="GJ69" s="1">
        <v>0</v>
      </c>
      <c r="GK69" s="1">
        <v>0</v>
      </c>
      <c r="GL69" s="1">
        <v>0</v>
      </c>
      <c r="GM69" s="1">
        <v>0</v>
      </c>
      <c r="GN69" s="1">
        <v>0</v>
      </c>
      <c r="GO69" s="1">
        <v>0</v>
      </c>
      <c r="GP69" s="1">
        <v>0</v>
      </c>
      <c r="GQ69" s="1">
        <v>0</v>
      </c>
      <c r="GR69" s="1">
        <v>0</v>
      </c>
      <c r="GS69" s="1">
        <v>0</v>
      </c>
      <c r="GT69" s="1">
        <v>0</v>
      </c>
      <c r="GU69" s="1">
        <v>0</v>
      </c>
      <c r="GV69" s="1">
        <v>0</v>
      </c>
      <c r="GW69" s="1">
        <v>0</v>
      </c>
      <c r="GX69" s="1">
        <v>0</v>
      </c>
      <c r="GY69" s="1">
        <v>0</v>
      </c>
      <c r="GZ69" s="1">
        <v>0</v>
      </c>
      <c r="HA69" s="1">
        <v>0</v>
      </c>
      <c r="HB69" s="1">
        <v>0</v>
      </c>
      <c r="HC69" s="1">
        <v>0</v>
      </c>
      <c r="HD69" s="1">
        <v>0</v>
      </c>
      <c r="HE69" s="1">
        <v>0</v>
      </c>
      <c r="HF69" s="1">
        <v>0</v>
      </c>
      <c r="HG69" s="1">
        <v>0</v>
      </c>
      <c r="HH69" s="1">
        <v>0</v>
      </c>
      <c r="HI69" s="1">
        <v>0</v>
      </c>
      <c r="HJ69" s="1">
        <v>0</v>
      </c>
      <c r="HK69" s="1">
        <v>0</v>
      </c>
      <c r="HL69" s="1">
        <v>0.34843194925450283</v>
      </c>
      <c r="HM69" s="1">
        <v>0</v>
      </c>
      <c r="HN69" s="1">
        <v>3.3799950341532758</v>
      </c>
      <c r="HO69" s="1">
        <v>0</v>
      </c>
      <c r="HP69" s="1">
        <v>0</v>
      </c>
      <c r="HQ69" s="1">
        <v>0</v>
      </c>
      <c r="HR69" s="1">
        <v>0</v>
      </c>
      <c r="HS69" s="1">
        <v>0</v>
      </c>
      <c r="HT69" s="1">
        <v>0</v>
      </c>
      <c r="HU69" s="1">
        <v>0</v>
      </c>
      <c r="HV69" s="1">
        <v>0</v>
      </c>
      <c r="HW69" s="1">
        <v>0</v>
      </c>
      <c r="HX69" s="1">
        <v>0</v>
      </c>
      <c r="HY69" s="1">
        <v>0</v>
      </c>
      <c r="HZ69" s="1">
        <v>0</v>
      </c>
      <c r="IA69" s="1">
        <v>0</v>
      </c>
      <c r="IB69" s="1">
        <v>0</v>
      </c>
      <c r="IC69" s="1">
        <v>0</v>
      </c>
      <c r="ID69" s="1">
        <v>0</v>
      </c>
      <c r="IE69" s="1">
        <v>0</v>
      </c>
      <c r="IF69" s="1">
        <v>0</v>
      </c>
      <c r="IG69" s="1">
        <v>0</v>
      </c>
      <c r="IH69" s="1">
        <v>0</v>
      </c>
      <c r="II69" s="1">
        <v>0</v>
      </c>
      <c r="IJ69" s="1">
        <v>0</v>
      </c>
      <c r="IK69" s="1">
        <v>0</v>
      </c>
      <c r="IL69" s="1">
        <v>0</v>
      </c>
      <c r="IM69" s="1">
        <v>0</v>
      </c>
      <c r="IN69" s="1">
        <v>0</v>
      </c>
      <c r="IO69" s="1">
        <v>0</v>
      </c>
      <c r="IP69" s="1">
        <v>0</v>
      </c>
      <c r="IQ69" s="1">
        <v>0</v>
      </c>
      <c r="IR69" s="1">
        <v>0</v>
      </c>
      <c r="IS69" s="1">
        <v>0</v>
      </c>
      <c r="IT69" s="1">
        <v>0</v>
      </c>
      <c r="IU69" s="1">
        <v>0</v>
      </c>
      <c r="IV69" s="1">
        <v>0</v>
      </c>
      <c r="IW69" s="1">
        <v>0</v>
      </c>
      <c r="IX69" s="1">
        <v>0</v>
      </c>
      <c r="IY69" s="1">
        <v>0</v>
      </c>
      <c r="IZ69" s="1">
        <v>0</v>
      </c>
      <c r="JA69" s="1">
        <v>0</v>
      </c>
      <c r="JB69" s="1">
        <v>0</v>
      </c>
      <c r="JC69" s="1">
        <v>0</v>
      </c>
      <c r="JD69" s="1">
        <v>0</v>
      </c>
      <c r="JE69" s="1">
        <v>0</v>
      </c>
      <c r="JF69" s="1">
        <v>0</v>
      </c>
      <c r="JG69" s="1">
        <v>0</v>
      </c>
      <c r="JH69" s="1">
        <v>0</v>
      </c>
      <c r="JI69" s="1">
        <v>0</v>
      </c>
      <c r="JJ69" s="1">
        <v>0</v>
      </c>
      <c r="JK69" s="1">
        <v>0</v>
      </c>
      <c r="JL69" s="1">
        <v>0</v>
      </c>
      <c r="JM69" s="1">
        <v>0</v>
      </c>
      <c r="JN69" s="1">
        <v>51.917261272723692</v>
      </c>
      <c r="JO69" s="1">
        <v>0.66573480718617239</v>
      </c>
      <c r="JP69" s="1">
        <v>17.433859427217456</v>
      </c>
      <c r="JQ69" s="1">
        <v>1.4826783381538005</v>
      </c>
      <c r="JR69" s="1">
        <v>0</v>
      </c>
      <c r="JS69" s="1">
        <v>5.9967964238742271</v>
      </c>
      <c r="JT69" s="1">
        <v>0.33407147623281458</v>
      </c>
      <c r="JU69" s="1">
        <v>3.3475018575917765</v>
      </c>
      <c r="JV69" s="1">
        <v>0</v>
      </c>
      <c r="JW69" s="1">
        <v>0</v>
      </c>
      <c r="JX69" s="1">
        <v>7.5010639837421973</v>
      </c>
      <c r="JY69" s="1">
        <v>4.8293080134488715</v>
      </c>
      <c r="JZ69" s="1">
        <v>2.4956470304678593</v>
      </c>
      <c r="KA69" s="1">
        <v>0.5114117352613784</v>
      </c>
      <c r="KB69" s="1">
        <v>3.4846656340997471</v>
      </c>
      <c r="KC69" s="1">
        <v>0</v>
      </c>
    </row>
    <row r="70" spans="1:306" ht="11.1" customHeight="1" x14ac:dyDescent="0.2">
      <c r="A70" s="1" t="s">
        <v>491</v>
      </c>
      <c r="B70" s="1">
        <v>1036.73347848406</v>
      </c>
      <c r="D70" s="1">
        <v>60.45027339775487</v>
      </c>
      <c r="CA70" s="1">
        <v>0</v>
      </c>
      <c r="CB70" s="1">
        <v>0</v>
      </c>
      <c r="CC70" s="1">
        <v>0</v>
      </c>
      <c r="CD70" s="1">
        <v>0</v>
      </c>
      <c r="CE70" s="1">
        <v>0</v>
      </c>
      <c r="CF70" s="1">
        <v>0</v>
      </c>
      <c r="CG70" s="1">
        <v>0</v>
      </c>
      <c r="CH70" s="1">
        <v>0</v>
      </c>
      <c r="CI70" s="1">
        <v>0</v>
      </c>
      <c r="CJ70" s="1">
        <v>0</v>
      </c>
      <c r="CK70" s="1">
        <v>0</v>
      </c>
      <c r="CL70" s="1">
        <v>0</v>
      </c>
      <c r="CM70" s="1">
        <v>0</v>
      </c>
      <c r="CN70" s="1">
        <v>0</v>
      </c>
      <c r="CO70" s="1">
        <v>0</v>
      </c>
      <c r="CP70" s="1">
        <v>0</v>
      </c>
      <c r="CQ70" s="1">
        <v>0</v>
      </c>
      <c r="CR70" s="1">
        <v>0</v>
      </c>
      <c r="CS70" s="1">
        <v>0</v>
      </c>
      <c r="CT70" s="1">
        <v>0</v>
      </c>
      <c r="CU70" s="1">
        <v>0</v>
      </c>
      <c r="CV70" s="1">
        <v>0</v>
      </c>
      <c r="CW70" s="1">
        <v>0</v>
      </c>
      <c r="CX70" s="1">
        <v>0</v>
      </c>
      <c r="CY70" s="1">
        <v>0</v>
      </c>
      <c r="CZ70" s="1">
        <v>0</v>
      </c>
      <c r="DA70" s="1">
        <v>0</v>
      </c>
      <c r="DB70" s="1">
        <v>0</v>
      </c>
      <c r="DC70" s="1">
        <v>0</v>
      </c>
      <c r="DD70" s="1">
        <v>0</v>
      </c>
      <c r="DE70" s="1">
        <v>0</v>
      </c>
      <c r="DF70" s="1">
        <v>0</v>
      </c>
      <c r="DG70" s="1">
        <v>0</v>
      </c>
      <c r="DH70" s="1">
        <v>0</v>
      </c>
      <c r="DI70" s="1">
        <v>0</v>
      </c>
      <c r="DJ70" s="1">
        <v>22.439614770429021</v>
      </c>
      <c r="DK70" s="1">
        <v>0</v>
      </c>
      <c r="DL70" s="1">
        <v>0</v>
      </c>
      <c r="DM70" s="1">
        <v>0.33293707875309275</v>
      </c>
      <c r="DN70" s="1">
        <v>0</v>
      </c>
      <c r="DO70" s="1">
        <v>0</v>
      </c>
      <c r="DP70" s="1">
        <v>0</v>
      </c>
      <c r="DQ70" s="1">
        <v>0</v>
      </c>
      <c r="DR70" s="1">
        <v>0</v>
      </c>
      <c r="DS70" s="1">
        <v>0</v>
      </c>
      <c r="DT70" s="1">
        <v>0</v>
      </c>
      <c r="DU70" s="1">
        <v>0</v>
      </c>
      <c r="DV70" s="1">
        <v>0</v>
      </c>
      <c r="DW70" s="1">
        <v>0</v>
      </c>
      <c r="DX70" s="1">
        <v>0</v>
      </c>
      <c r="DY70" s="1">
        <v>0</v>
      </c>
      <c r="DZ70" s="1">
        <v>0</v>
      </c>
      <c r="EA70" s="1">
        <v>0</v>
      </c>
      <c r="EB70" s="1">
        <v>0</v>
      </c>
      <c r="EC70" s="1">
        <v>0</v>
      </c>
      <c r="ED70" s="1">
        <v>0</v>
      </c>
      <c r="EE70" s="1">
        <v>0</v>
      </c>
      <c r="EF70" s="1">
        <v>0</v>
      </c>
      <c r="EG70" s="1">
        <v>0</v>
      </c>
      <c r="EH70" s="1">
        <v>4.6255375131613592</v>
      </c>
      <c r="EI70" s="1">
        <v>0</v>
      </c>
      <c r="EJ70" s="1">
        <v>0</v>
      </c>
      <c r="EK70" s="1">
        <v>0</v>
      </c>
      <c r="EL70" s="1">
        <v>0</v>
      </c>
      <c r="EM70" s="1">
        <v>0</v>
      </c>
      <c r="EN70" s="1">
        <v>0</v>
      </c>
      <c r="EO70" s="1">
        <v>0</v>
      </c>
      <c r="EP70" s="1">
        <v>0</v>
      </c>
      <c r="EQ70" s="1">
        <v>0</v>
      </c>
      <c r="ER70" s="1">
        <v>0</v>
      </c>
      <c r="ES70" s="1">
        <v>0</v>
      </c>
      <c r="ET70" s="1">
        <v>0</v>
      </c>
      <c r="EU70" s="1">
        <v>0</v>
      </c>
      <c r="EV70" s="1">
        <v>0</v>
      </c>
      <c r="EW70" s="1">
        <v>0</v>
      </c>
      <c r="EX70" s="1">
        <v>0</v>
      </c>
      <c r="EY70" s="1">
        <v>0</v>
      </c>
      <c r="EZ70" s="1">
        <v>0</v>
      </c>
      <c r="FA70" s="1">
        <v>0</v>
      </c>
      <c r="FB70" s="1">
        <v>0</v>
      </c>
      <c r="FC70" s="1">
        <v>0</v>
      </c>
      <c r="FD70" s="1">
        <v>0</v>
      </c>
      <c r="FE70" s="1">
        <v>0</v>
      </c>
      <c r="FF70" s="1">
        <v>0</v>
      </c>
      <c r="FG70" s="1">
        <v>0</v>
      </c>
      <c r="FH70" s="1">
        <v>0</v>
      </c>
      <c r="FI70" s="1">
        <v>0</v>
      </c>
      <c r="FJ70" s="1">
        <v>0</v>
      </c>
      <c r="FK70" s="1">
        <v>0</v>
      </c>
      <c r="FL70" s="1">
        <v>0</v>
      </c>
      <c r="FM70" s="1">
        <v>0</v>
      </c>
      <c r="FN70" s="1">
        <v>0</v>
      </c>
      <c r="FO70" s="1">
        <v>0</v>
      </c>
      <c r="FP70" s="1">
        <v>0</v>
      </c>
      <c r="FQ70" s="1">
        <v>0</v>
      </c>
      <c r="FR70" s="1">
        <v>0</v>
      </c>
      <c r="FS70" s="1">
        <v>0</v>
      </c>
      <c r="FT70" s="1">
        <v>0</v>
      </c>
      <c r="FU70" s="1">
        <v>0</v>
      </c>
      <c r="FV70" s="1">
        <v>0</v>
      </c>
      <c r="FW70" s="1">
        <v>0</v>
      </c>
      <c r="FX70" s="1">
        <v>0</v>
      </c>
      <c r="FY70" s="1">
        <v>0</v>
      </c>
      <c r="FZ70" s="1">
        <v>0</v>
      </c>
      <c r="GA70" s="1">
        <v>11.473747428728428</v>
      </c>
      <c r="GB70" s="1">
        <v>0</v>
      </c>
      <c r="GC70" s="1">
        <v>0</v>
      </c>
      <c r="GD70" s="1">
        <v>0</v>
      </c>
      <c r="GE70" s="1">
        <v>0</v>
      </c>
      <c r="GF70" s="1">
        <v>0</v>
      </c>
      <c r="GG70" s="1">
        <v>0</v>
      </c>
      <c r="GH70" s="1">
        <v>0</v>
      </c>
      <c r="GI70" s="1">
        <v>0</v>
      </c>
      <c r="GJ70" s="1">
        <v>0</v>
      </c>
      <c r="GK70" s="1">
        <v>0</v>
      </c>
      <c r="GL70" s="1">
        <v>0</v>
      </c>
      <c r="GM70" s="1">
        <v>0</v>
      </c>
      <c r="GN70" s="1">
        <v>0</v>
      </c>
      <c r="GO70" s="1">
        <v>0</v>
      </c>
      <c r="GP70" s="1">
        <v>0</v>
      </c>
      <c r="GQ70" s="1">
        <v>0</v>
      </c>
      <c r="GR70" s="1">
        <v>0</v>
      </c>
      <c r="GS70" s="1">
        <v>0</v>
      </c>
      <c r="GT70" s="1">
        <v>0</v>
      </c>
      <c r="GU70" s="1">
        <v>0</v>
      </c>
      <c r="GV70" s="1">
        <v>0</v>
      </c>
      <c r="GW70" s="1">
        <v>0</v>
      </c>
      <c r="GX70" s="1">
        <v>0</v>
      </c>
      <c r="GY70" s="1">
        <v>0</v>
      </c>
      <c r="GZ70" s="1">
        <v>0</v>
      </c>
      <c r="HA70" s="1">
        <v>0</v>
      </c>
      <c r="HB70" s="1">
        <v>0</v>
      </c>
      <c r="HC70" s="1">
        <v>0</v>
      </c>
      <c r="HD70" s="1">
        <v>0</v>
      </c>
      <c r="HE70" s="1">
        <v>0</v>
      </c>
      <c r="HF70" s="1">
        <v>0</v>
      </c>
      <c r="HG70" s="1">
        <v>0</v>
      </c>
      <c r="HH70" s="1">
        <v>0</v>
      </c>
      <c r="HI70" s="1">
        <v>0</v>
      </c>
      <c r="HJ70" s="1">
        <v>0</v>
      </c>
      <c r="HK70" s="1">
        <v>0</v>
      </c>
      <c r="HL70" s="1">
        <v>2.0512286306764633E-3</v>
      </c>
      <c r="HM70" s="1">
        <v>0.34638072062382647</v>
      </c>
      <c r="HN70" s="1">
        <v>3.7263757547771021</v>
      </c>
      <c r="HO70" s="1">
        <v>0</v>
      </c>
      <c r="HP70" s="1">
        <v>0</v>
      </c>
      <c r="HQ70" s="1">
        <v>0</v>
      </c>
      <c r="HR70" s="1">
        <v>0</v>
      </c>
      <c r="HS70" s="1">
        <v>0</v>
      </c>
      <c r="HT70" s="1">
        <v>0</v>
      </c>
      <c r="HU70" s="1">
        <v>0</v>
      </c>
      <c r="HV70" s="1">
        <v>0</v>
      </c>
      <c r="HW70" s="1">
        <v>0</v>
      </c>
      <c r="HX70" s="1">
        <v>0</v>
      </c>
      <c r="HY70" s="1">
        <v>0</v>
      </c>
      <c r="HZ70" s="1">
        <v>0</v>
      </c>
      <c r="IA70" s="1">
        <v>0</v>
      </c>
      <c r="IB70" s="1">
        <v>0</v>
      </c>
      <c r="IC70" s="1">
        <v>0</v>
      </c>
      <c r="ID70" s="1">
        <v>0</v>
      </c>
      <c r="IE70" s="1">
        <v>0</v>
      </c>
      <c r="IF70" s="1">
        <v>0</v>
      </c>
      <c r="IG70" s="1">
        <v>0</v>
      </c>
      <c r="IH70" s="1">
        <v>0</v>
      </c>
      <c r="II70" s="1">
        <v>0</v>
      </c>
      <c r="IJ70" s="1">
        <v>0</v>
      </c>
      <c r="IK70" s="1">
        <v>0</v>
      </c>
      <c r="IL70" s="1">
        <v>0</v>
      </c>
      <c r="IM70" s="1">
        <v>0</v>
      </c>
      <c r="IN70" s="1">
        <v>0</v>
      </c>
      <c r="IO70" s="1">
        <v>0</v>
      </c>
      <c r="IP70" s="1">
        <v>0</v>
      </c>
      <c r="IQ70" s="1">
        <v>0</v>
      </c>
      <c r="IR70" s="1">
        <v>0</v>
      </c>
      <c r="IS70" s="1">
        <v>0</v>
      </c>
      <c r="IT70" s="1">
        <v>0</v>
      </c>
      <c r="IU70" s="1">
        <v>0</v>
      </c>
      <c r="IV70" s="1">
        <v>0</v>
      </c>
      <c r="IW70" s="1">
        <v>0</v>
      </c>
      <c r="IX70" s="1">
        <v>0</v>
      </c>
      <c r="IY70" s="1">
        <v>0</v>
      </c>
      <c r="IZ70" s="1">
        <v>0</v>
      </c>
      <c r="JA70" s="1">
        <v>0</v>
      </c>
      <c r="JB70" s="1">
        <v>0</v>
      </c>
      <c r="JC70" s="1">
        <v>0</v>
      </c>
      <c r="JD70" s="1">
        <v>0</v>
      </c>
      <c r="JE70" s="1">
        <v>0</v>
      </c>
      <c r="JF70" s="1">
        <v>0</v>
      </c>
      <c r="JG70" s="1">
        <v>0</v>
      </c>
      <c r="JH70" s="1">
        <v>0</v>
      </c>
      <c r="JI70" s="1">
        <v>0</v>
      </c>
      <c r="JJ70" s="1">
        <v>0</v>
      </c>
      <c r="JK70" s="1">
        <v>0</v>
      </c>
      <c r="JL70" s="1">
        <v>0</v>
      </c>
      <c r="JM70" s="1">
        <v>0</v>
      </c>
      <c r="JN70" s="1">
        <v>51.917261272724055</v>
      </c>
      <c r="JO70" s="1">
        <v>0.66573480718617484</v>
      </c>
      <c r="JP70" s="1">
        <v>17.433859427217619</v>
      </c>
      <c r="JQ70" s="1">
        <v>1.4826783381536557</v>
      </c>
      <c r="JR70" s="1">
        <v>0</v>
      </c>
      <c r="JS70" s="1">
        <v>5.996796423873529</v>
      </c>
      <c r="JT70" s="1">
        <v>0.33407147623281802</v>
      </c>
      <c r="JU70" s="1">
        <v>3.3475018575918156</v>
      </c>
      <c r="JV70" s="1">
        <v>0</v>
      </c>
      <c r="JW70" s="1">
        <v>0</v>
      </c>
      <c r="JX70" s="1">
        <v>7.5010639837423536</v>
      </c>
      <c r="JY70" s="1">
        <v>4.8293080134489248</v>
      </c>
      <c r="JZ70" s="1">
        <v>2.4956470304678886</v>
      </c>
      <c r="KA70" s="1">
        <v>0.51141173526137984</v>
      </c>
      <c r="KB70" s="1">
        <v>3.4846656340997866</v>
      </c>
      <c r="KC70" s="1">
        <v>0</v>
      </c>
    </row>
    <row r="71" spans="1:306" ht="11.1" customHeight="1" x14ac:dyDescent="0.2">
      <c r="A71" s="1" t="s">
        <v>317</v>
      </c>
      <c r="B71" s="1">
        <v>1026.73347848406</v>
      </c>
      <c r="D71" s="1">
        <v>57.482372821667283</v>
      </c>
      <c r="CA71" s="1">
        <v>0</v>
      </c>
      <c r="CB71" s="1">
        <v>0</v>
      </c>
      <c r="CC71" s="1">
        <v>0</v>
      </c>
      <c r="CD71" s="1">
        <v>0</v>
      </c>
      <c r="CE71" s="1">
        <v>0</v>
      </c>
      <c r="CF71" s="1">
        <v>0</v>
      </c>
      <c r="CG71" s="1">
        <v>0</v>
      </c>
      <c r="CH71" s="1">
        <v>0</v>
      </c>
      <c r="CI71" s="1">
        <v>0</v>
      </c>
      <c r="CJ71" s="1">
        <v>0</v>
      </c>
      <c r="CK71" s="1">
        <v>0</v>
      </c>
      <c r="CL71" s="1">
        <v>0</v>
      </c>
      <c r="CM71" s="1">
        <v>0</v>
      </c>
      <c r="CN71" s="1">
        <v>0</v>
      </c>
      <c r="CO71" s="1">
        <v>0</v>
      </c>
      <c r="CP71" s="1">
        <v>0</v>
      </c>
      <c r="CQ71" s="1">
        <v>0</v>
      </c>
      <c r="CR71" s="1">
        <v>0</v>
      </c>
      <c r="CS71" s="1">
        <v>0</v>
      </c>
      <c r="CT71" s="1">
        <v>0</v>
      </c>
      <c r="CU71" s="1">
        <v>0</v>
      </c>
      <c r="CV71" s="1">
        <v>0</v>
      </c>
      <c r="CW71" s="1">
        <v>0</v>
      </c>
      <c r="CX71" s="1">
        <v>0</v>
      </c>
      <c r="CY71" s="1">
        <v>0</v>
      </c>
      <c r="CZ71" s="1">
        <v>0</v>
      </c>
      <c r="DA71" s="1">
        <v>0</v>
      </c>
      <c r="DB71" s="1">
        <v>0</v>
      </c>
      <c r="DC71" s="1">
        <v>0</v>
      </c>
      <c r="DD71" s="1">
        <v>0</v>
      </c>
      <c r="DE71" s="1">
        <v>0</v>
      </c>
      <c r="DF71" s="1">
        <v>0</v>
      </c>
      <c r="DG71" s="1">
        <v>0</v>
      </c>
      <c r="DH71" s="1">
        <v>0</v>
      </c>
      <c r="DI71" s="1">
        <v>0</v>
      </c>
      <c r="DJ71" s="1">
        <v>22.439614770429021</v>
      </c>
      <c r="DK71" s="1">
        <v>0</v>
      </c>
      <c r="DL71" s="1">
        <v>0</v>
      </c>
      <c r="DM71" s="1">
        <v>0.33293707875309275</v>
      </c>
      <c r="DN71" s="1">
        <v>0</v>
      </c>
      <c r="DO71" s="1">
        <v>0</v>
      </c>
      <c r="DP71" s="1">
        <v>0</v>
      </c>
      <c r="DQ71" s="1">
        <v>0</v>
      </c>
      <c r="DR71" s="1">
        <v>0</v>
      </c>
      <c r="DS71" s="1">
        <v>0</v>
      </c>
      <c r="DT71" s="1">
        <v>0</v>
      </c>
      <c r="DU71" s="1">
        <v>0</v>
      </c>
      <c r="DV71" s="1">
        <v>0</v>
      </c>
      <c r="DW71" s="1">
        <v>0</v>
      </c>
      <c r="DX71" s="1">
        <v>0</v>
      </c>
      <c r="DY71" s="1">
        <v>0</v>
      </c>
      <c r="DZ71" s="1">
        <v>0</v>
      </c>
      <c r="EA71" s="1">
        <v>0</v>
      </c>
      <c r="EB71" s="1">
        <v>0</v>
      </c>
      <c r="EC71" s="1">
        <v>0</v>
      </c>
      <c r="ED71" s="1">
        <v>0</v>
      </c>
      <c r="EE71" s="1">
        <v>0</v>
      </c>
      <c r="EF71" s="1">
        <v>1.9772343256085028</v>
      </c>
      <c r="EG71" s="1">
        <v>0</v>
      </c>
      <c r="EH71" s="1">
        <v>4.6255375131613592</v>
      </c>
      <c r="EI71" s="1">
        <v>0</v>
      </c>
      <c r="EJ71" s="1">
        <v>0</v>
      </c>
      <c r="EK71" s="1">
        <v>0</v>
      </c>
      <c r="EL71" s="1">
        <v>0</v>
      </c>
      <c r="EM71" s="1">
        <v>0</v>
      </c>
      <c r="EN71" s="1">
        <v>0</v>
      </c>
      <c r="EO71" s="1">
        <v>0</v>
      </c>
      <c r="EP71" s="1">
        <v>0</v>
      </c>
      <c r="EQ71" s="1">
        <v>0</v>
      </c>
      <c r="ER71" s="1">
        <v>0</v>
      </c>
      <c r="ES71" s="1">
        <v>0</v>
      </c>
      <c r="ET71" s="1">
        <v>0</v>
      </c>
      <c r="EU71" s="1">
        <v>0</v>
      </c>
      <c r="EV71" s="1">
        <v>0</v>
      </c>
      <c r="EW71" s="1">
        <v>0</v>
      </c>
      <c r="EX71" s="1">
        <v>0</v>
      </c>
      <c r="EY71" s="1">
        <v>0</v>
      </c>
      <c r="EZ71" s="1">
        <v>0</v>
      </c>
      <c r="FA71" s="1">
        <v>0</v>
      </c>
      <c r="FB71" s="1">
        <v>0</v>
      </c>
      <c r="FC71" s="1">
        <v>0</v>
      </c>
      <c r="FD71" s="1">
        <v>0</v>
      </c>
      <c r="FE71" s="1">
        <v>0</v>
      </c>
      <c r="FF71" s="1">
        <v>0</v>
      </c>
      <c r="FG71" s="1">
        <v>0</v>
      </c>
      <c r="FH71" s="1">
        <v>0</v>
      </c>
      <c r="FI71" s="1">
        <v>0</v>
      </c>
      <c r="FJ71" s="1">
        <v>0</v>
      </c>
      <c r="FK71" s="1">
        <v>0</v>
      </c>
      <c r="FL71" s="1">
        <v>0</v>
      </c>
      <c r="FM71" s="1">
        <v>0</v>
      </c>
      <c r="FN71" s="1">
        <v>0</v>
      </c>
      <c r="FO71" s="1">
        <v>0</v>
      </c>
      <c r="FP71" s="1">
        <v>0</v>
      </c>
      <c r="FQ71" s="1">
        <v>0</v>
      </c>
      <c r="FR71" s="1">
        <v>0</v>
      </c>
      <c r="FS71" s="1">
        <v>0</v>
      </c>
      <c r="FT71" s="1">
        <v>0</v>
      </c>
      <c r="FU71" s="1">
        <v>0</v>
      </c>
      <c r="FV71" s="1">
        <v>0</v>
      </c>
      <c r="FW71" s="1">
        <v>0</v>
      </c>
      <c r="FX71" s="1">
        <v>0</v>
      </c>
      <c r="FY71" s="1">
        <v>0.466648525265553</v>
      </c>
      <c r="FZ71" s="1">
        <v>0</v>
      </c>
      <c r="GA71" s="1">
        <v>11.473747428728428</v>
      </c>
      <c r="GB71" s="1">
        <v>0</v>
      </c>
      <c r="GC71" s="1">
        <v>0</v>
      </c>
      <c r="GD71" s="1">
        <v>0</v>
      </c>
      <c r="GE71" s="1">
        <v>0</v>
      </c>
      <c r="GF71" s="1">
        <v>0</v>
      </c>
      <c r="GG71" s="1">
        <v>0</v>
      </c>
      <c r="GH71" s="1">
        <v>0</v>
      </c>
      <c r="GI71" s="1">
        <v>0</v>
      </c>
      <c r="GJ71" s="1">
        <v>0</v>
      </c>
      <c r="GK71" s="1">
        <v>0</v>
      </c>
      <c r="GL71" s="1">
        <v>0</v>
      </c>
      <c r="GM71" s="1">
        <v>0</v>
      </c>
      <c r="GN71" s="1">
        <v>0</v>
      </c>
      <c r="GO71" s="1">
        <v>0</v>
      </c>
      <c r="GP71" s="1">
        <v>0</v>
      </c>
      <c r="GQ71" s="1">
        <v>0</v>
      </c>
      <c r="GR71" s="1">
        <v>0</v>
      </c>
      <c r="GS71" s="1">
        <v>0</v>
      </c>
      <c r="GT71" s="1">
        <v>0</v>
      </c>
      <c r="GU71" s="1">
        <v>0</v>
      </c>
      <c r="GV71" s="1">
        <v>0</v>
      </c>
      <c r="GW71" s="1">
        <v>0</v>
      </c>
      <c r="GX71" s="1">
        <v>0</v>
      </c>
      <c r="GY71" s="1">
        <v>0</v>
      </c>
      <c r="GZ71" s="1">
        <v>0</v>
      </c>
      <c r="HA71" s="1">
        <v>0</v>
      </c>
      <c r="HB71" s="1">
        <v>0</v>
      </c>
      <c r="HC71" s="1">
        <v>0</v>
      </c>
      <c r="HD71" s="1">
        <v>0</v>
      </c>
      <c r="HE71" s="1">
        <v>0</v>
      </c>
      <c r="HF71" s="1">
        <v>0</v>
      </c>
      <c r="HG71" s="1">
        <v>0</v>
      </c>
      <c r="HH71" s="1">
        <v>0</v>
      </c>
      <c r="HI71" s="1">
        <v>0</v>
      </c>
      <c r="HJ71" s="1">
        <v>0</v>
      </c>
      <c r="HK71" s="1">
        <v>0</v>
      </c>
      <c r="HL71" s="1">
        <v>0.53981481876596071</v>
      </c>
      <c r="HM71" s="1">
        <v>0</v>
      </c>
      <c r="HN71" s="1">
        <v>3.7263757547771021</v>
      </c>
      <c r="HO71" s="1">
        <v>0</v>
      </c>
      <c r="HP71" s="1">
        <v>0</v>
      </c>
      <c r="HQ71" s="1">
        <v>0</v>
      </c>
      <c r="HR71" s="1">
        <v>0</v>
      </c>
      <c r="HS71" s="1">
        <v>0</v>
      </c>
      <c r="HT71" s="1">
        <v>0</v>
      </c>
      <c r="HU71" s="1">
        <v>0</v>
      </c>
      <c r="HV71" s="1">
        <v>0</v>
      </c>
      <c r="HW71" s="1">
        <v>0</v>
      </c>
      <c r="HX71" s="1">
        <v>0</v>
      </c>
      <c r="HY71" s="1">
        <v>0</v>
      </c>
      <c r="HZ71" s="1">
        <v>0</v>
      </c>
      <c r="IA71" s="1">
        <v>0</v>
      </c>
      <c r="IB71" s="1">
        <v>0</v>
      </c>
      <c r="IC71" s="1">
        <v>0</v>
      </c>
      <c r="ID71" s="1">
        <v>0</v>
      </c>
      <c r="IE71" s="1">
        <v>0</v>
      </c>
      <c r="IF71" s="1">
        <v>0</v>
      </c>
      <c r="IG71" s="1">
        <v>0</v>
      </c>
      <c r="IH71" s="1">
        <v>0</v>
      </c>
      <c r="II71" s="1">
        <v>0</v>
      </c>
      <c r="IJ71" s="1">
        <v>0</v>
      </c>
      <c r="IK71" s="1">
        <v>0</v>
      </c>
      <c r="IL71" s="1">
        <v>0</v>
      </c>
      <c r="IM71" s="1">
        <v>0</v>
      </c>
      <c r="IN71" s="1">
        <v>0</v>
      </c>
      <c r="IO71" s="1">
        <v>0</v>
      </c>
      <c r="IP71" s="1">
        <v>0</v>
      </c>
      <c r="IQ71" s="1">
        <v>0</v>
      </c>
      <c r="IR71" s="1">
        <v>0</v>
      </c>
      <c r="IS71" s="1">
        <v>0</v>
      </c>
      <c r="IT71" s="1">
        <v>0</v>
      </c>
      <c r="IU71" s="1">
        <v>0</v>
      </c>
      <c r="IV71" s="1">
        <v>0</v>
      </c>
      <c r="IW71" s="1">
        <v>0</v>
      </c>
      <c r="IX71" s="1">
        <v>0</v>
      </c>
      <c r="IY71" s="1">
        <v>0</v>
      </c>
      <c r="IZ71" s="1">
        <v>0</v>
      </c>
      <c r="JA71" s="1">
        <v>0</v>
      </c>
      <c r="JB71" s="1">
        <v>0</v>
      </c>
      <c r="JC71" s="1">
        <v>0</v>
      </c>
      <c r="JD71" s="1">
        <v>0</v>
      </c>
      <c r="JE71" s="1">
        <v>0</v>
      </c>
      <c r="JF71" s="1">
        <v>0</v>
      </c>
      <c r="JG71" s="1">
        <v>0</v>
      </c>
      <c r="JH71" s="1">
        <v>0</v>
      </c>
      <c r="JI71" s="1">
        <v>0</v>
      </c>
      <c r="JJ71" s="1">
        <v>0</v>
      </c>
      <c r="JK71" s="1">
        <v>0</v>
      </c>
      <c r="JL71" s="1">
        <v>0</v>
      </c>
      <c r="JM71" s="1">
        <v>0</v>
      </c>
      <c r="JN71" s="1">
        <v>52.62874956716265</v>
      </c>
      <c r="JO71" s="1">
        <v>0.60276390073983099</v>
      </c>
      <c r="JP71" s="1">
        <v>17.095094459170877</v>
      </c>
      <c r="JQ71" s="1">
        <v>1.4221051532466091</v>
      </c>
      <c r="JR71" s="1">
        <v>0</v>
      </c>
      <c r="JS71" s="1">
        <v>5.5882561413135949</v>
      </c>
      <c r="JT71" s="1">
        <v>0.34469479792710095</v>
      </c>
      <c r="JU71" s="1">
        <v>3.1640128142641917</v>
      </c>
      <c r="JV71" s="1">
        <v>0</v>
      </c>
      <c r="JW71" s="1">
        <v>0</v>
      </c>
      <c r="JX71" s="1">
        <v>7.3312267195574297</v>
      </c>
      <c r="JY71" s="1">
        <v>4.9993265211403894</v>
      </c>
      <c r="JZ71" s="1">
        <v>2.6213691260899514</v>
      </c>
      <c r="KA71" s="1">
        <v>0.53781668532155213</v>
      </c>
      <c r="KB71" s="1">
        <v>3.6645841140658328</v>
      </c>
      <c r="KC71" s="1">
        <v>0</v>
      </c>
    </row>
    <row r="72" spans="1:306" ht="11.1" customHeight="1" x14ac:dyDescent="0.2">
      <c r="A72" s="1" t="s">
        <v>311</v>
      </c>
      <c r="B72" s="1">
        <v>1026.73347848406</v>
      </c>
      <c r="D72" s="1">
        <v>57.482372821666644</v>
      </c>
      <c r="CA72" s="1">
        <v>0</v>
      </c>
      <c r="CB72" s="1">
        <v>0</v>
      </c>
      <c r="CC72" s="1">
        <v>0</v>
      </c>
      <c r="CD72" s="1">
        <v>0</v>
      </c>
      <c r="CE72" s="1">
        <v>0</v>
      </c>
      <c r="CF72" s="1">
        <v>0</v>
      </c>
      <c r="CG72" s="1">
        <v>0</v>
      </c>
      <c r="CH72" s="1">
        <v>0</v>
      </c>
      <c r="CI72" s="1">
        <v>0</v>
      </c>
      <c r="CJ72" s="1">
        <v>0</v>
      </c>
      <c r="CK72" s="1">
        <v>0</v>
      </c>
      <c r="CL72" s="1">
        <v>0</v>
      </c>
      <c r="CM72" s="1">
        <v>0</v>
      </c>
      <c r="CN72" s="1">
        <v>0</v>
      </c>
      <c r="CO72" s="1">
        <v>0</v>
      </c>
      <c r="CP72" s="1">
        <v>0</v>
      </c>
      <c r="CQ72" s="1">
        <v>0</v>
      </c>
      <c r="CR72" s="1">
        <v>0</v>
      </c>
      <c r="CS72" s="1">
        <v>0</v>
      </c>
      <c r="CT72" s="1">
        <v>0</v>
      </c>
      <c r="CU72" s="1">
        <v>0</v>
      </c>
      <c r="CV72" s="1">
        <v>0</v>
      </c>
      <c r="CW72" s="1">
        <v>0</v>
      </c>
      <c r="CX72" s="1">
        <v>0</v>
      </c>
      <c r="CY72" s="1">
        <v>0</v>
      </c>
      <c r="CZ72" s="1">
        <v>0</v>
      </c>
      <c r="DA72" s="1">
        <v>0</v>
      </c>
      <c r="DB72" s="1">
        <v>0</v>
      </c>
      <c r="DC72" s="1">
        <v>0</v>
      </c>
      <c r="DD72" s="1">
        <v>0</v>
      </c>
      <c r="DE72" s="1">
        <v>0</v>
      </c>
      <c r="DF72" s="1">
        <v>0</v>
      </c>
      <c r="DG72" s="1">
        <v>0</v>
      </c>
      <c r="DH72" s="1">
        <v>0</v>
      </c>
      <c r="DI72" s="1">
        <v>0</v>
      </c>
      <c r="DJ72" s="1">
        <v>22.439614770429021</v>
      </c>
      <c r="DK72" s="1">
        <v>0</v>
      </c>
      <c r="DL72" s="1">
        <v>0</v>
      </c>
      <c r="DM72" s="1">
        <v>0.33293707875309275</v>
      </c>
      <c r="DN72" s="1">
        <v>0</v>
      </c>
      <c r="DO72" s="1">
        <v>0</v>
      </c>
      <c r="DP72" s="1">
        <v>0</v>
      </c>
      <c r="DQ72" s="1">
        <v>0</v>
      </c>
      <c r="DR72" s="1">
        <v>0</v>
      </c>
      <c r="DS72" s="1">
        <v>0</v>
      </c>
      <c r="DT72" s="1">
        <v>0</v>
      </c>
      <c r="DU72" s="1">
        <v>0</v>
      </c>
      <c r="DV72" s="1">
        <v>0</v>
      </c>
      <c r="DW72" s="1">
        <v>0</v>
      </c>
      <c r="DX72" s="1">
        <v>0</v>
      </c>
      <c r="DY72" s="1">
        <v>0</v>
      </c>
      <c r="DZ72" s="1">
        <v>0</v>
      </c>
      <c r="EA72" s="1">
        <v>0</v>
      </c>
      <c r="EB72" s="1">
        <v>0</v>
      </c>
      <c r="EC72" s="1">
        <v>0</v>
      </c>
      <c r="ED72" s="1">
        <v>0</v>
      </c>
      <c r="EE72" s="1">
        <v>0</v>
      </c>
      <c r="EF72" s="1">
        <v>2.7493909780575607E-3</v>
      </c>
      <c r="EG72" s="1">
        <v>1.9744849346304454</v>
      </c>
      <c r="EH72" s="1">
        <v>6.6000224477918046</v>
      </c>
      <c r="EI72" s="1">
        <v>0</v>
      </c>
      <c r="EJ72" s="1">
        <v>0</v>
      </c>
      <c r="EK72" s="1">
        <v>0</v>
      </c>
      <c r="EL72" s="1">
        <v>0</v>
      </c>
      <c r="EM72" s="1">
        <v>0</v>
      </c>
      <c r="EN72" s="1">
        <v>0</v>
      </c>
      <c r="EO72" s="1">
        <v>0</v>
      </c>
      <c r="EP72" s="1">
        <v>0</v>
      </c>
      <c r="EQ72" s="1">
        <v>0</v>
      </c>
      <c r="ER72" s="1">
        <v>0</v>
      </c>
      <c r="ES72" s="1">
        <v>0</v>
      </c>
      <c r="ET72" s="1">
        <v>0</v>
      </c>
      <c r="EU72" s="1">
        <v>0</v>
      </c>
      <c r="EV72" s="1">
        <v>0</v>
      </c>
      <c r="EW72" s="1">
        <v>0</v>
      </c>
      <c r="EX72" s="1">
        <v>0</v>
      </c>
      <c r="EY72" s="1">
        <v>0</v>
      </c>
      <c r="EZ72" s="1">
        <v>0</v>
      </c>
      <c r="FA72" s="1">
        <v>0</v>
      </c>
      <c r="FB72" s="1">
        <v>0</v>
      </c>
      <c r="FC72" s="1">
        <v>0</v>
      </c>
      <c r="FD72" s="1">
        <v>0</v>
      </c>
      <c r="FE72" s="1">
        <v>0</v>
      </c>
      <c r="FF72" s="1">
        <v>0</v>
      </c>
      <c r="FG72" s="1">
        <v>0</v>
      </c>
      <c r="FH72" s="1">
        <v>0</v>
      </c>
      <c r="FI72" s="1">
        <v>0</v>
      </c>
      <c r="FJ72" s="1">
        <v>0</v>
      </c>
      <c r="FK72" s="1">
        <v>0</v>
      </c>
      <c r="FL72" s="1">
        <v>0</v>
      </c>
      <c r="FM72" s="1">
        <v>0</v>
      </c>
      <c r="FN72" s="1">
        <v>0</v>
      </c>
      <c r="FO72" s="1">
        <v>0</v>
      </c>
      <c r="FP72" s="1">
        <v>0</v>
      </c>
      <c r="FQ72" s="1">
        <v>0</v>
      </c>
      <c r="FR72" s="1">
        <v>0</v>
      </c>
      <c r="FS72" s="1">
        <v>0</v>
      </c>
      <c r="FT72" s="1">
        <v>0</v>
      </c>
      <c r="FU72" s="1">
        <v>0</v>
      </c>
      <c r="FV72" s="1">
        <v>0</v>
      </c>
      <c r="FW72" s="1">
        <v>0</v>
      </c>
      <c r="FX72" s="1">
        <v>0</v>
      </c>
      <c r="FY72" s="1">
        <v>1.5843494750039093E-3</v>
      </c>
      <c r="FZ72" s="1">
        <v>0.46506417579054937</v>
      </c>
      <c r="GA72" s="1">
        <v>11.938811604518978</v>
      </c>
      <c r="GB72" s="1">
        <v>0</v>
      </c>
      <c r="GC72" s="1">
        <v>0</v>
      </c>
      <c r="GD72" s="1">
        <v>0</v>
      </c>
      <c r="GE72" s="1">
        <v>0</v>
      </c>
      <c r="GF72" s="1">
        <v>0</v>
      </c>
      <c r="GG72" s="1">
        <v>0</v>
      </c>
      <c r="GH72" s="1">
        <v>0</v>
      </c>
      <c r="GI72" s="1">
        <v>0</v>
      </c>
      <c r="GJ72" s="1">
        <v>0</v>
      </c>
      <c r="GK72" s="1">
        <v>0</v>
      </c>
      <c r="GL72" s="1">
        <v>0</v>
      </c>
      <c r="GM72" s="1">
        <v>0</v>
      </c>
      <c r="GN72" s="1">
        <v>0</v>
      </c>
      <c r="GO72" s="1">
        <v>0</v>
      </c>
      <c r="GP72" s="1">
        <v>0</v>
      </c>
      <c r="GQ72" s="1">
        <v>0</v>
      </c>
      <c r="GR72" s="1">
        <v>0</v>
      </c>
      <c r="GS72" s="1">
        <v>0</v>
      </c>
      <c r="GT72" s="1">
        <v>0</v>
      </c>
      <c r="GU72" s="1">
        <v>0</v>
      </c>
      <c r="GV72" s="1">
        <v>0</v>
      </c>
      <c r="GW72" s="1">
        <v>0</v>
      </c>
      <c r="GX72" s="1">
        <v>0</v>
      </c>
      <c r="GY72" s="1">
        <v>0</v>
      </c>
      <c r="GZ72" s="1">
        <v>0</v>
      </c>
      <c r="HA72" s="1">
        <v>0</v>
      </c>
      <c r="HB72" s="1">
        <v>0</v>
      </c>
      <c r="HC72" s="1">
        <v>0</v>
      </c>
      <c r="HD72" s="1">
        <v>0</v>
      </c>
      <c r="HE72" s="1">
        <v>0</v>
      </c>
      <c r="HF72" s="1">
        <v>0</v>
      </c>
      <c r="HG72" s="1">
        <v>0</v>
      </c>
      <c r="HH72" s="1">
        <v>0</v>
      </c>
      <c r="HI72" s="1">
        <v>0</v>
      </c>
      <c r="HJ72" s="1">
        <v>0</v>
      </c>
      <c r="HK72" s="1">
        <v>0</v>
      </c>
      <c r="HL72" s="1">
        <v>2.0675680945746139E-3</v>
      </c>
      <c r="HM72" s="1">
        <v>0.53774725067138607</v>
      </c>
      <c r="HN72" s="1">
        <v>4.2641230054484884</v>
      </c>
      <c r="HO72" s="1">
        <v>0</v>
      </c>
      <c r="HP72" s="1">
        <v>0</v>
      </c>
      <c r="HQ72" s="1">
        <v>0</v>
      </c>
      <c r="HR72" s="1">
        <v>0</v>
      </c>
      <c r="HS72" s="1">
        <v>0</v>
      </c>
      <c r="HT72" s="1">
        <v>0</v>
      </c>
      <c r="HU72" s="1">
        <v>0</v>
      </c>
      <c r="HV72" s="1">
        <v>0</v>
      </c>
      <c r="HW72" s="1">
        <v>0</v>
      </c>
      <c r="HX72" s="1">
        <v>0</v>
      </c>
      <c r="HY72" s="1">
        <v>0</v>
      </c>
      <c r="HZ72" s="1">
        <v>0</v>
      </c>
      <c r="IA72" s="1">
        <v>0</v>
      </c>
      <c r="IB72" s="1">
        <v>0</v>
      </c>
      <c r="IC72" s="1">
        <v>0</v>
      </c>
      <c r="ID72" s="1">
        <v>0</v>
      </c>
      <c r="IE72" s="1">
        <v>0</v>
      </c>
      <c r="IF72" s="1">
        <v>0</v>
      </c>
      <c r="IG72" s="1">
        <v>0</v>
      </c>
      <c r="IH72" s="1">
        <v>0</v>
      </c>
      <c r="II72" s="1">
        <v>0</v>
      </c>
      <c r="IJ72" s="1">
        <v>0</v>
      </c>
      <c r="IK72" s="1">
        <v>0</v>
      </c>
      <c r="IL72" s="1">
        <v>0</v>
      </c>
      <c r="IM72" s="1">
        <v>0</v>
      </c>
      <c r="IN72" s="1">
        <v>0</v>
      </c>
      <c r="IO72" s="1">
        <v>0</v>
      </c>
      <c r="IP72" s="1">
        <v>0</v>
      </c>
      <c r="IQ72" s="1">
        <v>0</v>
      </c>
      <c r="IR72" s="1">
        <v>0</v>
      </c>
      <c r="IS72" s="1">
        <v>0</v>
      </c>
      <c r="IT72" s="1">
        <v>0</v>
      </c>
      <c r="IU72" s="1">
        <v>0</v>
      </c>
      <c r="IV72" s="1">
        <v>0</v>
      </c>
      <c r="IW72" s="1">
        <v>0</v>
      </c>
      <c r="IX72" s="1">
        <v>0</v>
      </c>
      <c r="IY72" s="1">
        <v>0</v>
      </c>
      <c r="IZ72" s="1">
        <v>0</v>
      </c>
      <c r="JA72" s="1">
        <v>0</v>
      </c>
      <c r="JB72" s="1">
        <v>0</v>
      </c>
      <c r="JC72" s="1">
        <v>0</v>
      </c>
      <c r="JD72" s="1">
        <v>0</v>
      </c>
      <c r="JE72" s="1">
        <v>0</v>
      </c>
      <c r="JF72" s="1">
        <v>0</v>
      </c>
      <c r="JG72" s="1">
        <v>0</v>
      </c>
      <c r="JH72" s="1">
        <v>0</v>
      </c>
      <c r="JI72" s="1">
        <v>0</v>
      </c>
      <c r="JJ72" s="1">
        <v>0</v>
      </c>
      <c r="JK72" s="1">
        <v>0</v>
      </c>
      <c r="JL72" s="1">
        <v>0</v>
      </c>
      <c r="JM72" s="1">
        <v>0</v>
      </c>
      <c r="JN72" s="1">
        <v>52.628749567162956</v>
      </c>
      <c r="JO72" s="1">
        <v>0.60276390073983288</v>
      </c>
      <c r="JP72" s="1">
        <v>17.09509445917103</v>
      </c>
      <c r="JQ72" s="1">
        <v>1.4221051532464697</v>
      </c>
      <c r="JR72" s="1">
        <v>0</v>
      </c>
      <c r="JS72" s="1">
        <v>5.5882561413129448</v>
      </c>
      <c r="JT72" s="1">
        <v>0.34469479792710433</v>
      </c>
      <c r="JU72" s="1">
        <v>3.1640128142642268</v>
      </c>
      <c r="JV72" s="1">
        <v>0</v>
      </c>
      <c r="JW72" s="1">
        <v>0</v>
      </c>
      <c r="JX72" s="1">
        <v>7.3312267195575789</v>
      </c>
      <c r="JY72" s="1">
        <v>4.9993265211404427</v>
      </c>
      <c r="JZ72" s="1">
        <v>2.6213691260899812</v>
      </c>
      <c r="KA72" s="1">
        <v>0.53781668532155325</v>
      </c>
      <c r="KB72" s="1">
        <v>3.6645841140658719</v>
      </c>
      <c r="KC72" s="1">
        <v>0</v>
      </c>
    </row>
    <row r="73" spans="1:306" s="6" customFormat="1" ht="11.1" customHeight="1" x14ac:dyDescent="0.2">
      <c r="A73" s="6" t="s">
        <v>463</v>
      </c>
      <c r="C73" s="6">
        <v>718.37916088574161</v>
      </c>
      <c r="N73" s="6">
        <v>0</v>
      </c>
      <c r="O73" s="6">
        <v>0</v>
      </c>
      <c r="P73" s="6">
        <v>0</v>
      </c>
      <c r="Q73" s="6">
        <v>0</v>
      </c>
      <c r="R73" s="6">
        <v>0</v>
      </c>
      <c r="S73" s="6">
        <v>0</v>
      </c>
      <c r="T73" s="6">
        <v>0</v>
      </c>
      <c r="U73" s="6">
        <v>0</v>
      </c>
      <c r="V73" s="6">
        <v>0</v>
      </c>
      <c r="W73" s="6">
        <v>0</v>
      </c>
      <c r="X73" s="6">
        <v>0</v>
      </c>
      <c r="Y73" s="6">
        <v>0</v>
      </c>
      <c r="Z73" s="6">
        <v>0</v>
      </c>
      <c r="AA73" s="6">
        <v>0</v>
      </c>
      <c r="AB73" s="6">
        <v>0</v>
      </c>
      <c r="AC73" s="6">
        <v>0</v>
      </c>
      <c r="AD73" s="6">
        <v>0</v>
      </c>
      <c r="AE73" s="6">
        <v>0</v>
      </c>
      <c r="AF73" s="6">
        <v>0</v>
      </c>
      <c r="AG73" s="6">
        <v>80.028262362917289</v>
      </c>
      <c r="AH73" s="6">
        <v>0</v>
      </c>
      <c r="AI73" s="6">
        <v>0</v>
      </c>
      <c r="AJ73" s="6">
        <v>0</v>
      </c>
      <c r="AK73" s="6">
        <v>0</v>
      </c>
      <c r="AL73" s="6">
        <v>0</v>
      </c>
      <c r="AM73" s="6">
        <v>0</v>
      </c>
      <c r="AN73" s="6">
        <v>0</v>
      </c>
      <c r="AO73" s="6">
        <v>0</v>
      </c>
      <c r="AP73" s="6">
        <v>0</v>
      </c>
      <c r="AQ73" s="6">
        <v>0</v>
      </c>
      <c r="AR73" s="6">
        <v>0</v>
      </c>
      <c r="AS73" s="6">
        <v>0</v>
      </c>
      <c r="AT73" s="6">
        <v>0</v>
      </c>
      <c r="AU73" s="6">
        <v>0</v>
      </c>
      <c r="AV73" s="6">
        <v>0</v>
      </c>
      <c r="AW73" s="6">
        <v>0</v>
      </c>
      <c r="AX73" s="6">
        <v>0</v>
      </c>
      <c r="AY73" s="6">
        <v>0</v>
      </c>
      <c r="AZ73" s="6">
        <v>0</v>
      </c>
      <c r="BA73" s="6">
        <v>0</v>
      </c>
      <c r="BB73" s="6">
        <v>0</v>
      </c>
      <c r="BC73" s="6">
        <v>0</v>
      </c>
      <c r="BD73" s="6">
        <v>2.9525514195425582</v>
      </c>
      <c r="BE73" s="6">
        <v>0</v>
      </c>
      <c r="BF73" s="6">
        <v>0</v>
      </c>
      <c r="BG73" s="6">
        <v>0</v>
      </c>
      <c r="BH73" s="6">
        <v>0</v>
      </c>
      <c r="BI73" s="6">
        <v>8.4555000852597519</v>
      </c>
      <c r="BJ73" s="6">
        <v>0</v>
      </c>
      <c r="BK73" s="6">
        <v>0</v>
      </c>
      <c r="BL73" s="6">
        <v>0</v>
      </c>
      <c r="BM73" s="6">
        <v>0</v>
      </c>
      <c r="BN73" s="6">
        <v>0.74261969269375094</v>
      </c>
      <c r="BO73" s="6">
        <v>0</v>
      </c>
      <c r="BP73" s="6">
        <v>0</v>
      </c>
      <c r="BQ73" s="6">
        <v>0</v>
      </c>
      <c r="BR73" s="6">
        <v>0</v>
      </c>
      <c r="BS73" s="6">
        <v>0</v>
      </c>
      <c r="BT73" s="6">
        <v>0</v>
      </c>
      <c r="BU73" s="6">
        <v>0</v>
      </c>
      <c r="BV73" s="6">
        <v>0</v>
      </c>
      <c r="BW73" s="6">
        <v>0</v>
      </c>
      <c r="BX73" s="6">
        <v>0</v>
      </c>
      <c r="BY73" s="6">
        <v>0</v>
      </c>
      <c r="BZ73" s="6">
        <v>0</v>
      </c>
      <c r="KD73" s="6">
        <v>70.51485346135523</v>
      </c>
      <c r="KE73" s="6">
        <v>4.697468699174507E-2</v>
      </c>
      <c r="KF73" s="6">
        <v>16.187361907981771</v>
      </c>
      <c r="KG73" s="6">
        <v>0.14532477278568467</v>
      </c>
      <c r="KH73" s="6">
        <v>0</v>
      </c>
      <c r="KI73" s="6">
        <v>0.42105059258460353</v>
      </c>
      <c r="KJ73" s="6">
        <v>1.5685166146336269</v>
      </c>
      <c r="KK73" s="6">
        <v>3.1721694531582412E-2</v>
      </c>
      <c r="KL73" s="6">
        <v>0</v>
      </c>
      <c r="KM73" s="6">
        <v>0</v>
      </c>
      <c r="KN73" s="6">
        <v>0.48505469334950763</v>
      </c>
      <c r="KO73" s="6">
        <v>0.89098430188174604</v>
      </c>
      <c r="KP73" s="6">
        <v>5.5067185041443629</v>
      </c>
      <c r="KQ73" s="6">
        <v>0.37822386451438772</v>
      </c>
      <c r="KR73" s="6">
        <v>3.8232149052457607</v>
      </c>
      <c r="KS73" s="6">
        <v>0</v>
      </c>
      <c r="KT73" s="6">
        <v>0.05</v>
      </c>
    </row>
    <row r="74" spans="1:306" ht="11.1" customHeight="1" x14ac:dyDescent="0.2">
      <c r="A74" s="1" t="s">
        <v>469</v>
      </c>
      <c r="B74" s="1">
        <v>1026.73347848406</v>
      </c>
      <c r="D74" s="1">
        <v>59.477234034980462</v>
      </c>
      <c r="CA74" s="1">
        <v>0</v>
      </c>
      <c r="CB74" s="1">
        <v>0</v>
      </c>
      <c r="CC74" s="1">
        <v>0</v>
      </c>
      <c r="CD74" s="1">
        <v>0</v>
      </c>
      <c r="CE74" s="1">
        <v>0</v>
      </c>
      <c r="CF74" s="1">
        <v>0</v>
      </c>
      <c r="CG74" s="1">
        <v>0</v>
      </c>
      <c r="CH74" s="1">
        <v>0</v>
      </c>
      <c r="CI74" s="1">
        <v>0</v>
      </c>
      <c r="CJ74" s="1">
        <v>0</v>
      </c>
      <c r="CK74" s="1">
        <v>0</v>
      </c>
      <c r="CL74" s="1">
        <v>0</v>
      </c>
      <c r="CM74" s="1">
        <v>0</v>
      </c>
      <c r="CN74" s="1">
        <v>0</v>
      </c>
      <c r="CO74" s="1">
        <v>0</v>
      </c>
      <c r="CP74" s="1">
        <v>0</v>
      </c>
      <c r="CQ74" s="1">
        <v>0</v>
      </c>
      <c r="CR74" s="1">
        <v>0</v>
      </c>
      <c r="CS74" s="1">
        <v>0</v>
      </c>
      <c r="CT74" s="1">
        <v>0</v>
      </c>
      <c r="CU74" s="1">
        <v>0</v>
      </c>
      <c r="CV74" s="1">
        <v>0</v>
      </c>
      <c r="CW74" s="1">
        <v>0</v>
      </c>
      <c r="CX74" s="1">
        <v>0</v>
      </c>
      <c r="CY74" s="1">
        <v>0</v>
      </c>
      <c r="CZ74" s="1">
        <v>0</v>
      </c>
      <c r="DA74" s="1">
        <v>0</v>
      </c>
      <c r="DB74" s="1">
        <v>0</v>
      </c>
      <c r="DC74" s="1">
        <v>0</v>
      </c>
      <c r="DD74" s="1">
        <v>0</v>
      </c>
      <c r="DE74" s="1">
        <v>0</v>
      </c>
      <c r="DF74" s="1">
        <v>0</v>
      </c>
      <c r="DG74" s="1">
        <v>0</v>
      </c>
      <c r="DH74" s="1">
        <v>0</v>
      </c>
      <c r="DI74" s="1">
        <v>0</v>
      </c>
      <c r="DJ74" s="1">
        <v>22.439614770429021</v>
      </c>
      <c r="DK74" s="1">
        <v>0</v>
      </c>
      <c r="DL74" s="1">
        <v>0</v>
      </c>
      <c r="DM74" s="1">
        <v>0.33293707875309275</v>
      </c>
      <c r="DN74" s="1">
        <v>0</v>
      </c>
      <c r="DO74" s="1">
        <v>0</v>
      </c>
      <c r="DP74" s="1">
        <v>0</v>
      </c>
      <c r="DQ74" s="1">
        <v>0</v>
      </c>
      <c r="DR74" s="1">
        <v>0</v>
      </c>
      <c r="DS74" s="1">
        <v>0</v>
      </c>
      <c r="DT74" s="1">
        <v>0</v>
      </c>
      <c r="DU74" s="1">
        <v>0</v>
      </c>
      <c r="DV74" s="1">
        <v>0</v>
      </c>
      <c r="DW74" s="1">
        <v>0</v>
      </c>
      <c r="DX74" s="1">
        <v>0</v>
      </c>
      <c r="DY74" s="1">
        <v>0</v>
      </c>
      <c r="DZ74" s="1">
        <v>0</v>
      </c>
      <c r="EA74" s="1">
        <v>0</v>
      </c>
      <c r="EB74" s="1">
        <v>0</v>
      </c>
      <c r="EC74" s="1">
        <v>0</v>
      </c>
      <c r="ED74" s="1">
        <v>0</v>
      </c>
      <c r="EE74" s="1">
        <v>0</v>
      </c>
      <c r="EF74" s="1">
        <v>0</v>
      </c>
      <c r="EG74" s="1">
        <v>0</v>
      </c>
      <c r="EH74" s="1">
        <v>6.6000224477918046</v>
      </c>
      <c r="EI74" s="1">
        <v>0</v>
      </c>
      <c r="EJ74" s="1">
        <v>0</v>
      </c>
      <c r="EK74" s="1">
        <v>0</v>
      </c>
      <c r="EL74" s="1">
        <v>0</v>
      </c>
      <c r="EM74" s="1">
        <v>0</v>
      </c>
      <c r="EN74" s="1">
        <v>0</v>
      </c>
      <c r="EO74" s="1">
        <v>0</v>
      </c>
      <c r="EP74" s="1">
        <v>0</v>
      </c>
      <c r="EQ74" s="1">
        <v>0</v>
      </c>
      <c r="ER74" s="1">
        <v>0</v>
      </c>
      <c r="ES74" s="1">
        <v>0</v>
      </c>
      <c r="ET74" s="1">
        <v>0</v>
      </c>
      <c r="EU74" s="1">
        <v>0</v>
      </c>
      <c r="EV74" s="1">
        <v>0</v>
      </c>
      <c r="EW74" s="1">
        <v>0</v>
      </c>
      <c r="EX74" s="1">
        <v>0</v>
      </c>
      <c r="EY74" s="1">
        <v>0</v>
      </c>
      <c r="EZ74" s="1">
        <v>0</v>
      </c>
      <c r="FA74" s="1">
        <v>0</v>
      </c>
      <c r="FB74" s="1">
        <v>0</v>
      </c>
      <c r="FC74" s="1">
        <v>0</v>
      </c>
      <c r="FD74" s="1">
        <v>0</v>
      </c>
      <c r="FE74" s="1">
        <v>0</v>
      </c>
      <c r="FF74" s="1">
        <v>0</v>
      </c>
      <c r="FG74" s="1">
        <v>0</v>
      </c>
      <c r="FH74" s="1">
        <v>0</v>
      </c>
      <c r="FI74" s="1">
        <v>0</v>
      </c>
      <c r="FJ74" s="1">
        <v>0</v>
      </c>
      <c r="FK74" s="1">
        <v>0</v>
      </c>
      <c r="FL74" s="1">
        <v>0</v>
      </c>
      <c r="FM74" s="1">
        <v>0</v>
      </c>
      <c r="FN74" s="1">
        <v>0</v>
      </c>
      <c r="FO74" s="1">
        <v>0</v>
      </c>
      <c r="FP74" s="1">
        <v>0</v>
      </c>
      <c r="FQ74" s="1">
        <v>0</v>
      </c>
      <c r="FR74" s="1">
        <v>0</v>
      </c>
      <c r="FS74" s="1">
        <v>0</v>
      </c>
      <c r="FT74" s="1">
        <v>0</v>
      </c>
      <c r="FU74" s="1">
        <v>0</v>
      </c>
      <c r="FV74" s="1">
        <v>0</v>
      </c>
      <c r="FW74" s="1">
        <v>0</v>
      </c>
      <c r="FX74" s="1">
        <v>0</v>
      </c>
      <c r="FY74" s="1">
        <v>0</v>
      </c>
      <c r="FZ74" s="1">
        <v>0</v>
      </c>
      <c r="GA74" s="1">
        <v>11.938811604518978</v>
      </c>
      <c r="GB74" s="1">
        <v>0</v>
      </c>
      <c r="GC74" s="1">
        <v>0</v>
      </c>
      <c r="GD74" s="1">
        <v>0</v>
      </c>
      <c r="GE74" s="1">
        <v>0</v>
      </c>
      <c r="GF74" s="1">
        <v>0</v>
      </c>
      <c r="GG74" s="1">
        <v>0</v>
      </c>
      <c r="GH74" s="1">
        <v>0</v>
      </c>
      <c r="GI74" s="1">
        <v>0</v>
      </c>
      <c r="GJ74" s="1">
        <v>0</v>
      </c>
      <c r="GK74" s="1">
        <v>0</v>
      </c>
      <c r="GL74" s="1">
        <v>0</v>
      </c>
      <c r="GM74" s="1">
        <v>0</v>
      </c>
      <c r="GN74" s="1">
        <v>0</v>
      </c>
      <c r="GO74" s="1">
        <v>0</v>
      </c>
      <c r="GP74" s="1">
        <v>0</v>
      </c>
      <c r="GQ74" s="1">
        <v>0</v>
      </c>
      <c r="GR74" s="1">
        <v>0</v>
      </c>
      <c r="GS74" s="1">
        <v>0</v>
      </c>
      <c r="GT74" s="1">
        <v>0</v>
      </c>
      <c r="GU74" s="1">
        <v>0</v>
      </c>
      <c r="GV74" s="1">
        <v>0</v>
      </c>
      <c r="GW74" s="1">
        <v>0</v>
      </c>
      <c r="GX74" s="1">
        <v>0</v>
      </c>
      <c r="GY74" s="1">
        <v>0</v>
      </c>
      <c r="GZ74" s="1">
        <v>0</v>
      </c>
      <c r="HA74" s="1">
        <v>0</v>
      </c>
      <c r="HB74" s="1">
        <v>0</v>
      </c>
      <c r="HC74" s="1">
        <v>0</v>
      </c>
      <c r="HD74" s="1">
        <v>0</v>
      </c>
      <c r="HE74" s="1">
        <v>0</v>
      </c>
      <c r="HF74" s="1">
        <v>0</v>
      </c>
      <c r="HG74" s="1">
        <v>0</v>
      </c>
      <c r="HH74" s="1">
        <v>0</v>
      </c>
      <c r="HI74" s="1">
        <v>0</v>
      </c>
      <c r="HJ74" s="1">
        <v>0</v>
      </c>
      <c r="HK74" s="1">
        <v>0</v>
      </c>
      <c r="HL74" s="1">
        <v>0</v>
      </c>
      <c r="HM74" s="1">
        <v>0</v>
      </c>
      <c r="HN74" s="1">
        <v>4.2641230054484884</v>
      </c>
      <c r="HO74" s="1">
        <v>0</v>
      </c>
      <c r="HP74" s="1">
        <v>0</v>
      </c>
      <c r="HQ74" s="1">
        <v>0</v>
      </c>
      <c r="HR74" s="1">
        <v>0</v>
      </c>
      <c r="HS74" s="1">
        <v>0</v>
      </c>
      <c r="HT74" s="1">
        <v>0</v>
      </c>
      <c r="HU74" s="1">
        <v>0</v>
      </c>
      <c r="HV74" s="1">
        <v>0</v>
      </c>
      <c r="HW74" s="1">
        <v>0</v>
      </c>
      <c r="HX74" s="1">
        <v>0</v>
      </c>
      <c r="HY74" s="1">
        <v>0</v>
      </c>
      <c r="HZ74" s="1">
        <v>0</v>
      </c>
      <c r="IA74" s="1">
        <v>0</v>
      </c>
      <c r="IB74" s="1">
        <v>0</v>
      </c>
      <c r="IC74" s="1">
        <v>0</v>
      </c>
      <c r="ID74" s="1">
        <v>0</v>
      </c>
      <c r="IE74" s="1">
        <v>0</v>
      </c>
      <c r="IF74" s="1">
        <v>0</v>
      </c>
      <c r="IG74" s="1">
        <v>0</v>
      </c>
      <c r="IH74" s="1">
        <v>0</v>
      </c>
      <c r="II74" s="1">
        <v>0</v>
      </c>
      <c r="IJ74" s="1">
        <v>0</v>
      </c>
      <c r="IK74" s="1">
        <v>0</v>
      </c>
      <c r="IL74" s="1">
        <v>0</v>
      </c>
      <c r="IM74" s="1">
        <v>0</v>
      </c>
      <c r="IN74" s="1">
        <v>0</v>
      </c>
      <c r="IO74" s="1">
        <v>0</v>
      </c>
      <c r="IP74" s="1">
        <v>0</v>
      </c>
      <c r="IQ74" s="1">
        <v>0</v>
      </c>
      <c r="IR74" s="1">
        <v>0</v>
      </c>
      <c r="IS74" s="1">
        <v>0</v>
      </c>
      <c r="IT74" s="1">
        <v>0</v>
      </c>
      <c r="IU74" s="1">
        <v>0</v>
      </c>
      <c r="IV74" s="1">
        <v>0</v>
      </c>
      <c r="IW74" s="1">
        <v>0</v>
      </c>
      <c r="IX74" s="1">
        <v>0</v>
      </c>
      <c r="IY74" s="1">
        <v>0</v>
      </c>
      <c r="IZ74" s="1">
        <v>0</v>
      </c>
      <c r="JA74" s="1">
        <v>0</v>
      </c>
      <c r="JB74" s="1">
        <v>0</v>
      </c>
      <c r="JC74" s="1">
        <v>0</v>
      </c>
      <c r="JD74" s="1">
        <v>0</v>
      </c>
      <c r="JE74" s="1">
        <v>0</v>
      </c>
      <c r="JF74" s="1">
        <v>0</v>
      </c>
      <c r="JG74" s="1">
        <v>0</v>
      </c>
      <c r="JH74" s="1">
        <v>0</v>
      </c>
      <c r="JI74" s="1">
        <v>0</v>
      </c>
      <c r="JJ74" s="1">
        <v>0</v>
      </c>
      <c r="JK74" s="1">
        <v>0</v>
      </c>
      <c r="JL74" s="1">
        <v>0</v>
      </c>
      <c r="JM74" s="1">
        <v>0</v>
      </c>
      <c r="JN74" s="1">
        <v>53.225069732983499</v>
      </c>
      <c r="JO74" s="1">
        <v>0.58447993680307164</v>
      </c>
      <c r="JP74" s="1">
        <v>17.064978943531447</v>
      </c>
      <c r="JQ74" s="1">
        <v>1.3697882250659508</v>
      </c>
      <c r="JR74" s="1">
        <v>0</v>
      </c>
      <c r="JS74" s="1">
        <v>5.4264782987128921</v>
      </c>
      <c r="JT74" s="1">
        <v>0.38561169189962496</v>
      </c>
      <c r="JU74" s="1">
        <v>3.0601485552416974</v>
      </c>
      <c r="JV74" s="1">
        <v>0</v>
      </c>
      <c r="JW74" s="1">
        <v>0</v>
      </c>
      <c r="JX74" s="1">
        <v>7.1023139447927184</v>
      </c>
      <c r="JY74" s="1">
        <v>4.8615535037658519</v>
      </c>
      <c r="JZ74" s="1">
        <v>2.7176150375647095</v>
      </c>
      <c r="KA74" s="1">
        <v>0.53242737067685697</v>
      </c>
      <c r="KB74" s="1">
        <v>3.6695347589616865</v>
      </c>
      <c r="KC74" s="1">
        <v>0</v>
      </c>
    </row>
    <row r="75" spans="1:306" ht="11.1" customHeight="1" x14ac:dyDescent="0.2">
      <c r="A75" s="1" t="s">
        <v>474</v>
      </c>
      <c r="C75" s="1">
        <v>718.37916088574161</v>
      </c>
      <c r="E75" s="1">
        <v>145.04563946567987</v>
      </c>
      <c r="F75" s="1">
        <v>1.9891080061273443</v>
      </c>
      <c r="G75" s="1">
        <v>-2.3147676760449083</v>
      </c>
      <c r="H75" s="1">
        <v>7.2522819732839929</v>
      </c>
      <c r="I75" s="1">
        <v>137.79335749239587</v>
      </c>
      <c r="N75" s="1">
        <v>0</v>
      </c>
      <c r="O75" s="1">
        <v>0</v>
      </c>
      <c r="P75" s="1">
        <v>0</v>
      </c>
      <c r="Q75" s="1">
        <v>0</v>
      </c>
      <c r="R75" s="1">
        <v>0</v>
      </c>
      <c r="S75" s="1">
        <v>0</v>
      </c>
      <c r="T75" s="1">
        <v>0</v>
      </c>
      <c r="U75" s="1">
        <v>0</v>
      </c>
      <c r="V75" s="1">
        <v>0</v>
      </c>
      <c r="W75" s="1">
        <v>0</v>
      </c>
      <c r="X75" s="1">
        <v>0</v>
      </c>
      <c r="Y75" s="1">
        <v>0</v>
      </c>
      <c r="Z75" s="1">
        <v>0</v>
      </c>
      <c r="AA75" s="1">
        <v>0</v>
      </c>
      <c r="AB75" s="1">
        <v>0</v>
      </c>
      <c r="AC75" s="1">
        <v>0</v>
      </c>
      <c r="AD75" s="1">
        <v>0</v>
      </c>
      <c r="AE75" s="1">
        <v>0</v>
      </c>
      <c r="AF75" s="1">
        <v>0</v>
      </c>
      <c r="AG75" s="1">
        <v>80.028262362917289</v>
      </c>
      <c r="AH75" s="1">
        <v>0</v>
      </c>
      <c r="AI75" s="1">
        <v>0</v>
      </c>
      <c r="AJ75" s="1">
        <v>0</v>
      </c>
      <c r="AK75" s="1">
        <v>0</v>
      </c>
      <c r="AL75" s="1">
        <v>0</v>
      </c>
      <c r="AM75" s="1">
        <v>0</v>
      </c>
      <c r="AN75" s="1">
        <v>0</v>
      </c>
      <c r="AO75" s="1">
        <v>0</v>
      </c>
      <c r="AP75" s="1">
        <v>0</v>
      </c>
      <c r="AQ75" s="1">
        <v>0</v>
      </c>
      <c r="AR75" s="1">
        <v>0</v>
      </c>
      <c r="AS75" s="1">
        <v>0</v>
      </c>
      <c r="AT75" s="1">
        <v>0</v>
      </c>
      <c r="AU75" s="1">
        <v>0</v>
      </c>
      <c r="AV75" s="1">
        <v>0</v>
      </c>
      <c r="AW75" s="1">
        <v>0</v>
      </c>
      <c r="AX75" s="1">
        <v>0</v>
      </c>
      <c r="AY75" s="1">
        <v>0</v>
      </c>
      <c r="AZ75" s="1">
        <v>0</v>
      </c>
      <c r="BA75" s="1">
        <v>0</v>
      </c>
      <c r="BB75" s="1">
        <v>0</v>
      </c>
      <c r="BC75" s="1">
        <v>0</v>
      </c>
      <c r="BD75" s="1">
        <v>2.9525514195425582</v>
      </c>
      <c r="BE75" s="1">
        <v>0</v>
      </c>
      <c r="BF75" s="1">
        <v>0</v>
      </c>
      <c r="BG75" s="1">
        <v>0</v>
      </c>
      <c r="BH75" s="1">
        <v>0</v>
      </c>
      <c r="BI75" s="1">
        <v>8.4555000852597519</v>
      </c>
      <c r="BJ75" s="1">
        <v>0</v>
      </c>
      <c r="BK75" s="1">
        <v>0</v>
      </c>
      <c r="BL75" s="1">
        <v>0</v>
      </c>
      <c r="BM75" s="1">
        <v>0</v>
      </c>
      <c r="BN75" s="1">
        <v>0.74261969269375094</v>
      </c>
      <c r="BO75" s="1">
        <v>0</v>
      </c>
      <c r="BP75" s="1">
        <v>0</v>
      </c>
      <c r="BQ75" s="1">
        <v>0</v>
      </c>
      <c r="BR75" s="1">
        <v>0</v>
      </c>
      <c r="BS75" s="1">
        <v>0</v>
      </c>
      <c r="BT75" s="1">
        <v>0</v>
      </c>
      <c r="BU75" s="1">
        <v>0</v>
      </c>
      <c r="BV75" s="1">
        <v>0</v>
      </c>
      <c r="BW75" s="1">
        <v>0</v>
      </c>
      <c r="BX75" s="1">
        <v>0</v>
      </c>
      <c r="BY75" s="1">
        <v>0</v>
      </c>
      <c r="BZ75" s="1">
        <v>0</v>
      </c>
      <c r="KD75" s="1">
        <v>70.514853461355315</v>
      </c>
      <c r="KE75" s="1">
        <v>4.6974686991744979E-2</v>
      </c>
      <c r="KF75" s="1">
        <v>16.187361907981707</v>
      </c>
      <c r="KG75" s="1">
        <v>0.1453247727856829</v>
      </c>
      <c r="KH75" s="1">
        <v>0</v>
      </c>
      <c r="KI75" s="1">
        <v>0.42105059258461991</v>
      </c>
      <c r="KJ75" s="1">
        <v>1.5685166146336198</v>
      </c>
      <c r="KK75" s="1">
        <v>3.1721694531582266E-2</v>
      </c>
      <c r="KL75" s="1">
        <v>0</v>
      </c>
      <c r="KM75" s="1">
        <v>0</v>
      </c>
      <c r="KN75" s="1">
        <v>0.48505469334950435</v>
      </c>
      <c r="KO75" s="1">
        <v>0.8909843018817426</v>
      </c>
      <c r="KP75" s="1">
        <v>5.5067185041443372</v>
      </c>
      <c r="KQ75" s="1">
        <v>0.37822386451438694</v>
      </c>
      <c r="KR75" s="1">
        <v>3.8232149052457434</v>
      </c>
      <c r="KS75" s="1">
        <v>0</v>
      </c>
      <c r="KT75" s="1">
        <v>0.05</v>
      </c>
    </row>
    <row r="76" spans="1:306" ht="11.1" customHeight="1" x14ac:dyDescent="0.2">
      <c r="A76" s="1" t="s">
        <v>480</v>
      </c>
      <c r="B76" s="1">
        <v>1019.3626002488157</v>
      </c>
      <c r="D76" s="1">
        <v>58.380505121476475</v>
      </c>
      <c r="CA76" s="1">
        <v>0</v>
      </c>
      <c r="CB76" s="1">
        <v>0</v>
      </c>
      <c r="CC76" s="1">
        <v>0</v>
      </c>
      <c r="CD76" s="1">
        <v>0</v>
      </c>
      <c r="CE76" s="1">
        <v>0</v>
      </c>
      <c r="CF76" s="1">
        <v>0</v>
      </c>
      <c r="CG76" s="1">
        <v>0</v>
      </c>
      <c r="CH76" s="1">
        <v>0</v>
      </c>
      <c r="CI76" s="1">
        <v>0</v>
      </c>
      <c r="CJ76" s="1">
        <v>0</v>
      </c>
      <c r="CK76" s="1">
        <v>0</v>
      </c>
      <c r="CL76" s="1">
        <v>0</v>
      </c>
      <c r="CM76" s="1">
        <v>0</v>
      </c>
      <c r="CN76" s="1">
        <v>0</v>
      </c>
      <c r="CO76" s="1">
        <v>0</v>
      </c>
      <c r="CP76" s="1">
        <v>0</v>
      </c>
      <c r="CQ76" s="1">
        <v>0</v>
      </c>
      <c r="CR76" s="1">
        <v>0</v>
      </c>
      <c r="CS76" s="1">
        <v>0</v>
      </c>
      <c r="CT76" s="1">
        <v>0</v>
      </c>
      <c r="CU76" s="1">
        <v>0</v>
      </c>
      <c r="CV76" s="1">
        <v>0</v>
      </c>
      <c r="CW76" s="1">
        <v>0</v>
      </c>
      <c r="CX76" s="1">
        <v>0</v>
      </c>
      <c r="CY76" s="1">
        <v>0</v>
      </c>
      <c r="CZ76" s="1">
        <v>0</v>
      </c>
      <c r="DA76" s="1">
        <v>0</v>
      </c>
      <c r="DB76" s="1">
        <v>0</v>
      </c>
      <c r="DC76" s="1">
        <v>0</v>
      </c>
      <c r="DD76" s="1">
        <v>0</v>
      </c>
      <c r="DE76" s="1">
        <v>0</v>
      </c>
      <c r="DF76" s="1">
        <v>0</v>
      </c>
      <c r="DG76" s="1">
        <v>0</v>
      </c>
      <c r="DH76" s="1">
        <v>0</v>
      </c>
      <c r="DI76" s="1">
        <v>0</v>
      </c>
      <c r="DJ76" s="1">
        <v>22.439614770429021</v>
      </c>
      <c r="DK76" s="1">
        <v>0</v>
      </c>
      <c r="DL76" s="1">
        <v>0</v>
      </c>
      <c r="DM76" s="1">
        <v>0.33293707875309275</v>
      </c>
      <c r="DN76" s="1">
        <v>0</v>
      </c>
      <c r="DO76" s="1">
        <v>0</v>
      </c>
      <c r="DP76" s="1">
        <v>0</v>
      </c>
      <c r="DQ76" s="1">
        <v>0</v>
      </c>
      <c r="DR76" s="1">
        <v>0</v>
      </c>
      <c r="DS76" s="1">
        <v>0</v>
      </c>
      <c r="DT76" s="1">
        <v>0</v>
      </c>
      <c r="DU76" s="1">
        <v>0</v>
      </c>
      <c r="DV76" s="1">
        <v>0</v>
      </c>
      <c r="DW76" s="1">
        <v>0</v>
      </c>
      <c r="DX76" s="1">
        <v>0</v>
      </c>
      <c r="DY76" s="1">
        <v>0</v>
      </c>
      <c r="DZ76" s="1">
        <v>0</v>
      </c>
      <c r="EA76" s="1">
        <v>0</v>
      </c>
      <c r="EB76" s="1">
        <v>0</v>
      </c>
      <c r="EC76" s="1">
        <v>0</v>
      </c>
      <c r="ED76" s="1">
        <v>0</v>
      </c>
      <c r="EE76" s="1">
        <v>0</v>
      </c>
      <c r="EF76" s="1">
        <v>0.80316422686381361</v>
      </c>
      <c r="EG76" s="1">
        <v>0</v>
      </c>
      <c r="EH76" s="1">
        <v>6.6000224477918046</v>
      </c>
      <c r="EI76" s="1">
        <v>0</v>
      </c>
      <c r="EJ76" s="1">
        <v>0</v>
      </c>
      <c r="EK76" s="1">
        <v>0</v>
      </c>
      <c r="EL76" s="1">
        <v>0</v>
      </c>
      <c r="EM76" s="1">
        <v>0</v>
      </c>
      <c r="EN76" s="1">
        <v>0</v>
      </c>
      <c r="EO76" s="1">
        <v>0</v>
      </c>
      <c r="EP76" s="1">
        <v>0</v>
      </c>
      <c r="EQ76" s="1">
        <v>0</v>
      </c>
      <c r="ER76" s="1">
        <v>0</v>
      </c>
      <c r="ES76" s="1">
        <v>0</v>
      </c>
      <c r="ET76" s="1">
        <v>0</v>
      </c>
      <c r="EU76" s="1">
        <v>0</v>
      </c>
      <c r="EV76" s="1">
        <v>0</v>
      </c>
      <c r="EW76" s="1">
        <v>0</v>
      </c>
      <c r="EX76" s="1">
        <v>0</v>
      </c>
      <c r="EY76" s="1">
        <v>0</v>
      </c>
      <c r="EZ76" s="1">
        <v>0</v>
      </c>
      <c r="FA76" s="1">
        <v>0</v>
      </c>
      <c r="FB76" s="1">
        <v>0</v>
      </c>
      <c r="FC76" s="1">
        <v>0</v>
      </c>
      <c r="FD76" s="1">
        <v>0</v>
      </c>
      <c r="FE76" s="1">
        <v>0</v>
      </c>
      <c r="FF76" s="1">
        <v>0</v>
      </c>
      <c r="FG76" s="1">
        <v>0</v>
      </c>
      <c r="FH76" s="1">
        <v>0</v>
      </c>
      <c r="FI76" s="1">
        <v>0</v>
      </c>
      <c r="FJ76" s="1">
        <v>0</v>
      </c>
      <c r="FK76" s="1">
        <v>0</v>
      </c>
      <c r="FL76" s="1">
        <v>0</v>
      </c>
      <c r="FM76" s="1">
        <v>0</v>
      </c>
      <c r="FN76" s="1">
        <v>0</v>
      </c>
      <c r="FO76" s="1">
        <v>0</v>
      </c>
      <c r="FP76" s="1">
        <v>0</v>
      </c>
      <c r="FQ76" s="1">
        <v>0</v>
      </c>
      <c r="FR76" s="1">
        <v>0</v>
      </c>
      <c r="FS76" s="1">
        <v>0</v>
      </c>
      <c r="FT76" s="1">
        <v>0</v>
      </c>
      <c r="FU76" s="1">
        <v>0</v>
      </c>
      <c r="FV76" s="1">
        <v>0</v>
      </c>
      <c r="FW76" s="1">
        <v>0</v>
      </c>
      <c r="FX76" s="1">
        <v>0</v>
      </c>
      <c r="FY76" s="1">
        <v>0.29275962385550236</v>
      </c>
      <c r="FZ76" s="1">
        <v>0</v>
      </c>
      <c r="GA76" s="1">
        <v>11.938811604518978</v>
      </c>
      <c r="GB76" s="1">
        <v>0</v>
      </c>
      <c r="GC76" s="1">
        <v>0</v>
      </c>
      <c r="GD76" s="1">
        <v>0</v>
      </c>
      <c r="GE76" s="1">
        <v>0</v>
      </c>
      <c r="GF76" s="1">
        <v>0</v>
      </c>
      <c r="GG76" s="1">
        <v>0</v>
      </c>
      <c r="GH76" s="1">
        <v>0</v>
      </c>
      <c r="GI76" s="1">
        <v>0</v>
      </c>
      <c r="GJ76" s="1">
        <v>0</v>
      </c>
      <c r="GK76" s="1">
        <v>0</v>
      </c>
      <c r="GL76" s="1">
        <v>0</v>
      </c>
      <c r="GM76" s="1">
        <v>0</v>
      </c>
      <c r="GN76" s="1">
        <v>0</v>
      </c>
      <c r="GO76" s="1">
        <v>0</v>
      </c>
      <c r="GP76" s="1">
        <v>0</v>
      </c>
      <c r="GQ76" s="1">
        <v>0</v>
      </c>
      <c r="GR76" s="1">
        <v>0</v>
      </c>
      <c r="GS76" s="1">
        <v>0</v>
      </c>
      <c r="GT76" s="1">
        <v>0</v>
      </c>
      <c r="GU76" s="1">
        <v>0</v>
      </c>
      <c r="GV76" s="1">
        <v>0</v>
      </c>
      <c r="GW76" s="1">
        <v>0</v>
      </c>
      <c r="GX76" s="1">
        <v>0</v>
      </c>
      <c r="GY76" s="1">
        <v>0</v>
      </c>
      <c r="GZ76" s="1">
        <v>0</v>
      </c>
      <c r="HA76" s="1">
        <v>0</v>
      </c>
      <c r="HB76" s="1">
        <v>0</v>
      </c>
      <c r="HC76" s="1">
        <v>0</v>
      </c>
      <c r="HD76" s="1">
        <v>0</v>
      </c>
      <c r="HE76" s="1">
        <v>0</v>
      </c>
      <c r="HF76" s="1">
        <v>0</v>
      </c>
      <c r="HG76" s="1">
        <v>0</v>
      </c>
      <c r="HH76" s="1">
        <v>0</v>
      </c>
      <c r="HI76" s="1">
        <v>0</v>
      </c>
      <c r="HJ76" s="1">
        <v>0</v>
      </c>
      <c r="HK76" s="1">
        <v>0</v>
      </c>
      <c r="HL76" s="1">
        <v>0</v>
      </c>
      <c r="HM76" s="1">
        <v>0</v>
      </c>
      <c r="HN76" s="1">
        <v>4.2641230054484884</v>
      </c>
      <c r="HO76" s="1">
        <v>0</v>
      </c>
      <c r="HP76" s="1">
        <v>0</v>
      </c>
      <c r="HQ76" s="1">
        <v>0</v>
      </c>
      <c r="HR76" s="1">
        <v>0</v>
      </c>
      <c r="HS76" s="1">
        <v>0</v>
      </c>
      <c r="HT76" s="1">
        <v>0</v>
      </c>
      <c r="HU76" s="1">
        <v>0</v>
      </c>
      <c r="HV76" s="1">
        <v>0</v>
      </c>
      <c r="HW76" s="1">
        <v>0</v>
      </c>
      <c r="HX76" s="1">
        <v>0</v>
      </c>
      <c r="HY76" s="1">
        <v>0</v>
      </c>
      <c r="HZ76" s="1">
        <v>0</v>
      </c>
      <c r="IA76" s="1">
        <v>0</v>
      </c>
      <c r="IB76" s="1">
        <v>0</v>
      </c>
      <c r="IC76" s="1">
        <v>0</v>
      </c>
      <c r="ID76" s="1">
        <v>0</v>
      </c>
      <c r="IE76" s="1">
        <v>0</v>
      </c>
      <c r="IF76" s="1">
        <v>0</v>
      </c>
      <c r="IG76" s="1">
        <v>0</v>
      </c>
      <c r="IH76" s="1">
        <v>0</v>
      </c>
      <c r="II76" s="1">
        <v>0</v>
      </c>
      <c r="IJ76" s="1">
        <v>0</v>
      </c>
      <c r="IK76" s="1">
        <v>0</v>
      </c>
      <c r="IL76" s="1">
        <v>0</v>
      </c>
      <c r="IM76" s="1">
        <v>0</v>
      </c>
      <c r="IN76" s="1">
        <v>0</v>
      </c>
      <c r="IO76" s="1">
        <v>0</v>
      </c>
      <c r="IP76" s="1">
        <v>0</v>
      </c>
      <c r="IQ76" s="1">
        <v>0</v>
      </c>
      <c r="IR76" s="1">
        <v>0</v>
      </c>
      <c r="IS76" s="1">
        <v>0</v>
      </c>
      <c r="IT76" s="1">
        <v>0</v>
      </c>
      <c r="IU76" s="1">
        <v>0</v>
      </c>
      <c r="IV76" s="1">
        <v>0</v>
      </c>
      <c r="IW76" s="1">
        <v>0</v>
      </c>
      <c r="IX76" s="1">
        <v>0</v>
      </c>
      <c r="IY76" s="1">
        <v>0</v>
      </c>
      <c r="IZ76" s="1">
        <v>0</v>
      </c>
      <c r="JA76" s="1">
        <v>0</v>
      </c>
      <c r="JB76" s="1">
        <v>0</v>
      </c>
      <c r="JC76" s="1">
        <v>0</v>
      </c>
      <c r="JD76" s="1">
        <v>0</v>
      </c>
      <c r="JE76" s="1">
        <v>0</v>
      </c>
      <c r="JF76" s="1">
        <v>0</v>
      </c>
      <c r="JG76" s="1">
        <v>0</v>
      </c>
      <c r="JH76" s="1">
        <v>0</v>
      </c>
      <c r="JI76" s="1">
        <v>0</v>
      </c>
      <c r="JJ76" s="1">
        <v>0</v>
      </c>
      <c r="JK76" s="1">
        <v>0</v>
      </c>
      <c r="JL76" s="1">
        <v>0</v>
      </c>
      <c r="JM76" s="1">
        <v>0</v>
      </c>
      <c r="JN76" s="1">
        <v>53.366911911405801</v>
      </c>
      <c r="JO76" s="1">
        <v>0.59545990424639406</v>
      </c>
      <c r="JP76" s="1">
        <v>16.932064670307486</v>
      </c>
      <c r="JQ76" s="1">
        <v>1.3817570034388094</v>
      </c>
      <c r="JR76" s="1">
        <v>0</v>
      </c>
      <c r="JS76" s="1">
        <v>5.4123675172217389</v>
      </c>
      <c r="JT76" s="1">
        <v>0.38802477575406003</v>
      </c>
      <c r="JU76" s="1">
        <v>2.9400889390392182</v>
      </c>
      <c r="JV76" s="1">
        <v>0</v>
      </c>
      <c r="JW76" s="1">
        <v>0</v>
      </c>
      <c r="JX76" s="1">
        <v>7.0160453427100604</v>
      </c>
      <c r="JY76" s="1">
        <v>4.9190705385072571</v>
      </c>
      <c r="JZ76" s="1">
        <v>2.767309729407625</v>
      </c>
      <c r="KA76" s="1">
        <v>0.54242948508202948</v>
      </c>
      <c r="KB76" s="1">
        <v>3.7384701828795239</v>
      </c>
      <c r="KC76" s="1">
        <v>0</v>
      </c>
    </row>
    <row r="77" spans="1:306" ht="11.1" customHeight="1" x14ac:dyDescent="0.2">
      <c r="A77" s="1" t="s">
        <v>486</v>
      </c>
      <c r="B77" s="1">
        <v>1019.3626002488201</v>
      </c>
      <c r="D77" s="1">
        <v>58.380505121475814</v>
      </c>
      <c r="CA77" s="1">
        <v>0</v>
      </c>
      <c r="CB77" s="1">
        <v>0</v>
      </c>
      <c r="CC77" s="1">
        <v>0</v>
      </c>
      <c r="CD77" s="1">
        <v>0</v>
      </c>
      <c r="CE77" s="1">
        <v>0</v>
      </c>
      <c r="CF77" s="1">
        <v>0</v>
      </c>
      <c r="CG77" s="1">
        <v>0</v>
      </c>
      <c r="CH77" s="1">
        <v>0</v>
      </c>
      <c r="CI77" s="1">
        <v>0</v>
      </c>
      <c r="CJ77" s="1">
        <v>0</v>
      </c>
      <c r="CK77" s="1">
        <v>0</v>
      </c>
      <c r="CL77" s="1">
        <v>0</v>
      </c>
      <c r="CM77" s="1">
        <v>0</v>
      </c>
      <c r="CN77" s="1">
        <v>0</v>
      </c>
      <c r="CO77" s="1">
        <v>0</v>
      </c>
      <c r="CP77" s="1">
        <v>0</v>
      </c>
      <c r="CQ77" s="1">
        <v>0</v>
      </c>
      <c r="CR77" s="1">
        <v>0</v>
      </c>
      <c r="CS77" s="1">
        <v>0</v>
      </c>
      <c r="CT77" s="1">
        <v>0</v>
      </c>
      <c r="CU77" s="1">
        <v>0</v>
      </c>
      <c r="CV77" s="1">
        <v>0</v>
      </c>
      <c r="CW77" s="1">
        <v>0</v>
      </c>
      <c r="CX77" s="1">
        <v>0</v>
      </c>
      <c r="CY77" s="1">
        <v>0</v>
      </c>
      <c r="CZ77" s="1">
        <v>0</v>
      </c>
      <c r="DA77" s="1">
        <v>0</v>
      </c>
      <c r="DB77" s="1">
        <v>0</v>
      </c>
      <c r="DC77" s="1">
        <v>0</v>
      </c>
      <c r="DD77" s="1">
        <v>0</v>
      </c>
      <c r="DE77" s="1">
        <v>0</v>
      </c>
      <c r="DF77" s="1">
        <v>0</v>
      </c>
      <c r="DG77" s="1">
        <v>0</v>
      </c>
      <c r="DH77" s="1">
        <v>0</v>
      </c>
      <c r="DI77" s="1">
        <v>0</v>
      </c>
      <c r="DJ77" s="1">
        <v>22.439614770429021</v>
      </c>
      <c r="DK77" s="1">
        <v>0</v>
      </c>
      <c r="DL77" s="1">
        <v>0</v>
      </c>
      <c r="DM77" s="1">
        <v>0.33293707875309275</v>
      </c>
      <c r="DN77" s="1">
        <v>0</v>
      </c>
      <c r="DO77" s="1">
        <v>0</v>
      </c>
      <c r="DP77" s="1">
        <v>0</v>
      </c>
      <c r="DQ77" s="1">
        <v>0</v>
      </c>
      <c r="DR77" s="1">
        <v>0</v>
      </c>
      <c r="DS77" s="1">
        <v>0</v>
      </c>
      <c r="DT77" s="1">
        <v>0</v>
      </c>
      <c r="DU77" s="1">
        <v>0</v>
      </c>
      <c r="DV77" s="1">
        <v>0</v>
      </c>
      <c r="DW77" s="1">
        <v>0</v>
      </c>
      <c r="DX77" s="1">
        <v>0</v>
      </c>
      <c r="DY77" s="1">
        <v>0</v>
      </c>
      <c r="DZ77" s="1">
        <v>0</v>
      </c>
      <c r="EA77" s="1">
        <v>0</v>
      </c>
      <c r="EB77" s="1">
        <v>0</v>
      </c>
      <c r="EC77" s="1">
        <v>0</v>
      </c>
      <c r="ED77" s="1">
        <v>0</v>
      </c>
      <c r="EE77" s="1">
        <v>0</v>
      </c>
      <c r="EF77" s="1">
        <v>0.80316422686381361</v>
      </c>
      <c r="EG77" s="1">
        <v>0</v>
      </c>
      <c r="EH77" s="1">
        <v>6.6000224477918046</v>
      </c>
      <c r="EI77" s="1">
        <v>0</v>
      </c>
      <c r="EJ77" s="1">
        <v>0</v>
      </c>
      <c r="EK77" s="1">
        <v>0</v>
      </c>
      <c r="EL77" s="1">
        <v>0</v>
      </c>
      <c r="EM77" s="1">
        <v>0</v>
      </c>
      <c r="EN77" s="1">
        <v>0</v>
      </c>
      <c r="EO77" s="1">
        <v>0</v>
      </c>
      <c r="EP77" s="1">
        <v>0</v>
      </c>
      <c r="EQ77" s="1">
        <v>0</v>
      </c>
      <c r="ER77" s="1">
        <v>0</v>
      </c>
      <c r="ES77" s="1">
        <v>0</v>
      </c>
      <c r="ET77" s="1">
        <v>0</v>
      </c>
      <c r="EU77" s="1">
        <v>0</v>
      </c>
      <c r="EV77" s="1">
        <v>0</v>
      </c>
      <c r="EW77" s="1">
        <v>0</v>
      </c>
      <c r="EX77" s="1">
        <v>0</v>
      </c>
      <c r="EY77" s="1">
        <v>0</v>
      </c>
      <c r="EZ77" s="1">
        <v>0</v>
      </c>
      <c r="FA77" s="1">
        <v>0</v>
      </c>
      <c r="FB77" s="1">
        <v>0</v>
      </c>
      <c r="FC77" s="1">
        <v>0</v>
      </c>
      <c r="FD77" s="1">
        <v>0</v>
      </c>
      <c r="FE77" s="1">
        <v>0</v>
      </c>
      <c r="FF77" s="1">
        <v>0</v>
      </c>
      <c r="FG77" s="1">
        <v>0</v>
      </c>
      <c r="FH77" s="1">
        <v>0</v>
      </c>
      <c r="FI77" s="1">
        <v>0</v>
      </c>
      <c r="FJ77" s="1">
        <v>0</v>
      </c>
      <c r="FK77" s="1">
        <v>0</v>
      </c>
      <c r="FL77" s="1">
        <v>0</v>
      </c>
      <c r="FM77" s="1">
        <v>0</v>
      </c>
      <c r="FN77" s="1">
        <v>0</v>
      </c>
      <c r="FO77" s="1">
        <v>0</v>
      </c>
      <c r="FP77" s="1">
        <v>0</v>
      </c>
      <c r="FQ77" s="1">
        <v>0</v>
      </c>
      <c r="FR77" s="1">
        <v>0</v>
      </c>
      <c r="FS77" s="1">
        <v>0</v>
      </c>
      <c r="FT77" s="1">
        <v>0</v>
      </c>
      <c r="FU77" s="1">
        <v>0</v>
      </c>
      <c r="FV77" s="1">
        <v>0</v>
      </c>
      <c r="FW77" s="1">
        <v>0</v>
      </c>
      <c r="FX77" s="1">
        <v>0</v>
      </c>
      <c r="FY77" s="1">
        <v>0.29275962385550236</v>
      </c>
      <c r="FZ77" s="1">
        <v>0</v>
      </c>
      <c r="GA77" s="1">
        <v>11.938811604518978</v>
      </c>
      <c r="GB77" s="1">
        <v>0</v>
      </c>
      <c r="GC77" s="1">
        <v>0</v>
      </c>
      <c r="GD77" s="1">
        <v>0</v>
      </c>
      <c r="GE77" s="1">
        <v>0</v>
      </c>
      <c r="GF77" s="1">
        <v>0</v>
      </c>
      <c r="GG77" s="1">
        <v>0</v>
      </c>
      <c r="GH77" s="1">
        <v>0</v>
      </c>
      <c r="GI77" s="1">
        <v>0</v>
      </c>
      <c r="GJ77" s="1">
        <v>0</v>
      </c>
      <c r="GK77" s="1">
        <v>0</v>
      </c>
      <c r="GL77" s="1">
        <v>0</v>
      </c>
      <c r="GM77" s="1">
        <v>0</v>
      </c>
      <c r="GN77" s="1">
        <v>0</v>
      </c>
      <c r="GO77" s="1">
        <v>0</v>
      </c>
      <c r="GP77" s="1">
        <v>0</v>
      </c>
      <c r="GQ77" s="1">
        <v>0</v>
      </c>
      <c r="GR77" s="1">
        <v>0</v>
      </c>
      <c r="GS77" s="1">
        <v>0</v>
      </c>
      <c r="GT77" s="1">
        <v>0</v>
      </c>
      <c r="GU77" s="1">
        <v>0</v>
      </c>
      <c r="GV77" s="1">
        <v>0</v>
      </c>
      <c r="GW77" s="1">
        <v>0</v>
      </c>
      <c r="GX77" s="1">
        <v>0</v>
      </c>
      <c r="GY77" s="1">
        <v>0</v>
      </c>
      <c r="GZ77" s="1">
        <v>0</v>
      </c>
      <c r="HA77" s="1">
        <v>0</v>
      </c>
      <c r="HB77" s="1">
        <v>0</v>
      </c>
      <c r="HC77" s="1">
        <v>0</v>
      </c>
      <c r="HD77" s="1">
        <v>0</v>
      </c>
      <c r="HE77" s="1">
        <v>0</v>
      </c>
      <c r="HF77" s="1">
        <v>0</v>
      </c>
      <c r="HG77" s="1">
        <v>0</v>
      </c>
      <c r="HH77" s="1">
        <v>0</v>
      </c>
      <c r="HI77" s="1">
        <v>0</v>
      </c>
      <c r="HJ77" s="1">
        <v>0</v>
      </c>
      <c r="HK77" s="1">
        <v>0</v>
      </c>
      <c r="HL77" s="1">
        <v>0</v>
      </c>
      <c r="HM77" s="1">
        <v>0</v>
      </c>
      <c r="HN77" s="1">
        <v>4.2641230054484884</v>
      </c>
      <c r="HO77" s="1">
        <v>0</v>
      </c>
      <c r="HP77" s="1">
        <v>0</v>
      </c>
      <c r="HQ77" s="1">
        <v>0</v>
      </c>
      <c r="HR77" s="1">
        <v>0</v>
      </c>
      <c r="HS77" s="1">
        <v>0</v>
      </c>
      <c r="HT77" s="1">
        <v>0</v>
      </c>
      <c r="HU77" s="1">
        <v>0</v>
      </c>
      <c r="HV77" s="1">
        <v>0</v>
      </c>
      <c r="HW77" s="1">
        <v>0</v>
      </c>
      <c r="HX77" s="1">
        <v>0</v>
      </c>
      <c r="HY77" s="1">
        <v>0</v>
      </c>
      <c r="HZ77" s="1">
        <v>0</v>
      </c>
      <c r="IA77" s="1">
        <v>0</v>
      </c>
      <c r="IB77" s="1">
        <v>0</v>
      </c>
      <c r="IC77" s="1">
        <v>0</v>
      </c>
      <c r="ID77" s="1">
        <v>0</v>
      </c>
      <c r="IE77" s="1">
        <v>0</v>
      </c>
      <c r="IF77" s="1">
        <v>0</v>
      </c>
      <c r="IG77" s="1">
        <v>0</v>
      </c>
      <c r="IH77" s="1">
        <v>0</v>
      </c>
      <c r="II77" s="1">
        <v>0</v>
      </c>
      <c r="IJ77" s="1">
        <v>0</v>
      </c>
      <c r="IK77" s="1">
        <v>0</v>
      </c>
      <c r="IL77" s="1">
        <v>0</v>
      </c>
      <c r="IM77" s="1">
        <v>0</v>
      </c>
      <c r="IN77" s="1">
        <v>0</v>
      </c>
      <c r="IO77" s="1">
        <v>0</v>
      </c>
      <c r="IP77" s="1">
        <v>0</v>
      </c>
      <c r="IQ77" s="1">
        <v>0</v>
      </c>
      <c r="IR77" s="1">
        <v>0</v>
      </c>
      <c r="IS77" s="1">
        <v>0</v>
      </c>
      <c r="IT77" s="1">
        <v>0</v>
      </c>
      <c r="IU77" s="1">
        <v>0</v>
      </c>
      <c r="IV77" s="1">
        <v>0</v>
      </c>
      <c r="IW77" s="1">
        <v>0</v>
      </c>
      <c r="IX77" s="1">
        <v>0</v>
      </c>
      <c r="IY77" s="1">
        <v>0</v>
      </c>
      <c r="IZ77" s="1">
        <v>0</v>
      </c>
      <c r="JA77" s="1">
        <v>0</v>
      </c>
      <c r="JB77" s="1">
        <v>0</v>
      </c>
      <c r="JC77" s="1">
        <v>0</v>
      </c>
      <c r="JD77" s="1">
        <v>0</v>
      </c>
      <c r="JE77" s="1">
        <v>0</v>
      </c>
      <c r="JF77" s="1">
        <v>0</v>
      </c>
      <c r="JG77" s="1">
        <v>0</v>
      </c>
      <c r="JH77" s="1">
        <v>0</v>
      </c>
      <c r="JI77" s="1">
        <v>0</v>
      </c>
      <c r="JJ77" s="1">
        <v>0</v>
      </c>
      <c r="JK77" s="1">
        <v>0</v>
      </c>
      <c r="JL77" s="1">
        <v>0</v>
      </c>
      <c r="JM77" s="1">
        <v>0</v>
      </c>
      <c r="JN77" s="1">
        <v>53.366911911406099</v>
      </c>
      <c r="JO77" s="1">
        <v>0.59545990424639594</v>
      </c>
      <c r="JP77" s="1">
        <v>16.932064670307639</v>
      </c>
      <c r="JQ77" s="1">
        <v>1.3817570034386668</v>
      </c>
      <c r="JR77" s="1">
        <v>0</v>
      </c>
      <c r="JS77" s="1">
        <v>5.4123675172211172</v>
      </c>
      <c r="JT77" s="1">
        <v>0.38802477575406397</v>
      </c>
      <c r="JU77" s="1">
        <v>2.9400889390392511</v>
      </c>
      <c r="JV77" s="1">
        <v>0</v>
      </c>
      <c r="JW77" s="1">
        <v>0</v>
      </c>
      <c r="JX77" s="1">
        <v>7.016045342710207</v>
      </c>
      <c r="JY77" s="1">
        <v>4.9190705385073104</v>
      </c>
      <c r="JZ77" s="1">
        <v>2.767309729407657</v>
      </c>
      <c r="KA77" s="1">
        <v>0.5424294850820307</v>
      </c>
      <c r="KB77" s="1">
        <v>3.7384701828795648</v>
      </c>
      <c r="KC77" s="1">
        <v>0</v>
      </c>
    </row>
    <row r="78" spans="1:306" ht="11.1" customHeight="1" x14ac:dyDescent="0.2">
      <c r="A78" s="1" t="s">
        <v>491</v>
      </c>
      <c r="B78" s="1">
        <v>1019.3626002488201</v>
      </c>
      <c r="D78" s="1">
        <v>58.380505121475153</v>
      </c>
      <c r="CA78" s="1">
        <v>0</v>
      </c>
      <c r="CB78" s="1">
        <v>0</v>
      </c>
      <c r="CC78" s="1">
        <v>0</v>
      </c>
      <c r="CD78" s="1">
        <v>0</v>
      </c>
      <c r="CE78" s="1">
        <v>0</v>
      </c>
      <c r="CF78" s="1">
        <v>0</v>
      </c>
      <c r="CG78" s="1">
        <v>0</v>
      </c>
      <c r="CH78" s="1">
        <v>0</v>
      </c>
      <c r="CI78" s="1">
        <v>0</v>
      </c>
      <c r="CJ78" s="1">
        <v>0</v>
      </c>
      <c r="CK78" s="1">
        <v>0</v>
      </c>
      <c r="CL78" s="1">
        <v>0</v>
      </c>
      <c r="CM78" s="1">
        <v>0</v>
      </c>
      <c r="CN78" s="1">
        <v>0</v>
      </c>
      <c r="CO78" s="1">
        <v>0</v>
      </c>
      <c r="CP78" s="1">
        <v>0</v>
      </c>
      <c r="CQ78" s="1">
        <v>0</v>
      </c>
      <c r="CR78" s="1">
        <v>0</v>
      </c>
      <c r="CS78" s="1">
        <v>0</v>
      </c>
      <c r="CT78" s="1">
        <v>0</v>
      </c>
      <c r="CU78" s="1">
        <v>0</v>
      </c>
      <c r="CV78" s="1">
        <v>0</v>
      </c>
      <c r="CW78" s="1">
        <v>0</v>
      </c>
      <c r="CX78" s="1">
        <v>0</v>
      </c>
      <c r="CY78" s="1">
        <v>0</v>
      </c>
      <c r="CZ78" s="1">
        <v>0</v>
      </c>
      <c r="DA78" s="1">
        <v>0</v>
      </c>
      <c r="DB78" s="1">
        <v>0</v>
      </c>
      <c r="DC78" s="1">
        <v>0</v>
      </c>
      <c r="DD78" s="1">
        <v>0</v>
      </c>
      <c r="DE78" s="1">
        <v>0</v>
      </c>
      <c r="DF78" s="1">
        <v>0</v>
      </c>
      <c r="DG78" s="1">
        <v>0</v>
      </c>
      <c r="DH78" s="1">
        <v>0</v>
      </c>
      <c r="DI78" s="1">
        <v>0</v>
      </c>
      <c r="DJ78" s="1">
        <v>22.439614770429021</v>
      </c>
      <c r="DK78" s="1">
        <v>0</v>
      </c>
      <c r="DL78" s="1">
        <v>0</v>
      </c>
      <c r="DM78" s="1">
        <v>0.33293707875309275</v>
      </c>
      <c r="DN78" s="1">
        <v>0</v>
      </c>
      <c r="DO78" s="1">
        <v>0</v>
      </c>
      <c r="DP78" s="1">
        <v>0</v>
      </c>
      <c r="DQ78" s="1">
        <v>0</v>
      </c>
      <c r="DR78" s="1">
        <v>0</v>
      </c>
      <c r="DS78" s="1">
        <v>0</v>
      </c>
      <c r="DT78" s="1">
        <v>0</v>
      </c>
      <c r="DU78" s="1">
        <v>0</v>
      </c>
      <c r="DV78" s="1">
        <v>0</v>
      </c>
      <c r="DW78" s="1">
        <v>0</v>
      </c>
      <c r="DX78" s="1">
        <v>0</v>
      </c>
      <c r="DY78" s="1">
        <v>0</v>
      </c>
      <c r="DZ78" s="1">
        <v>0</v>
      </c>
      <c r="EA78" s="1">
        <v>0</v>
      </c>
      <c r="EB78" s="1">
        <v>0</v>
      </c>
      <c r="EC78" s="1">
        <v>0</v>
      </c>
      <c r="ED78" s="1">
        <v>0</v>
      </c>
      <c r="EE78" s="1">
        <v>0</v>
      </c>
      <c r="EF78" s="1">
        <v>2.7472693501543032E-3</v>
      </c>
      <c r="EG78" s="1">
        <v>0.80041695751365993</v>
      </c>
      <c r="EH78" s="1">
        <v>7.4004394053054643</v>
      </c>
      <c r="EI78" s="1">
        <v>0</v>
      </c>
      <c r="EJ78" s="1">
        <v>0</v>
      </c>
      <c r="EK78" s="1">
        <v>0</v>
      </c>
      <c r="EL78" s="1">
        <v>0</v>
      </c>
      <c r="EM78" s="1">
        <v>0</v>
      </c>
      <c r="EN78" s="1">
        <v>0</v>
      </c>
      <c r="EO78" s="1">
        <v>0</v>
      </c>
      <c r="EP78" s="1">
        <v>0</v>
      </c>
      <c r="EQ78" s="1">
        <v>0</v>
      </c>
      <c r="ER78" s="1">
        <v>0</v>
      </c>
      <c r="ES78" s="1">
        <v>0</v>
      </c>
      <c r="ET78" s="1">
        <v>0</v>
      </c>
      <c r="EU78" s="1">
        <v>0</v>
      </c>
      <c r="EV78" s="1">
        <v>0</v>
      </c>
      <c r="EW78" s="1">
        <v>0</v>
      </c>
      <c r="EX78" s="1">
        <v>0</v>
      </c>
      <c r="EY78" s="1">
        <v>0</v>
      </c>
      <c r="EZ78" s="1">
        <v>0</v>
      </c>
      <c r="FA78" s="1">
        <v>0</v>
      </c>
      <c r="FB78" s="1">
        <v>0</v>
      </c>
      <c r="FC78" s="1">
        <v>0</v>
      </c>
      <c r="FD78" s="1">
        <v>0</v>
      </c>
      <c r="FE78" s="1">
        <v>0</v>
      </c>
      <c r="FF78" s="1">
        <v>0</v>
      </c>
      <c r="FG78" s="1">
        <v>0</v>
      </c>
      <c r="FH78" s="1">
        <v>0</v>
      </c>
      <c r="FI78" s="1">
        <v>0</v>
      </c>
      <c r="FJ78" s="1">
        <v>0</v>
      </c>
      <c r="FK78" s="1">
        <v>0</v>
      </c>
      <c r="FL78" s="1">
        <v>0</v>
      </c>
      <c r="FM78" s="1">
        <v>0</v>
      </c>
      <c r="FN78" s="1">
        <v>0</v>
      </c>
      <c r="FO78" s="1">
        <v>0</v>
      </c>
      <c r="FP78" s="1">
        <v>0</v>
      </c>
      <c r="FQ78" s="1">
        <v>0</v>
      </c>
      <c r="FR78" s="1">
        <v>0</v>
      </c>
      <c r="FS78" s="1">
        <v>0</v>
      </c>
      <c r="FT78" s="1">
        <v>0</v>
      </c>
      <c r="FU78" s="1">
        <v>0</v>
      </c>
      <c r="FV78" s="1">
        <v>0</v>
      </c>
      <c r="FW78" s="1">
        <v>0</v>
      </c>
      <c r="FX78" s="1">
        <v>0</v>
      </c>
      <c r="FY78" s="1">
        <v>1.5943253396218863E-3</v>
      </c>
      <c r="FZ78" s="1">
        <v>0.29116529851588119</v>
      </c>
      <c r="GA78" s="1">
        <v>12.22997690303486</v>
      </c>
      <c r="GB78" s="1">
        <v>0</v>
      </c>
      <c r="GC78" s="1">
        <v>0</v>
      </c>
      <c r="GD78" s="1">
        <v>0</v>
      </c>
      <c r="GE78" s="1">
        <v>0</v>
      </c>
      <c r="GF78" s="1">
        <v>0</v>
      </c>
      <c r="GG78" s="1">
        <v>0</v>
      </c>
      <c r="GH78" s="1">
        <v>0</v>
      </c>
      <c r="GI78" s="1">
        <v>0</v>
      </c>
      <c r="GJ78" s="1">
        <v>0</v>
      </c>
      <c r="GK78" s="1">
        <v>0</v>
      </c>
      <c r="GL78" s="1">
        <v>0</v>
      </c>
      <c r="GM78" s="1">
        <v>0</v>
      </c>
      <c r="GN78" s="1">
        <v>0</v>
      </c>
      <c r="GO78" s="1">
        <v>0</v>
      </c>
      <c r="GP78" s="1">
        <v>0</v>
      </c>
      <c r="GQ78" s="1">
        <v>0</v>
      </c>
      <c r="GR78" s="1">
        <v>0</v>
      </c>
      <c r="GS78" s="1">
        <v>0</v>
      </c>
      <c r="GT78" s="1">
        <v>0</v>
      </c>
      <c r="GU78" s="1">
        <v>0</v>
      </c>
      <c r="GV78" s="1">
        <v>0</v>
      </c>
      <c r="GW78" s="1">
        <v>0</v>
      </c>
      <c r="GX78" s="1">
        <v>0</v>
      </c>
      <c r="GY78" s="1">
        <v>0</v>
      </c>
      <c r="GZ78" s="1">
        <v>0</v>
      </c>
      <c r="HA78" s="1">
        <v>0</v>
      </c>
      <c r="HB78" s="1">
        <v>0</v>
      </c>
      <c r="HC78" s="1">
        <v>0</v>
      </c>
      <c r="HD78" s="1">
        <v>0</v>
      </c>
      <c r="HE78" s="1">
        <v>0</v>
      </c>
      <c r="HF78" s="1">
        <v>0</v>
      </c>
      <c r="HG78" s="1">
        <v>0</v>
      </c>
      <c r="HH78" s="1">
        <v>0</v>
      </c>
      <c r="HI78" s="1">
        <v>0</v>
      </c>
      <c r="HJ78" s="1">
        <v>0</v>
      </c>
      <c r="HK78" s="1">
        <v>0</v>
      </c>
      <c r="HL78" s="1">
        <v>0</v>
      </c>
      <c r="HM78" s="1">
        <v>0</v>
      </c>
      <c r="HN78" s="1">
        <v>4.2641230054484884</v>
      </c>
      <c r="HO78" s="1">
        <v>0</v>
      </c>
      <c r="HP78" s="1">
        <v>0</v>
      </c>
      <c r="HQ78" s="1">
        <v>0</v>
      </c>
      <c r="HR78" s="1">
        <v>0</v>
      </c>
      <c r="HS78" s="1">
        <v>0</v>
      </c>
      <c r="HT78" s="1">
        <v>0</v>
      </c>
      <c r="HU78" s="1">
        <v>0</v>
      </c>
      <c r="HV78" s="1">
        <v>0</v>
      </c>
      <c r="HW78" s="1">
        <v>0</v>
      </c>
      <c r="HX78" s="1">
        <v>0</v>
      </c>
      <c r="HY78" s="1">
        <v>0</v>
      </c>
      <c r="HZ78" s="1">
        <v>0</v>
      </c>
      <c r="IA78" s="1">
        <v>0</v>
      </c>
      <c r="IB78" s="1">
        <v>0</v>
      </c>
      <c r="IC78" s="1">
        <v>0</v>
      </c>
      <c r="ID78" s="1">
        <v>0</v>
      </c>
      <c r="IE78" s="1">
        <v>0</v>
      </c>
      <c r="IF78" s="1">
        <v>0</v>
      </c>
      <c r="IG78" s="1">
        <v>0</v>
      </c>
      <c r="IH78" s="1">
        <v>0</v>
      </c>
      <c r="II78" s="1">
        <v>0</v>
      </c>
      <c r="IJ78" s="1">
        <v>0</v>
      </c>
      <c r="IK78" s="1">
        <v>0</v>
      </c>
      <c r="IL78" s="1">
        <v>0</v>
      </c>
      <c r="IM78" s="1">
        <v>0</v>
      </c>
      <c r="IN78" s="1">
        <v>0</v>
      </c>
      <c r="IO78" s="1">
        <v>0</v>
      </c>
      <c r="IP78" s="1">
        <v>0</v>
      </c>
      <c r="IQ78" s="1">
        <v>0</v>
      </c>
      <c r="IR78" s="1">
        <v>0</v>
      </c>
      <c r="IS78" s="1">
        <v>0</v>
      </c>
      <c r="IT78" s="1">
        <v>0</v>
      </c>
      <c r="IU78" s="1">
        <v>0</v>
      </c>
      <c r="IV78" s="1">
        <v>0</v>
      </c>
      <c r="IW78" s="1">
        <v>0</v>
      </c>
      <c r="IX78" s="1">
        <v>0</v>
      </c>
      <c r="IY78" s="1">
        <v>0</v>
      </c>
      <c r="IZ78" s="1">
        <v>0</v>
      </c>
      <c r="JA78" s="1">
        <v>0</v>
      </c>
      <c r="JB78" s="1">
        <v>0</v>
      </c>
      <c r="JC78" s="1">
        <v>0</v>
      </c>
      <c r="JD78" s="1">
        <v>0</v>
      </c>
      <c r="JE78" s="1">
        <v>0</v>
      </c>
      <c r="JF78" s="1">
        <v>0</v>
      </c>
      <c r="JG78" s="1">
        <v>0</v>
      </c>
      <c r="JH78" s="1">
        <v>0</v>
      </c>
      <c r="JI78" s="1">
        <v>0</v>
      </c>
      <c r="JJ78" s="1">
        <v>0</v>
      </c>
      <c r="JK78" s="1">
        <v>0</v>
      </c>
      <c r="JL78" s="1">
        <v>0</v>
      </c>
      <c r="JM78" s="1">
        <v>0</v>
      </c>
      <c r="JN78" s="1">
        <v>53.366911911406397</v>
      </c>
      <c r="JO78" s="1">
        <v>0.59545990424639794</v>
      </c>
      <c r="JP78" s="1">
        <v>16.932064670307792</v>
      </c>
      <c r="JQ78" s="1">
        <v>1.3817570034385327</v>
      </c>
      <c r="JR78" s="1">
        <v>0</v>
      </c>
      <c r="JS78" s="1">
        <v>5.4123675172204884</v>
      </c>
      <c r="JT78" s="1">
        <v>0.3880247757540678</v>
      </c>
      <c r="JU78" s="1">
        <v>2.9400889390392844</v>
      </c>
      <c r="JV78" s="1">
        <v>0</v>
      </c>
      <c r="JW78" s="1">
        <v>0</v>
      </c>
      <c r="JX78" s="1">
        <v>7.0160453427103526</v>
      </c>
      <c r="JY78" s="1">
        <v>4.9190705385073628</v>
      </c>
      <c r="JZ78" s="1">
        <v>2.7673097294076885</v>
      </c>
      <c r="KA78" s="1">
        <v>0.54242948508203181</v>
      </c>
      <c r="KB78" s="1">
        <v>3.7384701828796061</v>
      </c>
      <c r="KC78" s="1">
        <v>0</v>
      </c>
    </row>
    <row r="79" spans="1:306" ht="11.1" customHeight="1" x14ac:dyDescent="0.2">
      <c r="A79" s="1" t="s">
        <v>317</v>
      </c>
      <c r="B79" s="1">
        <v>1009.3626002488201</v>
      </c>
      <c r="D79" s="1">
        <v>54.510618246042775</v>
      </c>
      <c r="CA79" s="1">
        <v>0</v>
      </c>
      <c r="CB79" s="1">
        <v>0</v>
      </c>
      <c r="CC79" s="1">
        <v>0</v>
      </c>
      <c r="CD79" s="1">
        <v>0</v>
      </c>
      <c r="CE79" s="1">
        <v>0</v>
      </c>
      <c r="CF79" s="1">
        <v>0</v>
      </c>
      <c r="CG79" s="1">
        <v>0</v>
      </c>
      <c r="CH79" s="1">
        <v>0</v>
      </c>
      <c r="CI79" s="1">
        <v>0</v>
      </c>
      <c r="CJ79" s="1">
        <v>0</v>
      </c>
      <c r="CK79" s="1">
        <v>0</v>
      </c>
      <c r="CL79" s="1">
        <v>0</v>
      </c>
      <c r="CM79" s="1">
        <v>0</v>
      </c>
      <c r="CN79" s="1">
        <v>0</v>
      </c>
      <c r="CO79" s="1">
        <v>0</v>
      </c>
      <c r="CP79" s="1">
        <v>0</v>
      </c>
      <c r="CQ79" s="1">
        <v>0</v>
      </c>
      <c r="CR79" s="1">
        <v>0</v>
      </c>
      <c r="CS79" s="1">
        <v>0</v>
      </c>
      <c r="CT79" s="1">
        <v>0</v>
      </c>
      <c r="CU79" s="1">
        <v>0</v>
      </c>
      <c r="CV79" s="1">
        <v>0</v>
      </c>
      <c r="CW79" s="1">
        <v>0</v>
      </c>
      <c r="CX79" s="1">
        <v>0</v>
      </c>
      <c r="CY79" s="1">
        <v>0</v>
      </c>
      <c r="CZ79" s="1">
        <v>0</v>
      </c>
      <c r="DA79" s="1">
        <v>0</v>
      </c>
      <c r="DB79" s="1">
        <v>0</v>
      </c>
      <c r="DC79" s="1">
        <v>0</v>
      </c>
      <c r="DD79" s="1">
        <v>0</v>
      </c>
      <c r="DE79" s="1">
        <v>0</v>
      </c>
      <c r="DF79" s="1">
        <v>0</v>
      </c>
      <c r="DG79" s="1">
        <v>0</v>
      </c>
      <c r="DH79" s="1">
        <v>0.38515649764438487</v>
      </c>
      <c r="DI79" s="1">
        <v>0</v>
      </c>
      <c r="DJ79" s="1">
        <v>22.439614770429021</v>
      </c>
      <c r="DK79" s="1">
        <v>0</v>
      </c>
      <c r="DL79" s="1">
        <v>0</v>
      </c>
      <c r="DM79" s="1">
        <v>0.33293707875309275</v>
      </c>
      <c r="DN79" s="1">
        <v>0</v>
      </c>
      <c r="DO79" s="1">
        <v>0</v>
      </c>
      <c r="DP79" s="1">
        <v>0</v>
      </c>
      <c r="DQ79" s="1">
        <v>0</v>
      </c>
      <c r="DR79" s="1">
        <v>0</v>
      </c>
      <c r="DS79" s="1">
        <v>0</v>
      </c>
      <c r="DT79" s="1">
        <v>0</v>
      </c>
      <c r="DU79" s="1">
        <v>0</v>
      </c>
      <c r="DV79" s="1">
        <v>0</v>
      </c>
      <c r="DW79" s="1">
        <v>0</v>
      </c>
      <c r="DX79" s="1">
        <v>0</v>
      </c>
      <c r="DY79" s="1">
        <v>0</v>
      </c>
      <c r="DZ79" s="1">
        <v>0</v>
      </c>
      <c r="EA79" s="1">
        <v>0</v>
      </c>
      <c r="EB79" s="1">
        <v>0</v>
      </c>
      <c r="EC79" s="1">
        <v>0</v>
      </c>
      <c r="ED79" s="1">
        <v>0</v>
      </c>
      <c r="EE79" s="1">
        <v>0</v>
      </c>
      <c r="EF79" s="1">
        <v>2.3438316440018769</v>
      </c>
      <c r="EG79" s="1">
        <v>0</v>
      </c>
      <c r="EH79" s="1">
        <v>7.4004394053054643</v>
      </c>
      <c r="EI79" s="1">
        <v>0</v>
      </c>
      <c r="EJ79" s="1">
        <v>0</v>
      </c>
      <c r="EK79" s="1">
        <v>0</v>
      </c>
      <c r="EL79" s="1">
        <v>0</v>
      </c>
      <c r="EM79" s="1">
        <v>0</v>
      </c>
      <c r="EN79" s="1">
        <v>0</v>
      </c>
      <c r="EO79" s="1">
        <v>0</v>
      </c>
      <c r="EP79" s="1">
        <v>0</v>
      </c>
      <c r="EQ79" s="1">
        <v>0</v>
      </c>
      <c r="ER79" s="1">
        <v>0</v>
      </c>
      <c r="ES79" s="1">
        <v>0</v>
      </c>
      <c r="ET79" s="1">
        <v>0</v>
      </c>
      <c r="EU79" s="1">
        <v>0</v>
      </c>
      <c r="EV79" s="1">
        <v>0</v>
      </c>
      <c r="EW79" s="1">
        <v>0</v>
      </c>
      <c r="EX79" s="1">
        <v>0</v>
      </c>
      <c r="EY79" s="1">
        <v>0</v>
      </c>
      <c r="EZ79" s="1">
        <v>0</v>
      </c>
      <c r="FA79" s="1">
        <v>0</v>
      </c>
      <c r="FB79" s="1">
        <v>0</v>
      </c>
      <c r="FC79" s="1">
        <v>0</v>
      </c>
      <c r="FD79" s="1">
        <v>0</v>
      </c>
      <c r="FE79" s="1">
        <v>0</v>
      </c>
      <c r="FF79" s="1">
        <v>0</v>
      </c>
      <c r="FG79" s="1">
        <v>0</v>
      </c>
      <c r="FH79" s="1">
        <v>0</v>
      </c>
      <c r="FI79" s="1">
        <v>0</v>
      </c>
      <c r="FJ79" s="1">
        <v>0</v>
      </c>
      <c r="FK79" s="1">
        <v>0</v>
      </c>
      <c r="FL79" s="1">
        <v>0</v>
      </c>
      <c r="FM79" s="1">
        <v>0</v>
      </c>
      <c r="FN79" s="1">
        <v>0</v>
      </c>
      <c r="FO79" s="1">
        <v>0</v>
      </c>
      <c r="FP79" s="1">
        <v>0</v>
      </c>
      <c r="FQ79" s="1">
        <v>0</v>
      </c>
      <c r="FR79" s="1">
        <v>0</v>
      </c>
      <c r="FS79" s="1">
        <v>0</v>
      </c>
      <c r="FT79" s="1">
        <v>0</v>
      </c>
      <c r="FU79" s="1">
        <v>0</v>
      </c>
      <c r="FV79" s="1">
        <v>0</v>
      </c>
      <c r="FW79" s="1">
        <v>0</v>
      </c>
      <c r="FX79" s="1">
        <v>0</v>
      </c>
      <c r="FY79" s="1">
        <v>0.48605570771555062</v>
      </c>
      <c r="FZ79" s="1">
        <v>0</v>
      </c>
      <c r="GA79" s="1">
        <v>12.22997690303486</v>
      </c>
      <c r="GB79" s="1">
        <v>0</v>
      </c>
      <c r="GC79" s="1">
        <v>0</v>
      </c>
      <c r="GD79" s="1">
        <v>0</v>
      </c>
      <c r="GE79" s="1">
        <v>0</v>
      </c>
      <c r="GF79" s="1">
        <v>0</v>
      </c>
      <c r="GG79" s="1">
        <v>0</v>
      </c>
      <c r="GH79" s="1">
        <v>0</v>
      </c>
      <c r="GI79" s="1">
        <v>0</v>
      </c>
      <c r="GJ79" s="1">
        <v>0</v>
      </c>
      <c r="GK79" s="1">
        <v>0</v>
      </c>
      <c r="GL79" s="1">
        <v>0</v>
      </c>
      <c r="GM79" s="1">
        <v>0</v>
      </c>
      <c r="GN79" s="1">
        <v>0</v>
      </c>
      <c r="GO79" s="1">
        <v>0</v>
      </c>
      <c r="GP79" s="1">
        <v>0</v>
      </c>
      <c r="GQ79" s="1">
        <v>0</v>
      </c>
      <c r="GR79" s="1">
        <v>0</v>
      </c>
      <c r="GS79" s="1">
        <v>0</v>
      </c>
      <c r="GT79" s="1">
        <v>0</v>
      </c>
      <c r="GU79" s="1">
        <v>0</v>
      </c>
      <c r="GV79" s="1">
        <v>0</v>
      </c>
      <c r="GW79" s="1">
        <v>0</v>
      </c>
      <c r="GX79" s="1">
        <v>0</v>
      </c>
      <c r="GY79" s="1">
        <v>0</v>
      </c>
      <c r="GZ79" s="1">
        <v>0</v>
      </c>
      <c r="HA79" s="1">
        <v>0</v>
      </c>
      <c r="HB79" s="1">
        <v>0</v>
      </c>
      <c r="HC79" s="1">
        <v>0</v>
      </c>
      <c r="HD79" s="1">
        <v>0</v>
      </c>
      <c r="HE79" s="1">
        <v>0</v>
      </c>
      <c r="HF79" s="1">
        <v>0</v>
      </c>
      <c r="HG79" s="1">
        <v>0</v>
      </c>
      <c r="HH79" s="1">
        <v>0</v>
      </c>
      <c r="HI79" s="1">
        <v>0</v>
      </c>
      <c r="HJ79" s="1">
        <v>0</v>
      </c>
      <c r="HK79" s="1">
        <v>0</v>
      </c>
      <c r="HL79" s="1">
        <v>0.60731724285368416</v>
      </c>
      <c r="HM79" s="1">
        <v>0</v>
      </c>
      <c r="HN79" s="1">
        <v>4.2641230054484884</v>
      </c>
      <c r="HO79" s="1">
        <v>0</v>
      </c>
      <c r="HP79" s="1">
        <v>0</v>
      </c>
      <c r="HQ79" s="1">
        <v>0</v>
      </c>
      <c r="HR79" s="1">
        <v>0</v>
      </c>
      <c r="HS79" s="1">
        <v>0</v>
      </c>
      <c r="HT79" s="1">
        <v>0</v>
      </c>
      <c r="HU79" s="1">
        <v>0</v>
      </c>
      <c r="HV79" s="1">
        <v>0</v>
      </c>
      <c r="HW79" s="1">
        <v>0</v>
      </c>
      <c r="HX79" s="1">
        <v>0</v>
      </c>
      <c r="HY79" s="1">
        <v>0</v>
      </c>
      <c r="HZ79" s="1">
        <v>0</v>
      </c>
      <c r="IA79" s="1">
        <v>6.7886721895170088E-2</v>
      </c>
      <c r="IB79" s="1">
        <v>0</v>
      </c>
      <c r="IC79" s="1">
        <v>0</v>
      </c>
      <c r="ID79" s="1">
        <v>0</v>
      </c>
      <c r="IE79" s="1">
        <v>0</v>
      </c>
      <c r="IF79" s="1">
        <v>0</v>
      </c>
      <c r="IG79" s="1">
        <v>0</v>
      </c>
      <c r="IH79" s="1">
        <v>0</v>
      </c>
      <c r="II79" s="1">
        <v>0</v>
      </c>
      <c r="IJ79" s="1">
        <v>0</v>
      </c>
      <c r="IK79" s="1">
        <v>0</v>
      </c>
      <c r="IL79" s="1">
        <v>0</v>
      </c>
      <c r="IM79" s="1">
        <v>0</v>
      </c>
      <c r="IN79" s="1">
        <v>0</v>
      </c>
      <c r="IO79" s="1">
        <v>0</v>
      </c>
      <c r="IP79" s="1">
        <v>0</v>
      </c>
      <c r="IQ79" s="1">
        <v>0</v>
      </c>
      <c r="IR79" s="1">
        <v>0</v>
      </c>
      <c r="IS79" s="1">
        <v>0</v>
      </c>
      <c r="IT79" s="1">
        <v>0</v>
      </c>
      <c r="IU79" s="1">
        <v>0</v>
      </c>
      <c r="IV79" s="1">
        <v>0</v>
      </c>
      <c r="IW79" s="1">
        <v>0</v>
      </c>
      <c r="IX79" s="1">
        <v>0</v>
      </c>
      <c r="IY79" s="1">
        <v>0</v>
      </c>
      <c r="IZ79" s="1">
        <v>0</v>
      </c>
      <c r="JA79" s="1">
        <v>0</v>
      </c>
      <c r="JB79" s="1">
        <v>0</v>
      </c>
      <c r="JC79" s="1">
        <v>0</v>
      </c>
      <c r="JD79" s="1">
        <v>0</v>
      </c>
      <c r="JE79" s="1">
        <v>0</v>
      </c>
      <c r="JF79" s="1">
        <v>0</v>
      </c>
      <c r="JG79" s="1">
        <v>0</v>
      </c>
      <c r="JH79" s="1">
        <v>0</v>
      </c>
      <c r="JI79" s="1">
        <v>0</v>
      </c>
      <c r="JJ79" s="1">
        <v>0</v>
      </c>
      <c r="JK79" s="1">
        <v>0</v>
      </c>
      <c r="JL79" s="1">
        <v>0</v>
      </c>
      <c r="JM79" s="1">
        <v>0</v>
      </c>
      <c r="JN79" s="1">
        <v>54.374967359419323</v>
      </c>
      <c r="JO79" s="1">
        <v>0.50911414096081375</v>
      </c>
      <c r="JP79" s="1">
        <v>16.587699092695079</v>
      </c>
      <c r="JQ79" s="1">
        <v>1.2885360580003453</v>
      </c>
      <c r="JR79" s="1">
        <v>0</v>
      </c>
      <c r="JS79" s="1">
        <v>4.8839474022771965</v>
      </c>
      <c r="JT79" s="1">
        <v>0.40594534615425137</v>
      </c>
      <c r="JU79" s="1">
        <v>2.6865979182463735</v>
      </c>
      <c r="JV79" s="1">
        <v>0</v>
      </c>
      <c r="JW79" s="1">
        <v>0</v>
      </c>
      <c r="JX79" s="1">
        <v>6.6940692614199477</v>
      </c>
      <c r="JY79" s="1">
        <v>5.14981702381339</v>
      </c>
      <c r="JZ79" s="1">
        <v>2.9590302045288563</v>
      </c>
      <c r="KA79" s="1">
        <v>0.58093832634458431</v>
      </c>
      <c r="KB79" s="1">
        <v>3.879337866139819</v>
      </c>
      <c r="KC79" s="1">
        <v>0</v>
      </c>
    </row>
    <row r="80" spans="1:306" ht="11.1" customHeight="1" x14ac:dyDescent="0.2">
      <c r="A80" s="1" t="s">
        <v>311</v>
      </c>
      <c r="B80" s="1">
        <v>1009.3626002488201</v>
      </c>
      <c r="D80" s="1">
        <v>54.510618246042171</v>
      </c>
      <c r="CA80" s="1">
        <v>0</v>
      </c>
      <c r="CB80" s="1">
        <v>0</v>
      </c>
      <c r="CC80" s="1">
        <v>0</v>
      </c>
      <c r="CD80" s="1">
        <v>0</v>
      </c>
      <c r="CE80" s="1">
        <v>0</v>
      </c>
      <c r="CF80" s="1">
        <v>0</v>
      </c>
      <c r="CG80" s="1">
        <v>0</v>
      </c>
      <c r="CH80" s="1">
        <v>0</v>
      </c>
      <c r="CI80" s="1">
        <v>0</v>
      </c>
      <c r="CJ80" s="1">
        <v>0</v>
      </c>
      <c r="CK80" s="1">
        <v>0</v>
      </c>
      <c r="CL80" s="1">
        <v>0</v>
      </c>
      <c r="CM80" s="1">
        <v>0</v>
      </c>
      <c r="CN80" s="1">
        <v>0</v>
      </c>
      <c r="CO80" s="1">
        <v>0</v>
      </c>
      <c r="CP80" s="1">
        <v>0</v>
      </c>
      <c r="CQ80" s="1">
        <v>0</v>
      </c>
      <c r="CR80" s="1">
        <v>0</v>
      </c>
      <c r="CS80" s="1">
        <v>0</v>
      </c>
      <c r="CT80" s="1">
        <v>0</v>
      </c>
      <c r="CU80" s="1">
        <v>0</v>
      </c>
      <c r="CV80" s="1">
        <v>0</v>
      </c>
      <c r="CW80" s="1">
        <v>0</v>
      </c>
      <c r="CX80" s="1">
        <v>0</v>
      </c>
      <c r="CY80" s="1">
        <v>0</v>
      </c>
      <c r="CZ80" s="1">
        <v>0</v>
      </c>
      <c r="DA80" s="1">
        <v>0</v>
      </c>
      <c r="DB80" s="1">
        <v>0</v>
      </c>
      <c r="DC80" s="1">
        <v>0</v>
      </c>
      <c r="DD80" s="1">
        <v>0</v>
      </c>
      <c r="DE80" s="1">
        <v>0</v>
      </c>
      <c r="DF80" s="1">
        <v>0</v>
      </c>
      <c r="DG80" s="1">
        <v>0</v>
      </c>
      <c r="DH80" s="1">
        <v>2.2422604001267879E-3</v>
      </c>
      <c r="DI80" s="1">
        <v>0.38291423724425844</v>
      </c>
      <c r="DJ80" s="1">
        <v>22.822529007673278</v>
      </c>
      <c r="DK80" s="1">
        <v>0</v>
      </c>
      <c r="DL80" s="1">
        <v>0</v>
      </c>
      <c r="DM80" s="1">
        <v>0.33293707875309275</v>
      </c>
      <c r="DN80" s="1">
        <v>0</v>
      </c>
      <c r="DO80" s="1">
        <v>0</v>
      </c>
      <c r="DP80" s="1">
        <v>0</v>
      </c>
      <c r="DQ80" s="1">
        <v>0</v>
      </c>
      <c r="DR80" s="1">
        <v>0</v>
      </c>
      <c r="DS80" s="1">
        <v>0</v>
      </c>
      <c r="DT80" s="1">
        <v>0</v>
      </c>
      <c r="DU80" s="1">
        <v>0</v>
      </c>
      <c r="DV80" s="1">
        <v>0</v>
      </c>
      <c r="DW80" s="1">
        <v>0</v>
      </c>
      <c r="DX80" s="1">
        <v>0</v>
      </c>
      <c r="DY80" s="1">
        <v>0</v>
      </c>
      <c r="DZ80" s="1">
        <v>0</v>
      </c>
      <c r="EA80" s="1">
        <v>0</v>
      </c>
      <c r="EB80" s="1">
        <v>0</v>
      </c>
      <c r="EC80" s="1">
        <v>0</v>
      </c>
      <c r="ED80" s="1">
        <v>0</v>
      </c>
      <c r="EE80" s="1">
        <v>0</v>
      </c>
      <c r="EF80" s="1">
        <v>2.7437628075046771E-3</v>
      </c>
      <c r="EG80" s="1">
        <v>2.3410878811943716</v>
      </c>
      <c r="EH80" s="1">
        <v>9.741527286499835</v>
      </c>
      <c r="EI80" s="1">
        <v>0</v>
      </c>
      <c r="EJ80" s="1">
        <v>0</v>
      </c>
      <c r="EK80" s="1">
        <v>0</v>
      </c>
      <c r="EL80" s="1">
        <v>0</v>
      </c>
      <c r="EM80" s="1">
        <v>0</v>
      </c>
      <c r="EN80" s="1">
        <v>0</v>
      </c>
      <c r="EO80" s="1">
        <v>0</v>
      </c>
      <c r="EP80" s="1">
        <v>0</v>
      </c>
      <c r="EQ80" s="1">
        <v>0</v>
      </c>
      <c r="ER80" s="1">
        <v>0</v>
      </c>
      <c r="ES80" s="1">
        <v>0</v>
      </c>
      <c r="ET80" s="1">
        <v>0</v>
      </c>
      <c r="EU80" s="1">
        <v>0</v>
      </c>
      <c r="EV80" s="1">
        <v>0</v>
      </c>
      <c r="EW80" s="1">
        <v>0</v>
      </c>
      <c r="EX80" s="1">
        <v>0</v>
      </c>
      <c r="EY80" s="1">
        <v>0</v>
      </c>
      <c r="EZ80" s="1">
        <v>0</v>
      </c>
      <c r="FA80" s="1">
        <v>0</v>
      </c>
      <c r="FB80" s="1">
        <v>0</v>
      </c>
      <c r="FC80" s="1">
        <v>0</v>
      </c>
      <c r="FD80" s="1">
        <v>0</v>
      </c>
      <c r="FE80" s="1">
        <v>0</v>
      </c>
      <c r="FF80" s="1">
        <v>0</v>
      </c>
      <c r="FG80" s="1">
        <v>0</v>
      </c>
      <c r="FH80" s="1">
        <v>0</v>
      </c>
      <c r="FI80" s="1">
        <v>0</v>
      </c>
      <c r="FJ80" s="1">
        <v>0</v>
      </c>
      <c r="FK80" s="1">
        <v>0</v>
      </c>
      <c r="FL80" s="1">
        <v>0</v>
      </c>
      <c r="FM80" s="1">
        <v>0</v>
      </c>
      <c r="FN80" s="1">
        <v>0</v>
      </c>
      <c r="FO80" s="1">
        <v>0</v>
      </c>
      <c r="FP80" s="1">
        <v>0</v>
      </c>
      <c r="FQ80" s="1">
        <v>0</v>
      </c>
      <c r="FR80" s="1">
        <v>0</v>
      </c>
      <c r="FS80" s="1">
        <v>0</v>
      </c>
      <c r="FT80" s="1">
        <v>0</v>
      </c>
      <c r="FU80" s="1">
        <v>0</v>
      </c>
      <c r="FV80" s="1">
        <v>0</v>
      </c>
      <c r="FW80" s="1">
        <v>0</v>
      </c>
      <c r="FX80" s="1">
        <v>0</v>
      </c>
      <c r="FY80" s="1">
        <v>1.5983641376264262E-3</v>
      </c>
      <c r="FZ80" s="1">
        <v>0.48445734357792514</v>
      </c>
      <c r="GA80" s="1">
        <v>12.714434246612786</v>
      </c>
      <c r="GB80" s="1">
        <v>0</v>
      </c>
      <c r="GC80" s="1">
        <v>0</v>
      </c>
      <c r="GD80" s="1">
        <v>0</v>
      </c>
      <c r="GE80" s="1">
        <v>0</v>
      </c>
      <c r="GF80" s="1">
        <v>0</v>
      </c>
      <c r="GG80" s="1">
        <v>0</v>
      </c>
      <c r="GH80" s="1">
        <v>0</v>
      </c>
      <c r="GI80" s="1">
        <v>0</v>
      </c>
      <c r="GJ80" s="1">
        <v>0</v>
      </c>
      <c r="GK80" s="1">
        <v>0</v>
      </c>
      <c r="GL80" s="1">
        <v>0</v>
      </c>
      <c r="GM80" s="1">
        <v>0</v>
      </c>
      <c r="GN80" s="1">
        <v>0</v>
      </c>
      <c r="GO80" s="1">
        <v>0</v>
      </c>
      <c r="GP80" s="1">
        <v>0</v>
      </c>
      <c r="GQ80" s="1">
        <v>0</v>
      </c>
      <c r="GR80" s="1">
        <v>0</v>
      </c>
      <c r="GS80" s="1">
        <v>0</v>
      </c>
      <c r="GT80" s="1">
        <v>0</v>
      </c>
      <c r="GU80" s="1">
        <v>0</v>
      </c>
      <c r="GV80" s="1">
        <v>0</v>
      </c>
      <c r="GW80" s="1">
        <v>0</v>
      </c>
      <c r="GX80" s="1">
        <v>0</v>
      </c>
      <c r="GY80" s="1">
        <v>0</v>
      </c>
      <c r="GZ80" s="1">
        <v>0</v>
      </c>
      <c r="HA80" s="1">
        <v>0</v>
      </c>
      <c r="HB80" s="1">
        <v>0</v>
      </c>
      <c r="HC80" s="1">
        <v>0</v>
      </c>
      <c r="HD80" s="1">
        <v>0</v>
      </c>
      <c r="HE80" s="1">
        <v>0</v>
      </c>
      <c r="HF80" s="1">
        <v>0</v>
      </c>
      <c r="HG80" s="1">
        <v>0</v>
      </c>
      <c r="HH80" s="1">
        <v>0</v>
      </c>
      <c r="HI80" s="1">
        <v>0</v>
      </c>
      <c r="HJ80" s="1">
        <v>0</v>
      </c>
      <c r="HK80" s="1">
        <v>0</v>
      </c>
      <c r="HL80" s="1">
        <v>2.0990820495109053E-3</v>
      </c>
      <c r="HM80" s="1">
        <v>0.60521816080417346</v>
      </c>
      <c r="HN80" s="1">
        <v>4.8693411662526618</v>
      </c>
      <c r="HO80" s="1">
        <v>0</v>
      </c>
      <c r="HP80" s="1">
        <v>0</v>
      </c>
      <c r="HQ80" s="1">
        <v>0</v>
      </c>
      <c r="HR80" s="1">
        <v>0</v>
      </c>
      <c r="HS80" s="1">
        <v>0</v>
      </c>
      <c r="HT80" s="1">
        <v>0</v>
      </c>
      <c r="HU80" s="1">
        <v>0</v>
      </c>
      <c r="HV80" s="1">
        <v>0</v>
      </c>
      <c r="HW80" s="1">
        <v>0</v>
      </c>
      <c r="HX80" s="1">
        <v>0</v>
      </c>
      <c r="HY80" s="1">
        <v>0</v>
      </c>
      <c r="HZ80" s="1">
        <v>0</v>
      </c>
      <c r="IA80" s="1">
        <v>1.8015200000000002E-4</v>
      </c>
      <c r="IB80" s="1">
        <v>6.7706569895170085E-2</v>
      </c>
      <c r="IC80" s="1">
        <v>6.7706569895170085E-2</v>
      </c>
      <c r="ID80" s="1">
        <v>0</v>
      </c>
      <c r="IE80" s="1">
        <v>0</v>
      </c>
      <c r="IF80" s="1">
        <v>0</v>
      </c>
      <c r="IG80" s="1">
        <v>0</v>
      </c>
      <c r="IH80" s="1">
        <v>0</v>
      </c>
      <c r="II80" s="1">
        <v>0</v>
      </c>
      <c r="IJ80" s="1">
        <v>0</v>
      </c>
      <c r="IK80" s="1">
        <v>0</v>
      </c>
      <c r="IL80" s="1">
        <v>0</v>
      </c>
      <c r="IM80" s="1">
        <v>0</v>
      </c>
      <c r="IN80" s="1">
        <v>0</v>
      </c>
      <c r="IO80" s="1">
        <v>0</v>
      </c>
      <c r="IP80" s="1">
        <v>0</v>
      </c>
      <c r="IQ80" s="1">
        <v>0</v>
      </c>
      <c r="IR80" s="1">
        <v>0</v>
      </c>
      <c r="IS80" s="1">
        <v>0</v>
      </c>
      <c r="IT80" s="1">
        <v>0</v>
      </c>
      <c r="IU80" s="1">
        <v>0</v>
      </c>
      <c r="IV80" s="1">
        <v>0</v>
      </c>
      <c r="IW80" s="1">
        <v>0</v>
      </c>
      <c r="IX80" s="1">
        <v>0</v>
      </c>
      <c r="IY80" s="1">
        <v>0</v>
      </c>
      <c r="IZ80" s="1">
        <v>0</v>
      </c>
      <c r="JA80" s="1">
        <v>0</v>
      </c>
      <c r="JB80" s="1">
        <v>0</v>
      </c>
      <c r="JC80" s="1">
        <v>0</v>
      </c>
      <c r="JD80" s="1">
        <v>0</v>
      </c>
      <c r="JE80" s="1">
        <v>0</v>
      </c>
      <c r="JF80" s="1">
        <v>0</v>
      </c>
      <c r="JG80" s="1">
        <v>0</v>
      </c>
      <c r="JH80" s="1">
        <v>0</v>
      </c>
      <c r="JI80" s="1">
        <v>0</v>
      </c>
      <c r="JJ80" s="1">
        <v>0</v>
      </c>
      <c r="JK80" s="1">
        <v>0</v>
      </c>
      <c r="JL80" s="1">
        <v>0</v>
      </c>
      <c r="JM80" s="1">
        <v>0</v>
      </c>
      <c r="JN80" s="1">
        <v>54.374967359419571</v>
      </c>
      <c r="JO80" s="1">
        <v>0.50911414096081531</v>
      </c>
      <c r="JP80" s="1">
        <v>16.587699092695221</v>
      </c>
      <c r="JQ80" s="1">
        <v>1.2885360580002183</v>
      </c>
      <c r="JR80" s="1">
        <v>0</v>
      </c>
      <c r="JS80" s="1">
        <v>4.8839474022766343</v>
      </c>
      <c r="JT80" s="1">
        <v>0.40594534615425537</v>
      </c>
      <c r="JU80" s="1">
        <v>2.6865979182464028</v>
      </c>
      <c r="JV80" s="1">
        <v>0</v>
      </c>
      <c r="JW80" s="1">
        <v>0</v>
      </c>
      <c r="JX80" s="1">
        <v>6.6940692614200854</v>
      </c>
      <c r="JY80" s="1">
        <v>5.1498170238134442</v>
      </c>
      <c r="JZ80" s="1">
        <v>2.9590302045288901</v>
      </c>
      <c r="KA80" s="1">
        <v>0.58093832634458542</v>
      </c>
      <c r="KB80" s="1">
        <v>3.8793378661398599</v>
      </c>
      <c r="KC80" s="1">
        <v>0</v>
      </c>
    </row>
    <row r="81" spans="1:306" s="6" customFormat="1" ht="11.1" customHeight="1" x14ac:dyDescent="0.2">
      <c r="A81" s="6" t="s">
        <v>463</v>
      </c>
      <c r="C81" s="6">
        <v>732.22133237975527</v>
      </c>
      <c r="N81" s="6">
        <v>0</v>
      </c>
      <c r="O81" s="6">
        <v>0</v>
      </c>
      <c r="P81" s="6">
        <v>0</v>
      </c>
      <c r="Q81" s="6">
        <v>0</v>
      </c>
      <c r="R81" s="6">
        <v>0</v>
      </c>
      <c r="S81" s="6">
        <v>0</v>
      </c>
      <c r="T81" s="6">
        <v>0</v>
      </c>
      <c r="U81" s="6">
        <v>0</v>
      </c>
      <c r="V81" s="6">
        <v>0</v>
      </c>
      <c r="W81" s="6">
        <v>0</v>
      </c>
      <c r="X81" s="6">
        <v>0</v>
      </c>
      <c r="Y81" s="6">
        <v>0</v>
      </c>
      <c r="Z81" s="6">
        <v>0</v>
      </c>
      <c r="AA81" s="6">
        <v>0</v>
      </c>
      <c r="AB81" s="6">
        <v>0</v>
      </c>
      <c r="AC81" s="6">
        <v>0</v>
      </c>
      <c r="AD81" s="6">
        <v>0</v>
      </c>
      <c r="AE81" s="6">
        <v>0</v>
      </c>
      <c r="AF81" s="6">
        <v>0</v>
      </c>
      <c r="AG81" s="6">
        <v>79.069360714599242</v>
      </c>
      <c r="AH81" s="6">
        <v>0</v>
      </c>
      <c r="AI81" s="6">
        <v>0</v>
      </c>
      <c r="AJ81" s="6">
        <v>0</v>
      </c>
      <c r="AK81" s="6">
        <v>0</v>
      </c>
      <c r="AL81" s="6">
        <v>0</v>
      </c>
      <c r="AM81" s="6">
        <v>0</v>
      </c>
      <c r="AN81" s="6">
        <v>0</v>
      </c>
      <c r="AO81" s="6">
        <v>0</v>
      </c>
      <c r="AP81" s="6">
        <v>0</v>
      </c>
      <c r="AQ81" s="6">
        <v>0</v>
      </c>
      <c r="AR81" s="6">
        <v>0</v>
      </c>
      <c r="AS81" s="6">
        <v>0</v>
      </c>
      <c r="AT81" s="6">
        <v>0</v>
      </c>
      <c r="AU81" s="6">
        <v>0</v>
      </c>
      <c r="AV81" s="6">
        <v>0</v>
      </c>
      <c r="AW81" s="6">
        <v>0</v>
      </c>
      <c r="AX81" s="6">
        <v>0</v>
      </c>
      <c r="AY81" s="6">
        <v>0</v>
      </c>
      <c r="AZ81" s="6">
        <v>0</v>
      </c>
      <c r="BA81" s="6">
        <v>0</v>
      </c>
      <c r="BB81" s="6">
        <v>0</v>
      </c>
      <c r="BC81" s="6">
        <v>0</v>
      </c>
      <c r="BD81" s="6">
        <v>2.173339699636355</v>
      </c>
      <c r="BE81" s="6">
        <v>0</v>
      </c>
      <c r="BF81" s="6">
        <v>0</v>
      </c>
      <c r="BG81" s="6">
        <v>0</v>
      </c>
      <c r="BH81" s="6">
        <v>0</v>
      </c>
      <c r="BI81" s="6">
        <v>8.3895212126190817</v>
      </c>
      <c r="BJ81" s="6">
        <v>0</v>
      </c>
      <c r="BK81" s="6">
        <v>0</v>
      </c>
      <c r="BL81" s="6">
        <v>0</v>
      </c>
      <c r="BM81" s="6">
        <v>0</v>
      </c>
      <c r="BN81" s="6">
        <v>0.66922471306918829</v>
      </c>
      <c r="BO81" s="6">
        <v>0</v>
      </c>
      <c r="BP81" s="6">
        <v>0</v>
      </c>
      <c r="BQ81" s="6">
        <v>0</v>
      </c>
      <c r="BR81" s="6">
        <v>0</v>
      </c>
      <c r="BS81" s="6">
        <v>0</v>
      </c>
      <c r="BT81" s="6">
        <v>0</v>
      </c>
      <c r="BU81" s="6">
        <v>0</v>
      </c>
      <c r="BV81" s="6">
        <v>0</v>
      </c>
      <c r="BW81" s="6">
        <v>0</v>
      </c>
      <c r="BX81" s="6">
        <v>0</v>
      </c>
      <c r="BY81" s="6">
        <v>0</v>
      </c>
      <c r="BZ81" s="6">
        <v>0</v>
      </c>
      <c r="KD81" s="6">
        <v>71.775206656091925</v>
      </c>
      <c r="KE81" s="6">
        <v>4.4684433269393593E-2</v>
      </c>
      <c r="KF81" s="6">
        <v>15.096356287192675</v>
      </c>
      <c r="KG81" s="6">
        <v>0.16339266500902191</v>
      </c>
      <c r="KH81" s="6">
        <v>0</v>
      </c>
      <c r="KI81" s="6">
        <v>0.47780173880612298</v>
      </c>
      <c r="KJ81" s="6">
        <v>1.1305520214100468</v>
      </c>
      <c r="KK81" s="6">
        <v>3.1572041710727895E-2</v>
      </c>
      <c r="KL81" s="6">
        <v>0</v>
      </c>
      <c r="KM81" s="6">
        <v>0</v>
      </c>
      <c r="KN81" s="6">
        <v>0.36715555041880488</v>
      </c>
      <c r="KO81" s="6">
        <v>1.1349978301157182</v>
      </c>
      <c r="KP81" s="6">
        <v>5.6595671113985491</v>
      </c>
      <c r="KQ81" s="6">
        <v>0.27261538104270433</v>
      </c>
      <c r="KR81" s="6">
        <v>3.8460982835342801</v>
      </c>
      <c r="KS81" s="6">
        <v>0</v>
      </c>
      <c r="KT81" s="6">
        <v>0.05</v>
      </c>
    </row>
    <row r="82" spans="1:306" ht="11.1" customHeight="1" x14ac:dyDescent="0.2">
      <c r="A82" s="1" t="s">
        <v>469</v>
      </c>
      <c r="B82" s="1">
        <v>1009.3626002488201</v>
      </c>
      <c r="D82" s="1">
        <v>57.472829619461798</v>
      </c>
      <c r="CA82" s="1">
        <v>0</v>
      </c>
      <c r="CB82" s="1">
        <v>0</v>
      </c>
      <c r="CC82" s="1">
        <v>0</v>
      </c>
      <c r="CD82" s="1">
        <v>0</v>
      </c>
      <c r="CE82" s="1">
        <v>0</v>
      </c>
      <c r="CF82" s="1">
        <v>0</v>
      </c>
      <c r="CG82" s="1">
        <v>0</v>
      </c>
      <c r="CH82" s="1">
        <v>0</v>
      </c>
      <c r="CI82" s="1">
        <v>0</v>
      </c>
      <c r="CJ82" s="1">
        <v>0</v>
      </c>
      <c r="CK82" s="1">
        <v>0</v>
      </c>
      <c r="CL82" s="1">
        <v>0</v>
      </c>
      <c r="CM82" s="1">
        <v>0</v>
      </c>
      <c r="CN82" s="1">
        <v>0</v>
      </c>
      <c r="CO82" s="1">
        <v>0</v>
      </c>
      <c r="CP82" s="1">
        <v>0</v>
      </c>
      <c r="CQ82" s="1">
        <v>0</v>
      </c>
      <c r="CR82" s="1">
        <v>0</v>
      </c>
      <c r="CS82" s="1">
        <v>0</v>
      </c>
      <c r="CT82" s="1">
        <v>0</v>
      </c>
      <c r="CU82" s="1">
        <v>0</v>
      </c>
      <c r="CV82" s="1">
        <v>0</v>
      </c>
      <c r="CW82" s="1">
        <v>0</v>
      </c>
      <c r="CX82" s="1">
        <v>0</v>
      </c>
      <c r="CY82" s="1">
        <v>0</v>
      </c>
      <c r="CZ82" s="1">
        <v>0</v>
      </c>
      <c r="DA82" s="1">
        <v>0</v>
      </c>
      <c r="DB82" s="1">
        <v>0</v>
      </c>
      <c r="DC82" s="1">
        <v>0</v>
      </c>
      <c r="DD82" s="1">
        <v>0</v>
      </c>
      <c r="DE82" s="1">
        <v>0</v>
      </c>
      <c r="DF82" s="1">
        <v>0</v>
      </c>
      <c r="DG82" s="1">
        <v>0</v>
      </c>
      <c r="DH82" s="1">
        <v>0</v>
      </c>
      <c r="DI82" s="1">
        <v>0</v>
      </c>
      <c r="DJ82" s="1">
        <v>22.822529007673278</v>
      </c>
      <c r="DK82" s="1">
        <v>0</v>
      </c>
      <c r="DL82" s="1">
        <v>0</v>
      </c>
      <c r="DM82" s="1">
        <v>0.33293707875309275</v>
      </c>
      <c r="DN82" s="1">
        <v>0</v>
      </c>
      <c r="DO82" s="1">
        <v>0</v>
      </c>
      <c r="DP82" s="1">
        <v>0</v>
      </c>
      <c r="DQ82" s="1">
        <v>0</v>
      </c>
      <c r="DR82" s="1">
        <v>0</v>
      </c>
      <c r="DS82" s="1">
        <v>0</v>
      </c>
      <c r="DT82" s="1">
        <v>0</v>
      </c>
      <c r="DU82" s="1">
        <v>0</v>
      </c>
      <c r="DV82" s="1">
        <v>0</v>
      </c>
      <c r="DW82" s="1">
        <v>0</v>
      </c>
      <c r="DX82" s="1">
        <v>0</v>
      </c>
      <c r="DY82" s="1">
        <v>0</v>
      </c>
      <c r="DZ82" s="1">
        <v>0</v>
      </c>
      <c r="EA82" s="1">
        <v>0</v>
      </c>
      <c r="EB82" s="1">
        <v>0</v>
      </c>
      <c r="EC82" s="1">
        <v>0</v>
      </c>
      <c r="ED82" s="1">
        <v>0</v>
      </c>
      <c r="EE82" s="1">
        <v>0</v>
      </c>
      <c r="EF82" s="1">
        <v>0</v>
      </c>
      <c r="EG82" s="1">
        <v>0</v>
      </c>
      <c r="EH82" s="1">
        <v>9.741527286499835</v>
      </c>
      <c r="EI82" s="1">
        <v>0</v>
      </c>
      <c r="EJ82" s="1">
        <v>0</v>
      </c>
      <c r="EK82" s="1">
        <v>0</v>
      </c>
      <c r="EL82" s="1">
        <v>0</v>
      </c>
      <c r="EM82" s="1">
        <v>0</v>
      </c>
      <c r="EN82" s="1">
        <v>0</v>
      </c>
      <c r="EO82" s="1">
        <v>0</v>
      </c>
      <c r="EP82" s="1">
        <v>0</v>
      </c>
      <c r="EQ82" s="1">
        <v>0</v>
      </c>
      <c r="ER82" s="1">
        <v>0</v>
      </c>
      <c r="ES82" s="1">
        <v>0</v>
      </c>
      <c r="ET82" s="1">
        <v>0</v>
      </c>
      <c r="EU82" s="1">
        <v>0</v>
      </c>
      <c r="EV82" s="1">
        <v>0</v>
      </c>
      <c r="EW82" s="1">
        <v>0</v>
      </c>
      <c r="EX82" s="1">
        <v>0</v>
      </c>
      <c r="EY82" s="1">
        <v>0</v>
      </c>
      <c r="EZ82" s="1">
        <v>0</v>
      </c>
      <c r="FA82" s="1">
        <v>0</v>
      </c>
      <c r="FB82" s="1">
        <v>0</v>
      </c>
      <c r="FC82" s="1">
        <v>0</v>
      </c>
      <c r="FD82" s="1">
        <v>0</v>
      </c>
      <c r="FE82" s="1">
        <v>0</v>
      </c>
      <c r="FF82" s="1">
        <v>0</v>
      </c>
      <c r="FG82" s="1">
        <v>0</v>
      </c>
      <c r="FH82" s="1">
        <v>0</v>
      </c>
      <c r="FI82" s="1">
        <v>0</v>
      </c>
      <c r="FJ82" s="1">
        <v>0</v>
      </c>
      <c r="FK82" s="1">
        <v>0</v>
      </c>
      <c r="FL82" s="1">
        <v>0</v>
      </c>
      <c r="FM82" s="1">
        <v>0</v>
      </c>
      <c r="FN82" s="1">
        <v>0</v>
      </c>
      <c r="FO82" s="1">
        <v>0</v>
      </c>
      <c r="FP82" s="1">
        <v>0</v>
      </c>
      <c r="FQ82" s="1">
        <v>0</v>
      </c>
      <c r="FR82" s="1">
        <v>0</v>
      </c>
      <c r="FS82" s="1">
        <v>0</v>
      </c>
      <c r="FT82" s="1">
        <v>0</v>
      </c>
      <c r="FU82" s="1">
        <v>0</v>
      </c>
      <c r="FV82" s="1">
        <v>0</v>
      </c>
      <c r="FW82" s="1">
        <v>0</v>
      </c>
      <c r="FX82" s="1">
        <v>0</v>
      </c>
      <c r="FY82" s="1">
        <v>0</v>
      </c>
      <c r="FZ82" s="1">
        <v>0</v>
      </c>
      <c r="GA82" s="1">
        <v>12.714434246612786</v>
      </c>
      <c r="GB82" s="1">
        <v>0</v>
      </c>
      <c r="GC82" s="1">
        <v>0</v>
      </c>
      <c r="GD82" s="1">
        <v>0</v>
      </c>
      <c r="GE82" s="1">
        <v>0</v>
      </c>
      <c r="GF82" s="1">
        <v>0</v>
      </c>
      <c r="GG82" s="1">
        <v>0</v>
      </c>
      <c r="GH82" s="1">
        <v>0</v>
      </c>
      <c r="GI82" s="1">
        <v>0</v>
      </c>
      <c r="GJ82" s="1">
        <v>0</v>
      </c>
      <c r="GK82" s="1">
        <v>0</v>
      </c>
      <c r="GL82" s="1">
        <v>0</v>
      </c>
      <c r="GM82" s="1">
        <v>0</v>
      </c>
      <c r="GN82" s="1">
        <v>0</v>
      </c>
      <c r="GO82" s="1">
        <v>0</v>
      </c>
      <c r="GP82" s="1">
        <v>0</v>
      </c>
      <c r="GQ82" s="1">
        <v>0</v>
      </c>
      <c r="GR82" s="1">
        <v>0</v>
      </c>
      <c r="GS82" s="1">
        <v>0</v>
      </c>
      <c r="GT82" s="1">
        <v>0</v>
      </c>
      <c r="GU82" s="1">
        <v>0</v>
      </c>
      <c r="GV82" s="1">
        <v>0</v>
      </c>
      <c r="GW82" s="1">
        <v>0</v>
      </c>
      <c r="GX82" s="1">
        <v>0</v>
      </c>
      <c r="GY82" s="1">
        <v>0</v>
      </c>
      <c r="GZ82" s="1">
        <v>0</v>
      </c>
      <c r="HA82" s="1">
        <v>0</v>
      </c>
      <c r="HB82" s="1">
        <v>0</v>
      </c>
      <c r="HC82" s="1">
        <v>0</v>
      </c>
      <c r="HD82" s="1">
        <v>0</v>
      </c>
      <c r="HE82" s="1">
        <v>0</v>
      </c>
      <c r="HF82" s="1">
        <v>0</v>
      </c>
      <c r="HG82" s="1">
        <v>0</v>
      </c>
      <c r="HH82" s="1">
        <v>0</v>
      </c>
      <c r="HI82" s="1">
        <v>0</v>
      </c>
      <c r="HJ82" s="1">
        <v>0</v>
      </c>
      <c r="HK82" s="1">
        <v>0</v>
      </c>
      <c r="HL82" s="1">
        <v>0</v>
      </c>
      <c r="HM82" s="1">
        <v>0</v>
      </c>
      <c r="HN82" s="1">
        <v>4.8693411662526618</v>
      </c>
      <c r="HO82" s="1">
        <v>0</v>
      </c>
      <c r="HP82" s="1">
        <v>0</v>
      </c>
      <c r="HQ82" s="1">
        <v>0</v>
      </c>
      <c r="HR82" s="1">
        <v>0</v>
      </c>
      <c r="HS82" s="1">
        <v>0</v>
      </c>
      <c r="HT82" s="1">
        <v>0</v>
      </c>
      <c r="HU82" s="1">
        <v>0</v>
      </c>
      <c r="HV82" s="1">
        <v>0</v>
      </c>
      <c r="HW82" s="1">
        <v>0</v>
      </c>
      <c r="HX82" s="1">
        <v>0</v>
      </c>
      <c r="HY82" s="1">
        <v>0</v>
      </c>
      <c r="HZ82" s="1">
        <v>0</v>
      </c>
      <c r="IA82" s="1">
        <v>2.9547461386296922E-3</v>
      </c>
      <c r="IB82" s="1">
        <v>0</v>
      </c>
      <c r="IC82" s="1">
        <v>6.7706569895170085E-2</v>
      </c>
      <c r="ID82" s="1">
        <v>0</v>
      </c>
      <c r="IE82" s="1">
        <v>0</v>
      </c>
      <c r="IF82" s="1">
        <v>0</v>
      </c>
      <c r="IG82" s="1">
        <v>0</v>
      </c>
      <c r="IH82" s="1">
        <v>0</v>
      </c>
      <c r="II82" s="1">
        <v>0</v>
      </c>
      <c r="IJ82" s="1">
        <v>0</v>
      </c>
      <c r="IK82" s="1">
        <v>0</v>
      </c>
      <c r="IL82" s="1">
        <v>0</v>
      </c>
      <c r="IM82" s="1">
        <v>0</v>
      </c>
      <c r="IN82" s="1">
        <v>0</v>
      </c>
      <c r="IO82" s="1">
        <v>0</v>
      </c>
      <c r="IP82" s="1">
        <v>0</v>
      </c>
      <c r="IQ82" s="1">
        <v>0</v>
      </c>
      <c r="IR82" s="1">
        <v>0</v>
      </c>
      <c r="IS82" s="1">
        <v>0</v>
      </c>
      <c r="IT82" s="1">
        <v>0</v>
      </c>
      <c r="IU82" s="1">
        <v>0</v>
      </c>
      <c r="IV82" s="1">
        <v>0</v>
      </c>
      <c r="IW82" s="1">
        <v>0</v>
      </c>
      <c r="IX82" s="1">
        <v>0</v>
      </c>
      <c r="IY82" s="1">
        <v>0</v>
      </c>
      <c r="IZ82" s="1">
        <v>0</v>
      </c>
      <c r="JA82" s="1">
        <v>0</v>
      </c>
      <c r="JB82" s="1">
        <v>0</v>
      </c>
      <c r="JC82" s="1">
        <v>0</v>
      </c>
      <c r="JD82" s="1">
        <v>0</v>
      </c>
      <c r="JE82" s="1">
        <v>0</v>
      </c>
      <c r="JF82" s="1">
        <v>0</v>
      </c>
      <c r="JG82" s="1">
        <v>0</v>
      </c>
      <c r="JH82" s="1">
        <v>0</v>
      </c>
      <c r="JI82" s="1">
        <v>0</v>
      </c>
      <c r="JJ82" s="1">
        <v>0</v>
      </c>
      <c r="JK82" s="1">
        <v>0</v>
      </c>
      <c r="JL82" s="1">
        <v>0</v>
      </c>
      <c r="JM82" s="1">
        <v>0</v>
      </c>
      <c r="JN82" s="1">
        <v>55.270668769620677</v>
      </c>
      <c r="JO82" s="1">
        <v>0.48562382858203135</v>
      </c>
      <c r="JP82" s="1">
        <v>16.511645138592439</v>
      </c>
      <c r="JQ82" s="1">
        <v>1.2180361349643611</v>
      </c>
      <c r="JR82" s="1">
        <v>0</v>
      </c>
      <c r="JS82" s="1">
        <v>4.671707521689366</v>
      </c>
      <c r="JT82" s="1">
        <v>0.44322223340771916</v>
      </c>
      <c r="JU82" s="1">
        <v>2.5514215211202105</v>
      </c>
      <c r="JV82" s="1">
        <v>0</v>
      </c>
      <c r="JW82" s="1">
        <v>0</v>
      </c>
      <c r="JX82" s="1">
        <v>6.3695442998647254</v>
      </c>
      <c r="JY82" s="1">
        <v>4.9429293928514202</v>
      </c>
      <c r="JZ82" s="1">
        <v>3.0977222831802576</v>
      </c>
      <c r="KA82" s="1">
        <v>0.56502286118453815</v>
      </c>
      <c r="KB82" s="1">
        <v>3.8724560149422431</v>
      </c>
      <c r="KC82" s="1">
        <v>0</v>
      </c>
    </row>
    <row r="83" spans="1:306" ht="11.1" customHeight="1" x14ac:dyDescent="0.2">
      <c r="A83" s="1" t="s">
        <v>474</v>
      </c>
      <c r="C83" s="1">
        <v>732.22133237975527</v>
      </c>
      <c r="E83" s="1">
        <v>142.08852348410795</v>
      </c>
      <c r="F83" s="1">
        <v>2.9571159815719192</v>
      </c>
      <c r="G83" s="1">
        <v>0.64234830552701094</v>
      </c>
      <c r="H83" s="1">
        <v>7.1044261742053987</v>
      </c>
      <c r="I83" s="1">
        <v>134.98409730990255</v>
      </c>
      <c r="N83" s="1">
        <v>0</v>
      </c>
      <c r="O83" s="1">
        <v>0</v>
      </c>
      <c r="P83" s="1">
        <v>0</v>
      </c>
      <c r="Q83" s="1">
        <v>0</v>
      </c>
      <c r="R83" s="1">
        <v>0</v>
      </c>
      <c r="S83" s="1">
        <v>0</v>
      </c>
      <c r="T83" s="1">
        <v>0</v>
      </c>
      <c r="U83" s="1">
        <v>0</v>
      </c>
      <c r="V83" s="1">
        <v>0</v>
      </c>
      <c r="W83" s="1">
        <v>0</v>
      </c>
      <c r="X83" s="1">
        <v>0</v>
      </c>
      <c r="Y83" s="1">
        <v>0</v>
      </c>
      <c r="Z83" s="1">
        <v>0</v>
      </c>
      <c r="AA83" s="1">
        <v>0</v>
      </c>
      <c r="AB83" s="1">
        <v>0</v>
      </c>
      <c r="AC83" s="1">
        <v>0</v>
      </c>
      <c r="AD83" s="1">
        <v>0</v>
      </c>
      <c r="AE83" s="1">
        <v>0</v>
      </c>
      <c r="AF83" s="1">
        <v>0</v>
      </c>
      <c r="AG83" s="1">
        <v>79.069360714599242</v>
      </c>
      <c r="AH83" s="1">
        <v>0</v>
      </c>
      <c r="AI83" s="1">
        <v>0</v>
      </c>
      <c r="AJ83" s="1">
        <v>0</v>
      </c>
      <c r="AK83" s="1">
        <v>0</v>
      </c>
      <c r="AL83" s="1">
        <v>0</v>
      </c>
      <c r="AM83" s="1">
        <v>0</v>
      </c>
      <c r="AN83" s="1">
        <v>0</v>
      </c>
      <c r="AO83" s="1">
        <v>0</v>
      </c>
      <c r="AP83" s="1">
        <v>0</v>
      </c>
      <c r="AQ83" s="1">
        <v>0</v>
      </c>
      <c r="AR83" s="1">
        <v>0</v>
      </c>
      <c r="AS83" s="1">
        <v>0</v>
      </c>
      <c r="AT83" s="1">
        <v>0</v>
      </c>
      <c r="AU83" s="1">
        <v>0</v>
      </c>
      <c r="AV83" s="1">
        <v>0</v>
      </c>
      <c r="AW83" s="1">
        <v>0</v>
      </c>
      <c r="AX83" s="1">
        <v>0</v>
      </c>
      <c r="AY83" s="1">
        <v>0</v>
      </c>
      <c r="AZ83" s="1">
        <v>0</v>
      </c>
      <c r="BA83" s="1">
        <v>0</v>
      </c>
      <c r="BB83" s="1">
        <v>0</v>
      </c>
      <c r="BC83" s="1">
        <v>0</v>
      </c>
      <c r="BD83" s="1">
        <v>2.173339699636355</v>
      </c>
      <c r="BE83" s="1">
        <v>0</v>
      </c>
      <c r="BF83" s="1">
        <v>0</v>
      </c>
      <c r="BG83" s="1">
        <v>0</v>
      </c>
      <c r="BH83" s="1">
        <v>0</v>
      </c>
      <c r="BI83" s="1">
        <v>8.3895212126190817</v>
      </c>
      <c r="BJ83" s="1">
        <v>0</v>
      </c>
      <c r="BK83" s="1">
        <v>0</v>
      </c>
      <c r="BL83" s="1">
        <v>0</v>
      </c>
      <c r="BM83" s="1">
        <v>0</v>
      </c>
      <c r="BN83" s="1">
        <v>0.66922471306918829</v>
      </c>
      <c r="BO83" s="1">
        <v>0</v>
      </c>
      <c r="BP83" s="1">
        <v>0</v>
      </c>
      <c r="BQ83" s="1">
        <v>0</v>
      </c>
      <c r="BR83" s="1">
        <v>0</v>
      </c>
      <c r="BS83" s="1">
        <v>0</v>
      </c>
      <c r="BT83" s="1">
        <v>0</v>
      </c>
      <c r="BU83" s="1">
        <v>0</v>
      </c>
      <c r="BV83" s="1">
        <v>0</v>
      </c>
      <c r="BW83" s="1">
        <v>0</v>
      </c>
      <c r="BX83" s="1">
        <v>0</v>
      </c>
      <c r="BY83" s="1">
        <v>0</v>
      </c>
      <c r="BZ83" s="1">
        <v>0</v>
      </c>
      <c r="KD83" s="1">
        <v>71.775206656092067</v>
      </c>
      <c r="KE83" s="1">
        <v>4.4684433269393524E-2</v>
      </c>
      <c r="KF83" s="1">
        <v>15.096356287192608</v>
      </c>
      <c r="KG83" s="1">
        <v>0.16339266500901933</v>
      </c>
      <c r="KH83" s="1">
        <v>0</v>
      </c>
      <c r="KI83" s="1">
        <v>0.47780173880615201</v>
      </c>
      <c r="KJ83" s="1">
        <v>1.1305520214100413</v>
      </c>
      <c r="KK83" s="1">
        <v>3.1572041710727715E-2</v>
      </c>
      <c r="KL83" s="1">
        <v>0</v>
      </c>
      <c r="KM83" s="1">
        <v>0</v>
      </c>
      <c r="KN83" s="1">
        <v>0.36715555041880193</v>
      </c>
      <c r="KO83" s="1">
        <v>1.1349978301157113</v>
      </c>
      <c r="KP83" s="1">
        <v>5.65956711139851</v>
      </c>
      <c r="KQ83" s="1">
        <v>0.27261538104270389</v>
      </c>
      <c r="KR83" s="1">
        <v>3.8460982835342614</v>
      </c>
      <c r="KS83" s="1">
        <v>0</v>
      </c>
      <c r="KT83" s="1">
        <v>0.05</v>
      </c>
    </row>
    <row r="84" spans="1:306" ht="11.1" customHeight="1" x14ac:dyDescent="0.2">
      <c r="A84" s="1" t="s">
        <v>480</v>
      </c>
      <c r="B84" s="1">
        <v>999.28409330630564</v>
      </c>
      <c r="D84" s="1">
        <v>55.82104071131613</v>
      </c>
      <c r="CA84" s="1">
        <v>0</v>
      </c>
      <c r="CB84" s="1">
        <v>0</v>
      </c>
      <c r="CC84" s="1">
        <v>0</v>
      </c>
      <c r="CD84" s="1">
        <v>0</v>
      </c>
      <c r="CE84" s="1">
        <v>0</v>
      </c>
      <c r="CF84" s="1">
        <v>0</v>
      </c>
      <c r="CG84" s="1">
        <v>0</v>
      </c>
      <c r="CH84" s="1">
        <v>0</v>
      </c>
      <c r="CI84" s="1">
        <v>0</v>
      </c>
      <c r="CJ84" s="1">
        <v>0</v>
      </c>
      <c r="CK84" s="1">
        <v>0</v>
      </c>
      <c r="CL84" s="1">
        <v>0</v>
      </c>
      <c r="CM84" s="1">
        <v>0</v>
      </c>
      <c r="CN84" s="1">
        <v>0</v>
      </c>
      <c r="CO84" s="1">
        <v>0</v>
      </c>
      <c r="CP84" s="1">
        <v>0</v>
      </c>
      <c r="CQ84" s="1">
        <v>0</v>
      </c>
      <c r="CR84" s="1">
        <v>0</v>
      </c>
      <c r="CS84" s="1">
        <v>0</v>
      </c>
      <c r="CT84" s="1">
        <v>0</v>
      </c>
      <c r="CU84" s="1">
        <v>0</v>
      </c>
      <c r="CV84" s="1">
        <v>0</v>
      </c>
      <c r="CW84" s="1">
        <v>0</v>
      </c>
      <c r="CX84" s="1">
        <v>0</v>
      </c>
      <c r="CY84" s="1">
        <v>0</v>
      </c>
      <c r="CZ84" s="1">
        <v>0</v>
      </c>
      <c r="DA84" s="1">
        <v>0</v>
      </c>
      <c r="DB84" s="1">
        <v>0</v>
      </c>
      <c r="DC84" s="1">
        <v>0</v>
      </c>
      <c r="DD84" s="1">
        <v>0</v>
      </c>
      <c r="DE84" s="1">
        <v>0</v>
      </c>
      <c r="DF84" s="1">
        <v>0</v>
      </c>
      <c r="DG84" s="1">
        <v>0</v>
      </c>
      <c r="DH84" s="1">
        <v>0</v>
      </c>
      <c r="DI84" s="1">
        <v>0</v>
      </c>
      <c r="DJ84" s="1">
        <v>22.822529007673278</v>
      </c>
      <c r="DK84" s="1">
        <v>0</v>
      </c>
      <c r="DL84" s="1">
        <v>0</v>
      </c>
      <c r="DM84" s="1">
        <v>0.33293707875309275</v>
      </c>
      <c r="DN84" s="1">
        <v>0</v>
      </c>
      <c r="DO84" s="1">
        <v>0</v>
      </c>
      <c r="DP84" s="1">
        <v>0</v>
      </c>
      <c r="DQ84" s="1">
        <v>0</v>
      </c>
      <c r="DR84" s="1">
        <v>0</v>
      </c>
      <c r="DS84" s="1">
        <v>0</v>
      </c>
      <c r="DT84" s="1">
        <v>0</v>
      </c>
      <c r="DU84" s="1">
        <v>0</v>
      </c>
      <c r="DV84" s="1">
        <v>0</v>
      </c>
      <c r="DW84" s="1">
        <v>0</v>
      </c>
      <c r="DX84" s="1">
        <v>0</v>
      </c>
      <c r="DY84" s="1">
        <v>0</v>
      </c>
      <c r="DZ84" s="1">
        <v>0</v>
      </c>
      <c r="EA84" s="1">
        <v>0</v>
      </c>
      <c r="EB84" s="1">
        <v>0</v>
      </c>
      <c r="EC84" s="1">
        <v>0</v>
      </c>
      <c r="ED84" s="1">
        <v>0</v>
      </c>
      <c r="EE84" s="1">
        <v>0</v>
      </c>
      <c r="EF84" s="1">
        <v>1.2113082178835504</v>
      </c>
      <c r="EG84" s="1">
        <v>0</v>
      </c>
      <c r="EH84" s="1">
        <v>9.741527286499835</v>
      </c>
      <c r="EI84" s="1">
        <v>0</v>
      </c>
      <c r="EJ84" s="1">
        <v>0</v>
      </c>
      <c r="EK84" s="1">
        <v>0</v>
      </c>
      <c r="EL84" s="1">
        <v>0</v>
      </c>
      <c r="EM84" s="1">
        <v>0</v>
      </c>
      <c r="EN84" s="1">
        <v>0</v>
      </c>
      <c r="EO84" s="1">
        <v>0</v>
      </c>
      <c r="EP84" s="1">
        <v>0</v>
      </c>
      <c r="EQ84" s="1">
        <v>0</v>
      </c>
      <c r="ER84" s="1">
        <v>0</v>
      </c>
      <c r="ES84" s="1">
        <v>0</v>
      </c>
      <c r="ET84" s="1">
        <v>0</v>
      </c>
      <c r="EU84" s="1">
        <v>0</v>
      </c>
      <c r="EV84" s="1">
        <v>0</v>
      </c>
      <c r="EW84" s="1">
        <v>0</v>
      </c>
      <c r="EX84" s="1">
        <v>0</v>
      </c>
      <c r="EY84" s="1">
        <v>0</v>
      </c>
      <c r="EZ84" s="1">
        <v>0</v>
      </c>
      <c r="FA84" s="1">
        <v>0</v>
      </c>
      <c r="FB84" s="1">
        <v>0</v>
      </c>
      <c r="FC84" s="1">
        <v>0</v>
      </c>
      <c r="FD84" s="1">
        <v>0</v>
      </c>
      <c r="FE84" s="1">
        <v>0</v>
      </c>
      <c r="FF84" s="1">
        <v>0</v>
      </c>
      <c r="FG84" s="1">
        <v>0</v>
      </c>
      <c r="FH84" s="1">
        <v>0</v>
      </c>
      <c r="FI84" s="1">
        <v>0</v>
      </c>
      <c r="FJ84" s="1">
        <v>0</v>
      </c>
      <c r="FK84" s="1">
        <v>0</v>
      </c>
      <c r="FL84" s="1">
        <v>0</v>
      </c>
      <c r="FM84" s="1">
        <v>0</v>
      </c>
      <c r="FN84" s="1">
        <v>0</v>
      </c>
      <c r="FO84" s="1">
        <v>0</v>
      </c>
      <c r="FP84" s="1">
        <v>0</v>
      </c>
      <c r="FQ84" s="1">
        <v>0</v>
      </c>
      <c r="FR84" s="1">
        <v>0</v>
      </c>
      <c r="FS84" s="1">
        <v>0</v>
      </c>
      <c r="FT84" s="1">
        <v>0</v>
      </c>
      <c r="FU84" s="1">
        <v>0</v>
      </c>
      <c r="FV84" s="1">
        <v>0</v>
      </c>
      <c r="FW84" s="1">
        <v>0</v>
      </c>
      <c r="FX84" s="1">
        <v>0</v>
      </c>
      <c r="FY84" s="1">
        <v>0.39161118393686706</v>
      </c>
      <c r="FZ84" s="1">
        <v>0</v>
      </c>
      <c r="GA84" s="1">
        <v>12.714434246612786</v>
      </c>
      <c r="GB84" s="1">
        <v>0</v>
      </c>
      <c r="GC84" s="1">
        <v>0</v>
      </c>
      <c r="GD84" s="1">
        <v>0</v>
      </c>
      <c r="GE84" s="1">
        <v>0</v>
      </c>
      <c r="GF84" s="1">
        <v>0</v>
      </c>
      <c r="GG84" s="1">
        <v>0</v>
      </c>
      <c r="GH84" s="1">
        <v>0</v>
      </c>
      <c r="GI84" s="1">
        <v>0</v>
      </c>
      <c r="GJ84" s="1">
        <v>0</v>
      </c>
      <c r="GK84" s="1">
        <v>0</v>
      </c>
      <c r="GL84" s="1">
        <v>0</v>
      </c>
      <c r="GM84" s="1">
        <v>0</v>
      </c>
      <c r="GN84" s="1">
        <v>0</v>
      </c>
      <c r="GO84" s="1">
        <v>0</v>
      </c>
      <c r="GP84" s="1">
        <v>0</v>
      </c>
      <c r="GQ84" s="1">
        <v>0</v>
      </c>
      <c r="GR84" s="1">
        <v>0</v>
      </c>
      <c r="GS84" s="1">
        <v>0</v>
      </c>
      <c r="GT84" s="1">
        <v>0</v>
      </c>
      <c r="GU84" s="1">
        <v>0</v>
      </c>
      <c r="GV84" s="1">
        <v>0</v>
      </c>
      <c r="GW84" s="1">
        <v>0</v>
      </c>
      <c r="GX84" s="1">
        <v>0</v>
      </c>
      <c r="GY84" s="1">
        <v>0</v>
      </c>
      <c r="GZ84" s="1">
        <v>0</v>
      </c>
      <c r="HA84" s="1">
        <v>0</v>
      </c>
      <c r="HB84" s="1">
        <v>0</v>
      </c>
      <c r="HC84" s="1">
        <v>0</v>
      </c>
      <c r="HD84" s="1">
        <v>0</v>
      </c>
      <c r="HE84" s="1">
        <v>0</v>
      </c>
      <c r="HF84" s="1">
        <v>0</v>
      </c>
      <c r="HG84" s="1">
        <v>0</v>
      </c>
      <c r="HH84" s="1">
        <v>0</v>
      </c>
      <c r="HI84" s="1">
        <v>0</v>
      </c>
      <c r="HJ84" s="1">
        <v>0</v>
      </c>
      <c r="HK84" s="1">
        <v>0</v>
      </c>
      <c r="HL84" s="1">
        <v>0</v>
      </c>
      <c r="HM84" s="1">
        <v>0</v>
      </c>
      <c r="HN84" s="1">
        <v>4.8693411662526618</v>
      </c>
      <c r="HO84" s="1">
        <v>0</v>
      </c>
      <c r="HP84" s="1">
        <v>0</v>
      </c>
      <c r="HQ84" s="1">
        <v>0</v>
      </c>
      <c r="HR84" s="1">
        <v>0</v>
      </c>
      <c r="HS84" s="1">
        <v>0</v>
      </c>
      <c r="HT84" s="1">
        <v>0</v>
      </c>
      <c r="HU84" s="1">
        <v>0</v>
      </c>
      <c r="HV84" s="1">
        <v>0</v>
      </c>
      <c r="HW84" s="1">
        <v>0</v>
      </c>
      <c r="HX84" s="1">
        <v>0</v>
      </c>
      <c r="HY84" s="1">
        <v>0</v>
      </c>
      <c r="HZ84" s="1">
        <v>0</v>
      </c>
      <c r="IA84" s="1">
        <v>5.0489184692552549E-2</v>
      </c>
      <c r="IB84" s="1">
        <v>0</v>
      </c>
      <c r="IC84" s="1">
        <v>6.7706569895170085E-2</v>
      </c>
      <c r="ID84" s="1">
        <v>0</v>
      </c>
      <c r="IE84" s="1">
        <v>0</v>
      </c>
      <c r="IF84" s="1">
        <v>0</v>
      </c>
      <c r="IG84" s="1">
        <v>0</v>
      </c>
      <c r="IH84" s="1">
        <v>0</v>
      </c>
      <c r="II84" s="1">
        <v>0</v>
      </c>
      <c r="IJ84" s="1">
        <v>0</v>
      </c>
      <c r="IK84" s="1">
        <v>0</v>
      </c>
      <c r="IL84" s="1">
        <v>0</v>
      </c>
      <c r="IM84" s="1">
        <v>0</v>
      </c>
      <c r="IN84" s="1">
        <v>0</v>
      </c>
      <c r="IO84" s="1">
        <v>0</v>
      </c>
      <c r="IP84" s="1">
        <v>0</v>
      </c>
      <c r="IQ84" s="1">
        <v>0</v>
      </c>
      <c r="IR84" s="1">
        <v>0</v>
      </c>
      <c r="IS84" s="1">
        <v>0</v>
      </c>
      <c r="IT84" s="1">
        <v>0</v>
      </c>
      <c r="IU84" s="1">
        <v>0</v>
      </c>
      <c r="IV84" s="1">
        <v>0</v>
      </c>
      <c r="IW84" s="1">
        <v>0</v>
      </c>
      <c r="IX84" s="1">
        <v>0</v>
      </c>
      <c r="IY84" s="1">
        <v>0</v>
      </c>
      <c r="IZ84" s="1">
        <v>0</v>
      </c>
      <c r="JA84" s="1">
        <v>0</v>
      </c>
      <c r="JB84" s="1">
        <v>0</v>
      </c>
      <c r="JC84" s="1">
        <v>0</v>
      </c>
      <c r="JD84" s="1">
        <v>0</v>
      </c>
      <c r="JE84" s="1">
        <v>0</v>
      </c>
      <c r="JF84" s="1">
        <v>0</v>
      </c>
      <c r="JG84" s="1">
        <v>0</v>
      </c>
      <c r="JH84" s="1">
        <v>0</v>
      </c>
      <c r="JI84" s="1">
        <v>0</v>
      </c>
      <c r="JJ84" s="1">
        <v>0</v>
      </c>
      <c r="JK84" s="1">
        <v>0</v>
      </c>
      <c r="JL84" s="1">
        <v>0</v>
      </c>
      <c r="JM84" s="1">
        <v>0</v>
      </c>
      <c r="JN84" s="1">
        <v>55.562417014804069</v>
      </c>
      <c r="JO84" s="1">
        <v>0.49999382317446589</v>
      </c>
      <c r="JP84" s="1">
        <v>16.303495448890047</v>
      </c>
      <c r="JQ84" s="1">
        <v>1.2302069999307303</v>
      </c>
      <c r="JR84" s="1">
        <v>0</v>
      </c>
      <c r="JS84" s="1">
        <v>4.6363941616486342</v>
      </c>
      <c r="JT84" s="1">
        <v>0.44720427337559038</v>
      </c>
      <c r="JU84" s="1">
        <v>2.392783899094038</v>
      </c>
      <c r="JV84" s="1">
        <v>0</v>
      </c>
      <c r="JW84" s="1">
        <v>0</v>
      </c>
      <c r="JX84" s="1">
        <v>6.2336770070173184</v>
      </c>
      <c r="JY84" s="1">
        <v>5.0235834437925151</v>
      </c>
      <c r="JZ84" s="1">
        <v>3.1866115856614501</v>
      </c>
      <c r="KA84" s="1">
        <v>0.58174233618022053</v>
      </c>
      <c r="KB84" s="1">
        <v>3.9018900064309219</v>
      </c>
      <c r="KC84" s="1">
        <v>0</v>
      </c>
    </row>
    <row r="85" spans="1:306" ht="11.1" customHeight="1" x14ac:dyDescent="0.2">
      <c r="A85" s="1" t="s">
        <v>486</v>
      </c>
      <c r="B85" s="1">
        <v>999.28409330630586</v>
      </c>
      <c r="D85" s="1">
        <v>55.82104071131549</v>
      </c>
      <c r="CA85" s="1">
        <v>0</v>
      </c>
      <c r="CB85" s="1">
        <v>0</v>
      </c>
      <c r="CC85" s="1">
        <v>0</v>
      </c>
      <c r="CD85" s="1">
        <v>0</v>
      </c>
      <c r="CE85" s="1">
        <v>0</v>
      </c>
      <c r="CF85" s="1">
        <v>0</v>
      </c>
      <c r="CG85" s="1">
        <v>0</v>
      </c>
      <c r="CH85" s="1">
        <v>0</v>
      </c>
      <c r="CI85" s="1">
        <v>0</v>
      </c>
      <c r="CJ85" s="1">
        <v>0</v>
      </c>
      <c r="CK85" s="1">
        <v>0</v>
      </c>
      <c r="CL85" s="1">
        <v>0</v>
      </c>
      <c r="CM85" s="1">
        <v>0</v>
      </c>
      <c r="CN85" s="1">
        <v>0</v>
      </c>
      <c r="CO85" s="1">
        <v>0</v>
      </c>
      <c r="CP85" s="1">
        <v>0</v>
      </c>
      <c r="CQ85" s="1">
        <v>0</v>
      </c>
      <c r="CR85" s="1">
        <v>0</v>
      </c>
      <c r="CS85" s="1">
        <v>0</v>
      </c>
      <c r="CT85" s="1">
        <v>0</v>
      </c>
      <c r="CU85" s="1">
        <v>0</v>
      </c>
      <c r="CV85" s="1">
        <v>0</v>
      </c>
      <c r="CW85" s="1">
        <v>0</v>
      </c>
      <c r="CX85" s="1">
        <v>0</v>
      </c>
      <c r="CY85" s="1">
        <v>0</v>
      </c>
      <c r="CZ85" s="1">
        <v>0</v>
      </c>
      <c r="DA85" s="1">
        <v>0</v>
      </c>
      <c r="DB85" s="1">
        <v>0</v>
      </c>
      <c r="DC85" s="1">
        <v>0</v>
      </c>
      <c r="DD85" s="1">
        <v>0</v>
      </c>
      <c r="DE85" s="1">
        <v>0</v>
      </c>
      <c r="DF85" s="1">
        <v>0</v>
      </c>
      <c r="DG85" s="1">
        <v>0</v>
      </c>
      <c r="DH85" s="1">
        <v>0</v>
      </c>
      <c r="DI85" s="1">
        <v>0</v>
      </c>
      <c r="DJ85" s="1">
        <v>22.822529007673278</v>
      </c>
      <c r="DK85" s="1">
        <v>0</v>
      </c>
      <c r="DL85" s="1">
        <v>0</v>
      </c>
      <c r="DM85" s="1">
        <v>0.33293707875309275</v>
      </c>
      <c r="DN85" s="1">
        <v>0</v>
      </c>
      <c r="DO85" s="1">
        <v>0</v>
      </c>
      <c r="DP85" s="1">
        <v>0</v>
      </c>
      <c r="DQ85" s="1">
        <v>0</v>
      </c>
      <c r="DR85" s="1">
        <v>0</v>
      </c>
      <c r="DS85" s="1">
        <v>0</v>
      </c>
      <c r="DT85" s="1">
        <v>0</v>
      </c>
      <c r="DU85" s="1">
        <v>0</v>
      </c>
      <c r="DV85" s="1">
        <v>0</v>
      </c>
      <c r="DW85" s="1">
        <v>0</v>
      </c>
      <c r="DX85" s="1">
        <v>0</v>
      </c>
      <c r="DY85" s="1">
        <v>0</v>
      </c>
      <c r="DZ85" s="1">
        <v>0</v>
      </c>
      <c r="EA85" s="1">
        <v>0</v>
      </c>
      <c r="EB85" s="1">
        <v>0</v>
      </c>
      <c r="EC85" s="1">
        <v>0</v>
      </c>
      <c r="ED85" s="1">
        <v>0</v>
      </c>
      <c r="EE85" s="1">
        <v>0</v>
      </c>
      <c r="EF85" s="1">
        <v>1.2113082178835504</v>
      </c>
      <c r="EG85" s="1">
        <v>0</v>
      </c>
      <c r="EH85" s="1">
        <v>9.741527286499835</v>
      </c>
      <c r="EI85" s="1">
        <v>0</v>
      </c>
      <c r="EJ85" s="1">
        <v>0</v>
      </c>
      <c r="EK85" s="1">
        <v>0</v>
      </c>
      <c r="EL85" s="1">
        <v>0</v>
      </c>
      <c r="EM85" s="1">
        <v>0</v>
      </c>
      <c r="EN85" s="1">
        <v>0</v>
      </c>
      <c r="EO85" s="1">
        <v>0</v>
      </c>
      <c r="EP85" s="1">
        <v>0</v>
      </c>
      <c r="EQ85" s="1">
        <v>0</v>
      </c>
      <c r="ER85" s="1">
        <v>0</v>
      </c>
      <c r="ES85" s="1">
        <v>0</v>
      </c>
      <c r="ET85" s="1">
        <v>0</v>
      </c>
      <c r="EU85" s="1">
        <v>0</v>
      </c>
      <c r="EV85" s="1">
        <v>0</v>
      </c>
      <c r="EW85" s="1">
        <v>0</v>
      </c>
      <c r="EX85" s="1">
        <v>0</v>
      </c>
      <c r="EY85" s="1">
        <v>0</v>
      </c>
      <c r="EZ85" s="1">
        <v>0</v>
      </c>
      <c r="FA85" s="1">
        <v>0</v>
      </c>
      <c r="FB85" s="1">
        <v>0</v>
      </c>
      <c r="FC85" s="1">
        <v>0</v>
      </c>
      <c r="FD85" s="1">
        <v>0</v>
      </c>
      <c r="FE85" s="1">
        <v>0</v>
      </c>
      <c r="FF85" s="1">
        <v>0</v>
      </c>
      <c r="FG85" s="1">
        <v>0</v>
      </c>
      <c r="FH85" s="1">
        <v>0</v>
      </c>
      <c r="FI85" s="1">
        <v>0</v>
      </c>
      <c r="FJ85" s="1">
        <v>0</v>
      </c>
      <c r="FK85" s="1">
        <v>0</v>
      </c>
      <c r="FL85" s="1">
        <v>0</v>
      </c>
      <c r="FM85" s="1">
        <v>0</v>
      </c>
      <c r="FN85" s="1">
        <v>0</v>
      </c>
      <c r="FO85" s="1">
        <v>0</v>
      </c>
      <c r="FP85" s="1">
        <v>0</v>
      </c>
      <c r="FQ85" s="1">
        <v>0</v>
      </c>
      <c r="FR85" s="1">
        <v>0</v>
      </c>
      <c r="FS85" s="1">
        <v>0</v>
      </c>
      <c r="FT85" s="1">
        <v>0</v>
      </c>
      <c r="FU85" s="1">
        <v>0</v>
      </c>
      <c r="FV85" s="1">
        <v>0</v>
      </c>
      <c r="FW85" s="1">
        <v>0</v>
      </c>
      <c r="FX85" s="1">
        <v>0</v>
      </c>
      <c r="FY85" s="1">
        <v>0.39161118393686706</v>
      </c>
      <c r="FZ85" s="1">
        <v>0</v>
      </c>
      <c r="GA85" s="1">
        <v>12.714434246612786</v>
      </c>
      <c r="GB85" s="1">
        <v>0</v>
      </c>
      <c r="GC85" s="1">
        <v>0</v>
      </c>
      <c r="GD85" s="1">
        <v>0</v>
      </c>
      <c r="GE85" s="1">
        <v>0</v>
      </c>
      <c r="GF85" s="1">
        <v>0</v>
      </c>
      <c r="GG85" s="1">
        <v>0</v>
      </c>
      <c r="GH85" s="1">
        <v>0</v>
      </c>
      <c r="GI85" s="1">
        <v>0</v>
      </c>
      <c r="GJ85" s="1">
        <v>0</v>
      </c>
      <c r="GK85" s="1">
        <v>0</v>
      </c>
      <c r="GL85" s="1">
        <v>0</v>
      </c>
      <c r="GM85" s="1">
        <v>0</v>
      </c>
      <c r="GN85" s="1">
        <v>0</v>
      </c>
      <c r="GO85" s="1">
        <v>0</v>
      </c>
      <c r="GP85" s="1">
        <v>0</v>
      </c>
      <c r="GQ85" s="1">
        <v>0</v>
      </c>
      <c r="GR85" s="1">
        <v>0</v>
      </c>
      <c r="GS85" s="1">
        <v>0</v>
      </c>
      <c r="GT85" s="1">
        <v>0</v>
      </c>
      <c r="GU85" s="1">
        <v>0</v>
      </c>
      <c r="GV85" s="1">
        <v>0</v>
      </c>
      <c r="GW85" s="1">
        <v>0</v>
      </c>
      <c r="GX85" s="1">
        <v>0</v>
      </c>
      <c r="GY85" s="1">
        <v>0</v>
      </c>
      <c r="GZ85" s="1">
        <v>0</v>
      </c>
      <c r="HA85" s="1">
        <v>0</v>
      </c>
      <c r="HB85" s="1">
        <v>0</v>
      </c>
      <c r="HC85" s="1">
        <v>0</v>
      </c>
      <c r="HD85" s="1">
        <v>0</v>
      </c>
      <c r="HE85" s="1">
        <v>0</v>
      </c>
      <c r="HF85" s="1">
        <v>0</v>
      </c>
      <c r="HG85" s="1">
        <v>0</v>
      </c>
      <c r="HH85" s="1">
        <v>0</v>
      </c>
      <c r="HI85" s="1">
        <v>0</v>
      </c>
      <c r="HJ85" s="1">
        <v>0</v>
      </c>
      <c r="HK85" s="1">
        <v>0</v>
      </c>
      <c r="HL85" s="1">
        <v>0</v>
      </c>
      <c r="HM85" s="1">
        <v>0</v>
      </c>
      <c r="HN85" s="1">
        <v>4.8693411662526618</v>
      </c>
      <c r="HO85" s="1">
        <v>0</v>
      </c>
      <c r="HP85" s="1">
        <v>0</v>
      </c>
      <c r="HQ85" s="1">
        <v>0</v>
      </c>
      <c r="HR85" s="1">
        <v>0</v>
      </c>
      <c r="HS85" s="1">
        <v>0</v>
      </c>
      <c r="HT85" s="1">
        <v>0</v>
      </c>
      <c r="HU85" s="1">
        <v>0</v>
      </c>
      <c r="HV85" s="1">
        <v>0</v>
      </c>
      <c r="HW85" s="1">
        <v>0</v>
      </c>
      <c r="HX85" s="1">
        <v>0</v>
      </c>
      <c r="HY85" s="1">
        <v>0</v>
      </c>
      <c r="HZ85" s="1">
        <v>0</v>
      </c>
      <c r="IA85" s="1">
        <v>5.0489184692552549E-2</v>
      </c>
      <c r="IB85" s="1">
        <v>0</v>
      </c>
      <c r="IC85" s="1">
        <v>6.7706569895170085E-2</v>
      </c>
      <c r="ID85" s="1">
        <v>0</v>
      </c>
      <c r="IE85" s="1">
        <v>0</v>
      </c>
      <c r="IF85" s="1">
        <v>0</v>
      </c>
      <c r="IG85" s="1">
        <v>0</v>
      </c>
      <c r="IH85" s="1">
        <v>0</v>
      </c>
      <c r="II85" s="1">
        <v>0</v>
      </c>
      <c r="IJ85" s="1">
        <v>0</v>
      </c>
      <c r="IK85" s="1">
        <v>0</v>
      </c>
      <c r="IL85" s="1">
        <v>0</v>
      </c>
      <c r="IM85" s="1">
        <v>0</v>
      </c>
      <c r="IN85" s="1">
        <v>0</v>
      </c>
      <c r="IO85" s="1">
        <v>0</v>
      </c>
      <c r="IP85" s="1">
        <v>0</v>
      </c>
      <c r="IQ85" s="1">
        <v>0</v>
      </c>
      <c r="IR85" s="1">
        <v>0</v>
      </c>
      <c r="IS85" s="1">
        <v>0</v>
      </c>
      <c r="IT85" s="1">
        <v>0</v>
      </c>
      <c r="IU85" s="1">
        <v>0</v>
      </c>
      <c r="IV85" s="1">
        <v>0</v>
      </c>
      <c r="IW85" s="1">
        <v>0</v>
      </c>
      <c r="IX85" s="1">
        <v>0</v>
      </c>
      <c r="IY85" s="1">
        <v>0</v>
      </c>
      <c r="IZ85" s="1">
        <v>0</v>
      </c>
      <c r="JA85" s="1">
        <v>0</v>
      </c>
      <c r="JB85" s="1">
        <v>0</v>
      </c>
      <c r="JC85" s="1">
        <v>0</v>
      </c>
      <c r="JD85" s="1">
        <v>0</v>
      </c>
      <c r="JE85" s="1">
        <v>0</v>
      </c>
      <c r="JF85" s="1">
        <v>0</v>
      </c>
      <c r="JG85" s="1">
        <v>0</v>
      </c>
      <c r="JH85" s="1">
        <v>0</v>
      </c>
      <c r="JI85" s="1">
        <v>0</v>
      </c>
      <c r="JJ85" s="1">
        <v>0</v>
      </c>
      <c r="JK85" s="1">
        <v>0</v>
      </c>
      <c r="JL85" s="1">
        <v>0</v>
      </c>
      <c r="JM85" s="1">
        <v>0</v>
      </c>
      <c r="JN85" s="1">
        <v>55.562417014804275</v>
      </c>
      <c r="JO85" s="1">
        <v>0.49999382317446756</v>
      </c>
      <c r="JP85" s="1">
        <v>16.303495448890196</v>
      </c>
      <c r="JQ85" s="1">
        <v>1.2302069999306091</v>
      </c>
      <c r="JR85" s="1">
        <v>0</v>
      </c>
      <c r="JS85" s="1">
        <v>4.6363941616481021</v>
      </c>
      <c r="JT85" s="1">
        <v>0.44720427337559499</v>
      </c>
      <c r="JU85" s="1">
        <v>2.3927838990940655</v>
      </c>
      <c r="JV85" s="1">
        <v>0</v>
      </c>
      <c r="JW85" s="1">
        <v>0</v>
      </c>
      <c r="JX85" s="1">
        <v>6.2336770070174481</v>
      </c>
      <c r="JY85" s="1">
        <v>5.0235834437925693</v>
      </c>
      <c r="JZ85" s="1">
        <v>3.1866115856614869</v>
      </c>
      <c r="KA85" s="1">
        <v>0.58174233618022186</v>
      </c>
      <c r="KB85" s="1">
        <v>3.901890006430965</v>
      </c>
      <c r="KC85" s="1">
        <v>0</v>
      </c>
    </row>
    <row r="86" spans="1:306" ht="11.1" customHeight="1" x14ac:dyDescent="0.2">
      <c r="A86" s="1" t="s">
        <v>491</v>
      </c>
      <c r="B86" s="1">
        <v>999.28409330630586</v>
      </c>
      <c r="D86" s="1">
        <v>55.821040711314872</v>
      </c>
      <c r="CA86" s="1">
        <v>0</v>
      </c>
      <c r="CB86" s="1">
        <v>0</v>
      </c>
      <c r="CC86" s="1">
        <v>0</v>
      </c>
      <c r="CD86" s="1">
        <v>0</v>
      </c>
      <c r="CE86" s="1">
        <v>0</v>
      </c>
      <c r="CF86" s="1">
        <v>0</v>
      </c>
      <c r="CG86" s="1">
        <v>0</v>
      </c>
      <c r="CH86" s="1">
        <v>0</v>
      </c>
      <c r="CI86" s="1">
        <v>0</v>
      </c>
      <c r="CJ86" s="1">
        <v>0</v>
      </c>
      <c r="CK86" s="1">
        <v>0</v>
      </c>
      <c r="CL86" s="1">
        <v>0</v>
      </c>
      <c r="CM86" s="1">
        <v>0</v>
      </c>
      <c r="CN86" s="1">
        <v>0</v>
      </c>
      <c r="CO86" s="1">
        <v>0</v>
      </c>
      <c r="CP86" s="1">
        <v>0</v>
      </c>
      <c r="CQ86" s="1">
        <v>0</v>
      </c>
      <c r="CR86" s="1">
        <v>0</v>
      </c>
      <c r="CS86" s="1">
        <v>0</v>
      </c>
      <c r="CT86" s="1">
        <v>0</v>
      </c>
      <c r="CU86" s="1">
        <v>0</v>
      </c>
      <c r="CV86" s="1">
        <v>0</v>
      </c>
      <c r="CW86" s="1">
        <v>0</v>
      </c>
      <c r="CX86" s="1">
        <v>0</v>
      </c>
      <c r="CY86" s="1">
        <v>0</v>
      </c>
      <c r="CZ86" s="1">
        <v>0</v>
      </c>
      <c r="DA86" s="1">
        <v>0</v>
      </c>
      <c r="DB86" s="1">
        <v>0</v>
      </c>
      <c r="DC86" s="1">
        <v>0</v>
      </c>
      <c r="DD86" s="1">
        <v>0</v>
      </c>
      <c r="DE86" s="1">
        <v>0</v>
      </c>
      <c r="DF86" s="1">
        <v>0</v>
      </c>
      <c r="DG86" s="1">
        <v>0</v>
      </c>
      <c r="DH86" s="1">
        <v>0</v>
      </c>
      <c r="DI86" s="1">
        <v>0</v>
      </c>
      <c r="DJ86" s="1">
        <v>22.822529007673278</v>
      </c>
      <c r="DK86" s="1">
        <v>0</v>
      </c>
      <c r="DL86" s="1">
        <v>0</v>
      </c>
      <c r="DM86" s="1">
        <v>0.33293707875309275</v>
      </c>
      <c r="DN86" s="1">
        <v>0</v>
      </c>
      <c r="DO86" s="1">
        <v>0</v>
      </c>
      <c r="DP86" s="1">
        <v>0</v>
      </c>
      <c r="DQ86" s="1">
        <v>0</v>
      </c>
      <c r="DR86" s="1">
        <v>0</v>
      </c>
      <c r="DS86" s="1">
        <v>0</v>
      </c>
      <c r="DT86" s="1">
        <v>0</v>
      </c>
      <c r="DU86" s="1">
        <v>0</v>
      </c>
      <c r="DV86" s="1">
        <v>0</v>
      </c>
      <c r="DW86" s="1">
        <v>0</v>
      </c>
      <c r="DX86" s="1">
        <v>0</v>
      </c>
      <c r="DY86" s="1">
        <v>0</v>
      </c>
      <c r="DZ86" s="1">
        <v>0</v>
      </c>
      <c r="EA86" s="1">
        <v>0</v>
      </c>
      <c r="EB86" s="1">
        <v>0</v>
      </c>
      <c r="EC86" s="1">
        <v>0</v>
      </c>
      <c r="ED86" s="1">
        <v>0</v>
      </c>
      <c r="EE86" s="1">
        <v>0</v>
      </c>
      <c r="EF86" s="1">
        <v>2.7393748719831625E-3</v>
      </c>
      <c r="EG86" s="1">
        <v>1.2085688430115675</v>
      </c>
      <c r="EH86" s="1">
        <v>10.950096129511403</v>
      </c>
      <c r="EI86" s="1">
        <v>0</v>
      </c>
      <c r="EJ86" s="1">
        <v>0</v>
      </c>
      <c r="EK86" s="1">
        <v>0</v>
      </c>
      <c r="EL86" s="1">
        <v>0</v>
      </c>
      <c r="EM86" s="1">
        <v>0</v>
      </c>
      <c r="EN86" s="1">
        <v>0</v>
      </c>
      <c r="EO86" s="1">
        <v>0</v>
      </c>
      <c r="EP86" s="1">
        <v>0</v>
      </c>
      <c r="EQ86" s="1">
        <v>0</v>
      </c>
      <c r="ER86" s="1">
        <v>0</v>
      </c>
      <c r="ES86" s="1">
        <v>0</v>
      </c>
      <c r="ET86" s="1">
        <v>0</v>
      </c>
      <c r="EU86" s="1">
        <v>0</v>
      </c>
      <c r="EV86" s="1">
        <v>0</v>
      </c>
      <c r="EW86" s="1">
        <v>0</v>
      </c>
      <c r="EX86" s="1">
        <v>0</v>
      </c>
      <c r="EY86" s="1">
        <v>0</v>
      </c>
      <c r="EZ86" s="1">
        <v>0</v>
      </c>
      <c r="FA86" s="1">
        <v>0</v>
      </c>
      <c r="FB86" s="1">
        <v>0</v>
      </c>
      <c r="FC86" s="1">
        <v>0</v>
      </c>
      <c r="FD86" s="1">
        <v>0</v>
      </c>
      <c r="FE86" s="1">
        <v>0</v>
      </c>
      <c r="FF86" s="1">
        <v>0</v>
      </c>
      <c r="FG86" s="1">
        <v>0</v>
      </c>
      <c r="FH86" s="1">
        <v>0</v>
      </c>
      <c r="FI86" s="1">
        <v>0</v>
      </c>
      <c r="FJ86" s="1">
        <v>0</v>
      </c>
      <c r="FK86" s="1">
        <v>0</v>
      </c>
      <c r="FL86" s="1">
        <v>0</v>
      </c>
      <c r="FM86" s="1">
        <v>0</v>
      </c>
      <c r="FN86" s="1">
        <v>0</v>
      </c>
      <c r="FO86" s="1">
        <v>0</v>
      </c>
      <c r="FP86" s="1">
        <v>0</v>
      </c>
      <c r="FQ86" s="1">
        <v>0</v>
      </c>
      <c r="FR86" s="1">
        <v>0</v>
      </c>
      <c r="FS86" s="1">
        <v>0</v>
      </c>
      <c r="FT86" s="1">
        <v>0</v>
      </c>
      <c r="FU86" s="1">
        <v>0</v>
      </c>
      <c r="FV86" s="1">
        <v>0</v>
      </c>
      <c r="FW86" s="1">
        <v>0</v>
      </c>
      <c r="FX86" s="1">
        <v>0</v>
      </c>
      <c r="FY86" s="1">
        <v>1.6144415575458718E-3</v>
      </c>
      <c r="FZ86" s="1">
        <v>0.38999674237932114</v>
      </c>
      <c r="GA86" s="1">
        <v>13.104430988992107</v>
      </c>
      <c r="GB86" s="1">
        <v>0</v>
      </c>
      <c r="GC86" s="1">
        <v>0</v>
      </c>
      <c r="GD86" s="1">
        <v>0</v>
      </c>
      <c r="GE86" s="1">
        <v>0</v>
      </c>
      <c r="GF86" s="1">
        <v>0</v>
      </c>
      <c r="GG86" s="1">
        <v>0</v>
      </c>
      <c r="GH86" s="1">
        <v>0</v>
      </c>
      <c r="GI86" s="1">
        <v>0</v>
      </c>
      <c r="GJ86" s="1">
        <v>0</v>
      </c>
      <c r="GK86" s="1">
        <v>0</v>
      </c>
      <c r="GL86" s="1">
        <v>0</v>
      </c>
      <c r="GM86" s="1">
        <v>0</v>
      </c>
      <c r="GN86" s="1">
        <v>0</v>
      </c>
      <c r="GO86" s="1">
        <v>0</v>
      </c>
      <c r="GP86" s="1">
        <v>0</v>
      </c>
      <c r="GQ86" s="1">
        <v>0</v>
      </c>
      <c r="GR86" s="1">
        <v>0</v>
      </c>
      <c r="GS86" s="1">
        <v>0</v>
      </c>
      <c r="GT86" s="1">
        <v>0</v>
      </c>
      <c r="GU86" s="1">
        <v>0</v>
      </c>
      <c r="GV86" s="1">
        <v>0</v>
      </c>
      <c r="GW86" s="1">
        <v>0</v>
      </c>
      <c r="GX86" s="1">
        <v>0</v>
      </c>
      <c r="GY86" s="1">
        <v>0</v>
      </c>
      <c r="GZ86" s="1">
        <v>0</v>
      </c>
      <c r="HA86" s="1">
        <v>0</v>
      </c>
      <c r="HB86" s="1">
        <v>0</v>
      </c>
      <c r="HC86" s="1">
        <v>0</v>
      </c>
      <c r="HD86" s="1">
        <v>0</v>
      </c>
      <c r="HE86" s="1">
        <v>0</v>
      </c>
      <c r="HF86" s="1">
        <v>0</v>
      </c>
      <c r="HG86" s="1">
        <v>0</v>
      </c>
      <c r="HH86" s="1">
        <v>0</v>
      </c>
      <c r="HI86" s="1">
        <v>0</v>
      </c>
      <c r="HJ86" s="1">
        <v>0</v>
      </c>
      <c r="HK86" s="1">
        <v>0</v>
      </c>
      <c r="HL86" s="1">
        <v>0</v>
      </c>
      <c r="HM86" s="1">
        <v>0</v>
      </c>
      <c r="HN86" s="1">
        <v>4.8693411662526618</v>
      </c>
      <c r="HO86" s="1">
        <v>0</v>
      </c>
      <c r="HP86" s="1">
        <v>0</v>
      </c>
      <c r="HQ86" s="1">
        <v>0</v>
      </c>
      <c r="HR86" s="1">
        <v>0</v>
      </c>
      <c r="HS86" s="1">
        <v>0</v>
      </c>
      <c r="HT86" s="1">
        <v>0</v>
      </c>
      <c r="HU86" s="1">
        <v>0</v>
      </c>
      <c r="HV86" s="1">
        <v>0</v>
      </c>
      <c r="HW86" s="1">
        <v>0</v>
      </c>
      <c r="HX86" s="1">
        <v>0</v>
      </c>
      <c r="HY86" s="1">
        <v>0</v>
      </c>
      <c r="HZ86" s="1">
        <v>0</v>
      </c>
      <c r="IA86" s="1">
        <v>1.8015200000000002E-4</v>
      </c>
      <c r="IB86" s="1">
        <v>5.0309032692552547E-2</v>
      </c>
      <c r="IC86" s="1">
        <v>0.11801560258772263</v>
      </c>
      <c r="ID86" s="1">
        <v>0</v>
      </c>
      <c r="IE86" s="1">
        <v>0</v>
      </c>
      <c r="IF86" s="1">
        <v>0</v>
      </c>
      <c r="IG86" s="1">
        <v>0</v>
      </c>
      <c r="IH86" s="1">
        <v>0</v>
      </c>
      <c r="II86" s="1">
        <v>0</v>
      </c>
      <c r="IJ86" s="1">
        <v>0</v>
      </c>
      <c r="IK86" s="1">
        <v>0</v>
      </c>
      <c r="IL86" s="1">
        <v>0</v>
      </c>
      <c r="IM86" s="1">
        <v>0</v>
      </c>
      <c r="IN86" s="1">
        <v>0</v>
      </c>
      <c r="IO86" s="1">
        <v>0</v>
      </c>
      <c r="IP86" s="1">
        <v>0</v>
      </c>
      <c r="IQ86" s="1">
        <v>0</v>
      </c>
      <c r="IR86" s="1">
        <v>0</v>
      </c>
      <c r="IS86" s="1">
        <v>0</v>
      </c>
      <c r="IT86" s="1">
        <v>0</v>
      </c>
      <c r="IU86" s="1">
        <v>0</v>
      </c>
      <c r="IV86" s="1">
        <v>0</v>
      </c>
      <c r="IW86" s="1">
        <v>0</v>
      </c>
      <c r="IX86" s="1">
        <v>0</v>
      </c>
      <c r="IY86" s="1">
        <v>0</v>
      </c>
      <c r="IZ86" s="1">
        <v>0</v>
      </c>
      <c r="JA86" s="1">
        <v>0</v>
      </c>
      <c r="JB86" s="1">
        <v>0</v>
      </c>
      <c r="JC86" s="1">
        <v>0</v>
      </c>
      <c r="JD86" s="1">
        <v>0</v>
      </c>
      <c r="JE86" s="1">
        <v>0</v>
      </c>
      <c r="JF86" s="1">
        <v>0</v>
      </c>
      <c r="JG86" s="1">
        <v>0</v>
      </c>
      <c r="JH86" s="1">
        <v>0</v>
      </c>
      <c r="JI86" s="1">
        <v>0</v>
      </c>
      <c r="JJ86" s="1">
        <v>0</v>
      </c>
      <c r="JK86" s="1">
        <v>0</v>
      </c>
      <c r="JL86" s="1">
        <v>0</v>
      </c>
      <c r="JM86" s="1">
        <v>0</v>
      </c>
      <c r="JN86" s="1">
        <v>55.562417014804474</v>
      </c>
      <c r="JO86" s="1">
        <v>0.49999382317446911</v>
      </c>
      <c r="JP86" s="1">
        <v>16.303495448890335</v>
      </c>
      <c r="JQ86" s="1">
        <v>1.2302069999304863</v>
      </c>
      <c r="JR86" s="1">
        <v>0</v>
      </c>
      <c r="JS86" s="1">
        <v>4.6363941616475701</v>
      </c>
      <c r="JT86" s="1">
        <v>0.44720427337559931</v>
      </c>
      <c r="JU86" s="1">
        <v>2.3927838990940922</v>
      </c>
      <c r="JV86" s="1">
        <v>0</v>
      </c>
      <c r="JW86" s="1">
        <v>0</v>
      </c>
      <c r="JX86" s="1">
        <v>6.233677007017576</v>
      </c>
      <c r="JY86" s="1">
        <v>5.0235834437926217</v>
      </c>
      <c r="JZ86" s="1">
        <v>3.1866115856615229</v>
      </c>
      <c r="KA86" s="1">
        <v>0.58174233618022297</v>
      </c>
      <c r="KB86" s="1">
        <v>3.9018900064310058</v>
      </c>
      <c r="KC86" s="1">
        <v>0</v>
      </c>
    </row>
    <row r="87" spans="1:306" ht="11.1" customHeight="1" x14ac:dyDescent="0.2">
      <c r="A87" s="1" t="s">
        <v>317</v>
      </c>
      <c r="B87" s="1">
        <v>989.28409330630586</v>
      </c>
      <c r="D87" s="1">
        <v>52.863944766525059</v>
      </c>
      <c r="CA87" s="1">
        <v>0</v>
      </c>
      <c r="CB87" s="1">
        <v>0</v>
      </c>
      <c r="CC87" s="1">
        <v>0</v>
      </c>
      <c r="CD87" s="1">
        <v>0</v>
      </c>
      <c r="CE87" s="1">
        <v>0</v>
      </c>
      <c r="CF87" s="1">
        <v>0</v>
      </c>
      <c r="CG87" s="1">
        <v>0</v>
      </c>
      <c r="CH87" s="1">
        <v>0</v>
      </c>
      <c r="CI87" s="1">
        <v>0</v>
      </c>
      <c r="CJ87" s="1">
        <v>0</v>
      </c>
      <c r="CK87" s="1">
        <v>0</v>
      </c>
      <c r="CL87" s="1">
        <v>0</v>
      </c>
      <c r="CM87" s="1">
        <v>0</v>
      </c>
      <c r="CN87" s="1">
        <v>0</v>
      </c>
      <c r="CO87" s="1">
        <v>0</v>
      </c>
      <c r="CP87" s="1">
        <v>0</v>
      </c>
      <c r="CQ87" s="1">
        <v>0</v>
      </c>
      <c r="CR87" s="1">
        <v>0</v>
      </c>
      <c r="CS87" s="1">
        <v>0</v>
      </c>
      <c r="CT87" s="1">
        <v>0</v>
      </c>
      <c r="CU87" s="1">
        <v>0</v>
      </c>
      <c r="CV87" s="1">
        <v>0</v>
      </c>
      <c r="CW87" s="1">
        <v>0</v>
      </c>
      <c r="CX87" s="1">
        <v>0</v>
      </c>
      <c r="CY87" s="1">
        <v>0</v>
      </c>
      <c r="CZ87" s="1">
        <v>0</v>
      </c>
      <c r="DA87" s="1">
        <v>0</v>
      </c>
      <c r="DB87" s="1">
        <v>0</v>
      </c>
      <c r="DC87" s="1">
        <v>0</v>
      </c>
      <c r="DD87" s="1">
        <v>0</v>
      </c>
      <c r="DE87" s="1">
        <v>0</v>
      </c>
      <c r="DF87" s="1">
        <v>0</v>
      </c>
      <c r="DG87" s="1">
        <v>0</v>
      </c>
      <c r="DH87" s="1">
        <v>0.2528214316109712</v>
      </c>
      <c r="DI87" s="1">
        <v>0</v>
      </c>
      <c r="DJ87" s="1">
        <v>22.822529007673278</v>
      </c>
      <c r="DK87" s="1">
        <v>0</v>
      </c>
      <c r="DL87" s="1">
        <v>0</v>
      </c>
      <c r="DM87" s="1">
        <v>0.33293707875309275</v>
      </c>
      <c r="DN87" s="1">
        <v>0</v>
      </c>
      <c r="DO87" s="1">
        <v>0</v>
      </c>
      <c r="DP87" s="1">
        <v>0</v>
      </c>
      <c r="DQ87" s="1">
        <v>0</v>
      </c>
      <c r="DR87" s="1">
        <v>0</v>
      </c>
      <c r="DS87" s="1">
        <v>0</v>
      </c>
      <c r="DT87" s="1">
        <v>0</v>
      </c>
      <c r="DU87" s="1">
        <v>0</v>
      </c>
      <c r="DV87" s="1">
        <v>0</v>
      </c>
      <c r="DW87" s="1">
        <v>0</v>
      </c>
      <c r="DX87" s="1">
        <v>0</v>
      </c>
      <c r="DY87" s="1">
        <v>0</v>
      </c>
      <c r="DZ87" s="1">
        <v>0</v>
      </c>
      <c r="EA87" s="1">
        <v>0</v>
      </c>
      <c r="EB87" s="1">
        <v>0</v>
      </c>
      <c r="EC87" s="1">
        <v>0</v>
      </c>
      <c r="ED87" s="1">
        <v>0</v>
      </c>
      <c r="EE87" s="1">
        <v>0</v>
      </c>
      <c r="EF87" s="1">
        <v>2.0572137465537863</v>
      </c>
      <c r="EG87" s="1">
        <v>0</v>
      </c>
      <c r="EH87" s="1">
        <v>10.950096129511403</v>
      </c>
      <c r="EI87" s="1">
        <v>0</v>
      </c>
      <c r="EJ87" s="1">
        <v>0</v>
      </c>
      <c r="EK87" s="1">
        <v>0</v>
      </c>
      <c r="EL87" s="1">
        <v>0</v>
      </c>
      <c r="EM87" s="1">
        <v>0</v>
      </c>
      <c r="EN87" s="1">
        <v>0</v>
      </c>
      <c r="EO87" s="1">
        <v>0</v>
      </c>
      <c r="EP87" s="1">
        <v>0</v>
      </c>
      <c r="EQ87" s="1">
        <v>0</v>
      </c>
      <c r="ER87" s="1">
        <v>0</v>
      </c>
      <c r="ES87" s="1">
        <v>0</v>
      </c>
      <c r="ET87" s="1">
        <v>0</v>
      </c>
      <c r="EU87" s="1">
        <v>0</v>
      </c>
      <c r="EV87" s="1">
        <v>0</v>
      </c>
      <c r="EW87" s="1">
        <v>0</v>
      </c>
      <c r="EX87" s="1">
        <v>0</v>
      </c>
      <c r="EY87" s="1">
        <v>0</v>
      </c>
      <c r="EZ87" s="1">
        <v>0</v>
      </c>
      <c r="FA87" s="1">
        <v>0</v>
      </c>
      <c r="FB87" s="1">
        <v>0</v>
      </c>
      <c r="FC87" s="1">
        <v>0</v>
      </c>
      <c r="FD87" s="1">
        <v>0</v>
      </c>
      <c r="FE87" s="1">
        <v>0</v>
      </c>
      <c r="FF87" s="1">
        <v>0</v>
      </c>
      <c r="FG87" s="1">
        <v>0</v>
      </c>
      <c r="FH87" s="1">
        <v>0</v>
      </c>
      <c r="FI87" s="1">
        <v>0</v>
      </c>
      <c r="FJ87" s="1">
        <v>0</v>
      </c>
      <c r="FK87" s="1">
        <v>0</v>
      </c>
      <c r="FL87" s="1">
        <v>0</v>
      </c>
      <c r="FM87" s="1">
        <v>0</v>
      </c>
      <c r="FN87" s="1">
        <v>0</v>
      </c>
      <c r="FO87" s="1">
        <v>0</v>
      </c>
      <c r="FP87" s="1">
        <v>0</v>
      </c>
      <c r="FQ87" s="1">
        <v>0</v>
      </c>
      <c r="FR87" s="1">
        <v>0</v>
      </c>
      <c r="FS87" s="1">
        <v>0</v>
      </c>
      <c r="FT87" s="1">
        <v>0</v>
      </c>
      <c r="FU87" s="1">
        <v>0</v>
      </c>
      <c r="FV87" s="1">
        <v>0</v>
      </c>
      <c r="FW87" s="1">
        <v>0</v>
      </c>
      <c r="FX87" s="1">
        <v>0</v>
      </c>
      <c r="FY87" s="1">
        <v>0.5552459451178442</v>
      </c>
      <c r="FZ87" s="1">
        <v>0</v>
      </c>
      <c r="GA87" s="1">
        <v>13.104430988992107</v>
      </c>
      <c r="GB87" s="1">
        <v>0</v>
      </c>
      <c r="GC87" s="1">
        <v>0</v>
      </c>
      <c r="GD87" s="1">
        <v>0</v>
      </c>
      <c r="GE87" s="1">
        <v>0</v>
      </c>
      <c r="GF87" s="1">
        <v>0</v>
      </c>
      <c r="GG87" s="1">
        <v>0</v>
      </c>
      <c r="GH87" s="1">
        <v>0</v>
      </c>
      <c r="GI87" s="1">
        <v>0</v>
      </c>
      <c r="GJ87" s="1">
        <v>0</v>
      </c>
      <c r="GK87" s="1">
        <v>0</v>
      </c>
      <c r="GL87" s="1">
        <v>0</v>
      </c>
      <c r="GM87" s="1">
        <v>0</v>
      </c>
      <c r="GN87" s="1">
        <v>0</v>
      </c>
      <c r="GO87" s="1">
        <v>0</v>
      </c>
      <c r="GP87" s="1">
        <v>0</v>
      </c>
      <c r="GQ87" s="1">
        <v>0</v>
      </c>
      <c r="GR87" s="1">
        <v>0</v>
      </c>
      <c r="GS87" s="1">
        <v>0</v>
      </c>
      <c r="GT87" s="1">
        <v>0</v>
      </c>
      <c r="GU87" s="1">
        <v>0</v>
      </c>
      <c r="GV87" s="1">
        <v>0</v>
      </c>
      <c r="GW87" s="1">
        <v>0</v>
      </c>
      <c r="GX87" s="1">
        <v>0</v>
      </c>
      <c r="GY87" s="1">
        <v>0</v>
      </c>
      <c r="GZ87" s="1">
        <v>0</v>
      </c>
      <c r="HA87" s="1">
        <v>0</v>
      </c>
      <c r="HB87" s="1">
        <v>0</v>
      </c>
      <c r="HC87" s="1">
        <v>0</v>
      </c>
      <c r="HD87" s="1">
        <v>0</v>
      </c>
      <c r="HE87" s="1">
        <v>0</v>
      </c>
      <c r="HF87" s="1">
        <v>0</v>
      </c>
      <c r="HG87" s="1">
        <v>0</v>
      </c>
      <c r="HH87" s="1">
        <v>0</v>
      </c>
      <c r="HI87" s="1">
        <v>0</v>
      </c>
      <c r="HJ87" s="1">
        <v>0</v>
      </c>
      <c r="HK87" s="1">
        <v>0</v>
      </c>
      <c r="HL87" s="1">
        <v>0</v>
      </c>
      <c r="HM87" s="1">
        <v>0</v>
      </c>
      <c r="HN87" s="1">
        <v>4.8693411662526618</v>
      </c>
      <c r="HO87" s="1">
        <v>0</v>
      </c>
      <c r="HP87" s="1">
        <v>0</v>
      </c>
      <c r="HQ87" s="1">
        <v>0</v>
      </c>
      <c r="HR87" s="1">
        <v>0</v>
      </c>
      <c r="HS87" s="1">
        <v>0</v>
      </c>
      <c r="HT87" s="1">
        <v>0</v>
      </c>
      <c r="HU87" s="1">
        <v>0</v>
      </c>
      <c r="HV87" s="1">
        <v>0</v>
      </c>
      <c r="HW87" s="1">
        <v>0</v>
      </c>
      <c r="HX87" s="1">
        <v>0</v>
      </c>
      <c r="HY87" s="1">
        <v>0</v>
      </c>
      <c r="HZ87" s="1">
        <v>0</v>
      </c>
      <c r="IA87" s="1">
        <v>9.4155754135288733E-2</v>
      </c>
      <c r="IB87" s="1">
        <v>0</v>
      </c>
      <c r="IC87" s="1">
        <v>0.11801560258772263</v>
      </c>
      <c r="ID87" s="1">
        <v>0</v>
      </c>
      <c r="IE87" s="1">
        <v>0</v>
      </c>
      <c r="IF87" s="1">
        <v>0</v>
      </c>
      <c r="IG87" s="1">
        <v>0</v>
      </c>
      <c r="IH87" s="1">
        <v>0</v>
      </c>
      <c r="II87" s="1">
        <v>0</v>
      </c>
      <c r="IJ87" s="1">
        <v>0</v>
      </c>
      <c r="IK87" s="1">
        <v>0</v>
      </c>
      <c r="IL87" s="1">
        <v>0</v>
      </c>
      <c r="IM87" s="1">
        <v>0</v>
      </c>
      <c r="IN87" s="1">
        <v>0</v>
      </c>
      <c r="IO87" s="1">
        <v>0</v>
      </c>
      <c r="IP87" s="1">
        <v>0</v>
      </c>
      <c r="IQ87" s="1">
        <v>0</v>
      </c>
      <c r="IR87" s="1">
        <v>0</v>
      </c>
      <c r="IS87" s="1">
        <v>0</v>
      </c>
      <c r="IT87" s="1">
        <v>0</v>
      </c>
      <c r="IU87" s="1">
        <v>0</v>
      </c>
      <c r="IV87" s="1">
        <v>0</v>
      </c>
      <c r="IW87" s="1">
        <v>0</v>
      </c>
      <c r="IX87" s="1">
        <v>0</v>
      </c>
      <c r="IY87" s="1">
        <v>0</v>
      </c>
      <c r="IZ87" s="1">
        <v>0</v>
      </c>
      <c r="JA87" s="1">
        <v>0</v>
      </c>
      <c r="JB87" s="1">
        <v>0</v>
      </c>
      <c r="JC87" s="1">
        <v>0</v>
      </c>
      <c r="JD87" s="1">
        <v>0</v>
      </c>
      <c r="JE87" s="1">
        <v>0</v>
      </c>
      <c r="JF87" s="1">
        <v>0</v>
      </c>
      <c r="JG87" s="1">
        <v>0</v>
      </c>
      <c r="JH87" s="1">
        <v>0</v>
      </c>
      <c r="JI87" s="1">
        <v>0</v>
      </c>
      <c r="JJ87" s="1">
        <v>0</v>
      </c>
      <c r="JK87" s="1">
        <v>0</v>
      </c>
      <c r="JL87" s="1">
        <v>0</v>
      </c>
      <c r="JM87" s="1">
        <v>0</v>
      </c>
      <c r="JN87" s="1">
        <v>56.095930733341113</v>
      </c>
      <c r="JO87" s="1">
        <v>0.51789972834722686</v>
      </c>
      <c r="JP87" s="1">
        <v>15.95177601710005</v>
      </c>
      <c r="JQ87" s="1">
        <v>1.2434774573643721</v>
      </c>
      <c r="JR87" s="1">
        <v>0</v>
      </c>
      <c r="JS87" s="1">
        <v>4.588849083826509</v>
      </c>
      <c r="JT87" s="1">
        <v>0.45704551230804386</v>
      </c>
      <c r="JU87" s="1">
        <v>2.1368380925202044</v>
      </c>
      <c r="JV87" s="1">
        <v>0</v>
      </c>
      <c r="JW87" s="1">
        <v>0</v>
      </c>
      <c r="JX87" s="1">
        <v>5.9182913443275416</v>
      </c>
      <c r="JY87" s="1">
        <v>5.1739970397379356</v>
      </c>
      <c r="JZ87" s="1">
        <v>3.3592266535331055</v>
      </c>
      <c r="KA87" s="1">
        <v>0.61428375757483611</v>
      </c>
      <c r="KB87" s="1">
        <v>3.942384580019072</v>
      </c>
      <c r="KC87" s="1">
        <v>0</v>
      </c>
    </row>
    <row r="88" spans="1:306" ht="11.1" customHeight="1" x14ac:dyDescent="0.2">
      <c r="A88" s="1" t="s">
        <v>311</v>
      </c>
      <c r="B88" s="1">
        <v>989.28409330630586</v>
      </c>
      <c r="D88" s="1">
        <v>52.863944766524448</v>
      </c>
      <c r="CA88" s="1">
        <v>0</v>
      </c>
      <c r="CB88" s="1">
        <v>0</v>
      </c>
      <c r="CC88" s="1">
        <v>0</v>
      </c>
      <c r="CD88" s="1">
        <v>0</v>
      </c>
      <c r="CE88" s="1">
        <v>0</v>
      </c>
      <c r="CF88" s="1">
        <v>0</v>
      </c>
      <c r="CG88" s="1">
        <v>0</v>
      </c>
      <c r="CH88" s="1">
        <v>0</v>
      </c>
      <c r="CI88" s="1">
        <v>0</v>
      </c>
      <c r="CJ88" s="1">
        <v>0</v>
      </c>
      <c r="CK88" s="1">
        <v>0</v>
      </c>
      <c r="CL88" s="1">
        <v>0</v>
      </c>
      <c r="CM88" s="1">
        <v>0</v>
      </c>
      <c r="CN88" s="1">
        <v>0</v>
      </c>
      <c r="CO88" s="1">
        <v>0</v>
      </c>
      <c r="CP88" s="1">
        <v>0</v>
      </c>
      <c r="CQ88" s="1">
        <v>0</v>
      </c>
      <c r="CR88" s="1">
        <v>0</v>
      </c>
      <c r="CS88" s="1">
        <v>0</v>
      </c>
      <c r="CT88" s="1">
        <v>0</v>
      </c>
      <c r="CU88" s="1">
        <v>0</v>
      </c>
      <c r="CV88" s="1">
        <v>0</v>
      </c>
      <c r="CW88" s="1">
        <v>0</v>
      </c>
      <c r="CX88" s="1">
        <v>0</v>
      </c>
      <c r="CY88" s="1">
        <v>0</v>
      </c>
      <c r="CZ88" s="1">
        <v>0</v>
      </c>
      <c r="DA88" s="1">
        <v>0</v>
      </c>
      <c r="DB88" s="1">
        <v>0</v>
      </c>
      <c r="DC88" s="1">
        <v>0</v>
      </c>
      <c r="DD88" s="1">
        <v>0</v>
      </c>
      <c r="DE88" s="1">
        <v>0</v>
      </c>
      <c r="DF88" s="1">
        <v>0</v>
      </c>
      <c r="DG88" s="1">
        <v>0</v>
      </c>
      <c r="DH88" s="1">
        <v>2.2522188388534141E-3</v>
      </c>
      <c r="DI88" s="1">
        <v>0.2505692127721183</v>
      </c>
      <c r="DJ88" s="1">
        <v>23.073098220445395</v>
      </c>
      <c r="DK88" s="1">
        <v>0</v>
      </c>
      <c r="DL88" s="1">
        <v>0</v>
      </c>
      <c r="DM88" s="1">
        <v>0.33293707875309275</v>
      </c>
      <c r="DN88" s="1">
        <v>0</v>
      </c>
      <c r="DO88" s="1">
        <v>0</v>
      </c>
      <c r="DP88" s="1">
        <v>0</v>
      </c>
      <c r="DQ88" s="1">
        <v>0</v>
      </c>
      <c r="DR88" s="1">
        <v>0</v>
      </c>
      <c r="DS88" s="1">
        <v>0</v>
      </c>
      <c r="DT88" s="1">
        <v>0</v>
      </c>
      <c r="DU88" s="1">
        <v>0</v>
      </c>
      <c r="DV88" s="1">
        <v>0</v>
      </c>
      <c r="DW88" s="1">
        <v>0</v>
      </c>
      <c r="DX88" s="1">
        <v>0</v>
      </c>
      <c r="DY88" s="1">
        <v>0</v>
      </c>
      <c r="DZ88" s="1">
        <v>0</v>
      </c>
      <c r="EA88" s="1">
        <v>0</v>
      </c>
      <c r="EB88" s="1">
        <v>0</v>
      </c>
      <c r="EC88" s="1">
        <v>0</v>
      </c>
      <c r="ED88" s="1">
        <v>0</v>
      </c>
      <c r="EE88" s="1">
        <v>0</v>
      </c>
      <c r="EF88" s="1">
        <v>2.7352811862337255E-3</v>
      </c>
      <c r="EG88" s="1">
        <v>2.0544784653675525</v>
      </c>
      <c r="EH88" s="1">
        <v>13.004574594878955</v>
      </c>
      <c r="EI88" s="1">
        <v>0</v>
      </c>
      <c r="EJ88" s="1">
        <v>0</v>
      </c>
      <c r="EK88" s="1">
        <v>0</v>
      </c>
      <c r="EL88" s="1">
        <v>0</v>
      </c>
      <c r="EM88" s="1">
        <v>0</v>
      </c>
      <c r="EN88" s="1">
        <v>0</v>
      </c>
      <c r="EO88" s="1">
        <v>0</v>
      </c>
      <c r="EP88" s="1">
        <v>0</v>
      </c>
      <c r="EQ88" s="1">
        <v>0</v>
      </c>
      <c r="ER88" s="1">
        <v>0</v>
      </c>
      <c r="ES88" s="1">
        <v>0</v>
      </c>
      <c r="ET88" s="1">
        <v>0</v>
      </c>
      <c r="EU88" s="1">
        <v>0</v>
      </c>
      <c r="EV88" s="1">
        <v>0</v>
      </c>
      <c r="EW88" s="1">
        <v>0</v>
      </c>
      <c r="EX88" s="1">
        <v>0</v>
      </c>
      <c r="EY88" s="1">
        <v>0</v>
      </c>
      <c r="EZ88" s="1">
        <v>0</v>
      </c>
      <c r="FA88" s="1">
        <v>0</v>
      </c>
      <c r="FB88" s="1">
        <v>0</v>
      </c>
      <c r="FC88" s="1">
        <v>0</v>
      </c>
      <c r="FD88" s="1">
        <v>0</v>
      </c>
      <c r="FE88" s="1">
        <v>0</v>
      </c>
      <c r="FF88" s="1">
        <v>0</v>
      </c>
      <c r="FG88" s="1">
        <v>0</v>
      </c>
      <c r="FH88" s="1">
        <v>0</v>
      </c>
      <c r="FI88" s="1">
        <v>0</v>
      </c>
      <c r="FJ88" s="1">
        <v>0</v>
      </c>
      <c r="FK88" s="1">
        <v>0</v>
      </c>
      <c r="FL88" s="1">
        <v>0</v>
      </c>
      <c r="FM88" s="1">
        <v>0</v>
      </c>
      <c r="FN88" s="1">
        <v>0</v>
      </c>
      <c r="FO88" s="1">
        <v>0</v>
      </c>
      <c r="FP88" s="1">
        <v>0</v>
      </c>
      <c r="FQ88" s="1">
        <v>0</v>
      </c>
      <c r="FR88" s="1">
        <v>0</v>
      </c>
      <c r="FS88" s="1">
        <v>0</v>
      </c>
      <c r="FT88" s="1">
        <v>0</v>
      </c>
      <c r="FU88" s="1">
        <v>0</v>
      </c>
      <c r="FV88" s="1">
        <v>0</v>
      </c>
      <c r="FW88" s="1">
        <v>0</v>
      </c>
      <c r="FX88" s="1">
        <v>0</v>
      </c>
      <c r="FY88" s="1">
        <v>1.6316033928240573E-3</v>
      </c>
      <c r="FZ88" s="1">
        <v>0.55361434172502033</v>
      </c>
      <c r="GA88" s="1">
        <v>13.658045330717126</v>
      </c>
      <c r="GB88" s="1">
        <v>0</v>
      </c>
      <c r="GC88" s="1">
        <v>0</v>
      </c>
      <c r="GD88" s="1">
        <v>0</v>
      </c>
      <c r="GE88" s="1">
        <v>0</v>
      </c>
      <c r="GF88" s="1">
        <v>0</v>
      </c>
      <c r="GG88" s="1">
        <v>0</v>
      </c>
      <c r="GH88" s="1">
        <v>0</v>
      </c>
      <c r="GI88" s="1">
        <v>0</v>
      </c>
      <c r="GJ88" s="1">
        <v>0</v>
      </c>
      <c r="GK88" s="1">
        <v>0</v>
      </c>
      <c r="GL88" s="1">
        <v>0</v>
      </c>
      <c r="GM88" s="1">
        <v>0</v>
      </c>
      <c r="GN88" s="1">
        <v>0</v>
      </c>
      <c r="GO88" s="1">
        <v>0</v>
      </c>
      <c r="GP88" s="1">
        <v>0</v>
      </c>
      <c r="GQ88" s="1">
        <v>0</v>
      </c>
      <c r="GR88" s="1">
        <v>0</v>
      </c>
      <c r="GS88" s="1">
        <v>0</v>
      </c>
      <c r="GT88" s="1">
        <v>0</v>
      </c>
      <c r="GU88" s="1">
        <v>0</v>
      </c>
      <c r="GV88" s="1">
        <v>0</v>
      </c>
      <c r="GW88" s="1">
        <v>0</v>
      </c>
      <c r="GX88" s="1">
        <v>0</v>
      </c>
      <c r="GY88" s="1">
        <v>0</v>
      </c>
      <c r="GZ88" s="1">
        <v>0</v>
      </c>
      <c r="HA88" s="1">
        <v>0</v>
      </c>
      <c r="HB88" s="1">
        <v>0</v>
      </c>
      <c r="HC88" s="1">
        <v>0</v>
      </c>
      <c r="HD88" s="1">
        <v>0</v>
      </c>
      <c r="HE88" s="1">
        <v>0</v>
      </c>
      <c r="HF88" s="1">
        <v>0</v>
      </c>
      <c r="HG88" s="1">
        <v>0</v>
      </c>
      <c r="HH88" s="1">
        <v>0</v>
      </c>
      <c r="HI88" s="1">
        <v>0</v>
      </c>
      <c r="HJ88" s="1">
        <v>0</v>
      </c>
      <c r="HK88" s="1">
        <v>0</v>
      </c>
      <c r="HL88" s="1">
        <v>0</v>
      </c>
      <c r="HM88" s="1">
        <v>0</v>
      </c>
      <c r="HN88" s="1">
        <v>4.8693411662526618</v>
      </c>
      <c r="HO88" s="1">
        <v>0</v>
      </c>
      <c r="HP88" s="1">
        <v>0</v>
      </c>
      <c r="HQ88" s="1">
        <v>0</v>
      </c>
      <c r="HR88" s="1">
        <v>0</v>
      </c>
      <c r="HS88" s="1">
        <v>0</v>
      </c>
      <c r="HT88" s="1">
        <v>0</v>
      </c>
      <c r="HU88" s="1">
        <v>0</v>
      </c>
      <c r="HV88" s="1">
        <v>0</v>
      </c>
      <c r="HW88" s="1">
        <v>0</v>
      </c>
      <c r="HX88" s="1">
        <v>0</v>
      </c>
      <c r="HY88" s="1">
        <v>0</v>
      </c>
      <c r="HZ88" s="1">
        <v>0</v>
      </c>
      <c r="IA88" s="1">
        <v>1.8015200000000002E-4</v>
      </c>
      <c r="IB88" s="1">
        <v>9.3975602135288758E-2</v>
      </c>
      <c r="IC88" s="1">
        <v>0.21199120472301139</v>
      </c>
      <c r="ID88" s="1">
        <v>0</v>
      </c>
      <c r="IE88" s="1">
        <v>0</v>
      </c>
      <c r="IF88" s="1">
        <v>0</v>
      </c>
      <c r="IG88" s="1">
        <v>0</v>
      </c>
      <c r="IH88" s="1">
        <v>0</v>
      </c>
      <c r="II88" s="1">
        <v>0</v>
      </c>
      <c r="IJ88" s="1">
        <v>0</v>
      </c>
      <c r="IK88" s="1">
        <v>0</v>
      </c>
      <c r="IL88" s="1">
        <v>0</v>
      </c>
      <c r="IM88" s="1">
        <v>0</v>
      </c>
      <c r="IN88" s="1">
        <v>0</v>
      </c>
      <c r="IO88" s="1">
        <v>0</v>
      </c>
      <c r="IP88" s="1">
        <v>0</v>
      </c>
      <c r="IQ88" s="1">
        <v>0</v>
      </c>
      <c r="IR88" s="1">
        <v>0</v>
      </c>
      <c r="IS88" s="1">
        <v>0</v>
      </c>
      <c r="IT88" s="1">
        <v>0</v>
      </c>
      <c r="IU88" s="1">
        <v>0</v>
      </c>
      <c r="IV88" s="1">
        <v>0</v>
      </c>
      <c r="IW88" s="1">
        <v>0</v>
      </c>
      <c r="IX88" s="1">
        <v>0</v>
      </c>
      <c r="IY88" s="1">
        <v>0</v>
      </c>
      <c r="IZ88" s="1">
        <v>0</v>
      </c>
      <c r="JA88" s="1">
        <v>0</v>
      </c>
      <c r="JB88" s="1">
        <v>0</v>
      </c>
      <c r="JC88" s="1">
        <v>0</v>
      </c>
      <c r="JD88" s="1">
        <v>0</v>
      </c>
      <c r="JE88" s="1">
        <v>0</v>
      </c>
      <c r="JF88" s="1">
        <v>0</v>
      </c>
      <c r="JG88" s="1">
        <v>0</v>
      </c>
      <c r="JH88" s="1">
        <v>0</v>
      </c>
      <c r="JI88" s="1">
        <v>0</v>
      </c>
      <c r="JJ88" s="1">
        <v>0</v>
      </c>
      <c r="JK88" s="1">
        <v>0</v>
      </c>
      <c r="JL88" s="1">
        <v>0</v>
      </c>
      <c r="JM88" s="1">
        <v>0</v>
      </c>
      <c r="JN88" s="1">
        <v>56.095930733341305</v>
      </c>
      <c r="JO88" s="1">
        <v>0.51789972834722864</v>
      </c>
      <c r="JP88" s="1">
        <v>15.951776017100197</v>
      </c>
      <c r="JQ88" s="1">
        <v>1.2434774573642502</v>
      </c>
      <c r="JR88" s="1">
        <v>0</v>
      </c>
      <c r="JS88" s="1">
        <v>4.5888490838259859</v>
      </c>
      <c r="JT88" s="1">
        <v>0.45704551230804852</v>
      </c>
      <c r="JU88" s="1">
        <v>2.1368380925202288</v>
      </c>
      <c r="JV88" s="1">
        <v>0</v>
      </c>
      <c r="JW88" s="1">
        <v>0</v>
      </c>
      <c r="JX88" s="1">
        <v>5.9182913443276659</v>
      </c>
      <c r="JY88" s="1">
        <v>5.1739970397379924</v>
      </c>
      <c r="JZ88" s="1">
        <v>3.359226653533145</v>
      </c>
      <c r="KA88" s="1">
        <v>0.61428375757483766</v>
      </c>
      <c r="KB88" s="1">
        <v>3.9423845800191155</v>
      </c>
      <c r="KC88" s="1">
        <v>0</v>
      </c>
    </row>
    <row r="89" spans="1:306" s="6" customFormat="1" ht="11.1" customHeight="1" x14ac:dyDescent="0.2">
      <c r="A89" s="6" t="s">
        <v>463</v>
      </c>
      <c r="C89" s="6">
        <v>742.59421606925173</v>
      </c>
      <c r="N89" s="6">
        <v>0</v>
      </c>
      <c r="O89" s="6">
        <v>0</v>
      </c>
      <c r="P89" s="6">
        <v>0</v>
      </c>
      <c r="Q89" s="6">
        <v>0</v>
      </c>
      <c r="R89" s="6">
        <v>0</v>
      </c>
      <c r="S89" s="6">
        <v>0</v>
      </c>
      <c r="T89" s="6">
        <v>0</v>
      </c>
      <c r="U89" s="6">
        <v>0</v>
      </c>
      <c r="V89" s="6">
        <v>0</v>
      </c>
      <c r="W89" s="6">
        <v>0</v>
      </c>
      <c r="X89" s="6">
        <v>0</v>
      </c>
      <c r="Y89" s="6">
        <v>0</v>
      </c>
      <c r="Z89" s="6">
        <v>0</v>
      </c>
      <c r="AA89" s="6">
        <v>0</v>
      </c>
      <c r="AB89" s="6">
        <v>0</v>
      </c>
      <c r="AC89" s="6">
        <v>0</v>
      </c>
      <c r="AD89" s="6">
        <v>0</v>
      </c>
      <c r="AE89" s="6">
        <v>0</v>
      </c>
      <c r="AF89" s="6">
        <v>0</v>
      </c>
      <c r="AG89" s="6">
        <v>78.02918070416105</v>
      </c>
      <c r="AH89" s="6">
        <v>0</v>
      </c>
      <c r="AI89" s="6">
        <v>0</v>
      </c>
      <c r="AJ89" s="6">
        <v>0</v>
      </c>
      <c r="AK89" s="6">
        <v>0</v>
      </c>
      <c r="AL89" s="6">
        <v>0</v>
      </c>
      <c r="AM89" s="6">
        <v>0</v>
      </c>
      <c r="AN89" s="6">
        <v>0</v>
      </c>
      <c r="AO89" s="6">
        <v>0</v>
      </c>
      <c r="AP89" s="6">
        <v>0</v>
      </c>
      <c r="AQ89" s="6">
        <v>0</v>
      </c>
      <c r="AR89" s="6">
        <v>0</v>
      </c>
      <c r="AS89" s="6">
        <v>0</v>
      </c>
      <c r="AT89" s="6">
        <v>0</v>
      </c>
      <c r="AU89" s="6">
        <v>0</v>
      </c>
      <c r="AV89" s="6">
        <v>0</v>
      </c>
      <c r="AW89" s="6">
        <v>0</v>
      </c>
      <c r="AX89" s="6">
        <v>0</v>
      </c>
      <c r="AY89" s="6">
        <v>0</v>
      </c>
      <c r="AZ89" s="6">
        <v>0</v>
      </c>
      <c r="BA89" s="6">
        <v>0</v>
      </c>
      <c r="BB89" s="6">
        <v>0</v>
      </c>
      <c r="BC89" s="6">
        <v>0</v>
      </c>
      <c r="BD89" s="6">
        <v>1.3666504830599462</v>
      </c>
      <c r="BE89" s="6">
        <v>0</v>
      </c>
      <c r="BF89" s="6">
        <v>0</v>
      </c>
      <c r="BG89" s="6">
        <v>0</v>
      </c>
      <c r="BH89" s="6">
        <v>0</v>
      </c>
      <c r="BI89" s="6">
        <v>8.332016043345277</v>
      </c>
      <c r="BJ89" s="6">
        <v>0</v>
      </c>
      <c r="BK89" s="6">
        <v>0</v>
      </c>
      <c r="BL89" s="6">
        <v>0</v>
      </c>
      <c r="BM89" s="6">
        <v>0</v>
      </c>
      <c r="BN89" s="6">
        <v>0.5910709726799187</v>
      </c>
      <c r="BO89" s="6">
        <v>0</v>
      </c>
      <c r="BP89" s="6">
        <v>0</v>
      </c>
      <c r="BQ89" s="6">
        <v>0</v>
      </c>
      <c r="BR89" s="6">
        <v>0</v>
      </c>
      <c r="BS89" s="6">
        <v>0</v>
      </c>
      <c r="BT89" s="6">
        <v>0</v>
      </c>
      <c r="BU89" s="6">
        <v>0</v>
      </c>
      <c r="BV89" s="6">
        <v>0</v>
      </c>
      <c r="BW89" s="6">
        <v>0</v>
      </c>
      <c r="BX89" s="6">
        <v>0</v>
      </c>
      <c r="BY89" s="6">
        <v>0</v>
      </c>
      <c r="BZ89" s="6">
        <v>0</v>
      </c>
      <c r="KD89" s="6">
        <v>72.789855899313366</v>
      </c>
      <c r="KE89" s="6">
        <v>4.2631073684882559E-2</v>
      </c>
      <c r="KF89" s="6">
        <v>14.151594952350441</v>
      </c>
      <c r="KG89" s="6">
        <v>0.1801089770855771</v>
      </c>
      <c r="KH89" s="6">
        <v>0</v>
      </c>
      <c r="KI89" s="6">
        <v>0.52757555671733314</v>
      </c>
      <c r="KJ89" s="6">
        <v>0.79761581888786148</v>
      </c>
      <c r="KK89" s="6">
        <v>3.1246348850172023E-2</v>
      </c>
      <c r="KL89" s="6">
        <v>0</v>
      </c>
      <c r="KM89" s="6">
        <v>0</v>
      </c>
      <c r="KN89" s="6">
        <v>0.27950407925675363</v>
      </c>
      <c r="KO89" s="6">
        <v>1.3923032729619231</v>
      </c>
      <c r="KP89" s="6">
        <v>5.741626191412176</v>
      </c>
      <c r="KQ89" s="6">
        <v>0.19233289249219032</v>
      </c>
      <c r="KR89" s="6">
        <v>3.8736049369873222</v>
      </c>
      <c r="KS89" s="6">
        <v>0</v>
      </c>
      <c r="KT89" s="6">
        <v>0.05</v>
      </c>
    </row>
    <row r="90" spans="1:306" ht="11.1" customHeight="1" x14ac:dyDescent="0.2">
      <c r="A90" s="1" t="s">
        <v>469</v>
      </c>
      <c r="B90" s="1">
        <v>989.28409330630586</v>
      </c>
      <c r="D90" s="1">
        <v>55.987866586352318</v>
      </c>
      <c r="CA90" s="1">
        <v>0</v>
      </c>
      <c r="CB90" s="1">
        <v>0</v>
      </c>
      <c r="CC90" s="1">
        <v>0</v>
      </c>
      <c r="CD90" s="1">
        <v>0</v>
      </c>
      <c r="CE90" s="1">
        <v>0</v>
      </c>
      <c r="CF90" s="1">
        <v>0</v>
      </c>
      <c r="CG90" s="1">
        <v>0</v>
      </c>
      <c r="CH90" s="1">
        <v>0</v>
      </c>
      <c r="CI90" s="1">
        <v>0</v>
      </c>
      <c r="CJ90" s="1">
        <v>0</v>
      </c>
      <c r="CK90" s="1">
        <v>0</v>
      </c>
      <c r="CL90" s="1">
        <v>0</v>
      </c>
      <c r="CM90" s="1">
        <v>0</v>
      </c>
      <c r="CN90" s="1">
        <v>0</v>
      </c>
      <c r="CO90" s="1">
        <v>0</v>
      </c>
      <c r="CP90" s="1">
        <v>0</v>
      </c>
      <c r="CQ90" s="1">
        <v>0</v>
      </c>
      <c r="CR90" s="1">
        <v>0</v>
      </c>
      <c r="CS90" s="1">
        <v>0</v>
      </c>
      <c r="CT90" s="1">
        <v>0</v>
      </c>
      <c r="CU90" s="1">
        <v>0</v>
      </c>
      <c r="CV90" s="1">
        <v>0</v>
      </c>
      <c r="CW90" s="1">
        <v>0</v>
      </c>
      <c r="CX90" s="1">
        <v>0</v>
      </c>
      <c r="CY90" s="1">
        <v>0</v>
      </c>
      <c r="CZ90" s="1">
        <v>0</v>
      </c>
      <c r="DA90" s="1">
        <v>0</v>
      </c>
      <c r="DB90" s="1">
        <v>0</v>
      </c>
      <c r="DC90" s="1">
        <v>0</v>
      </c>
      <c r="DD90" s="1">
        <v>0</v>
      </c>
      <c r="DE90" s="1">
        <v>0</v>
      </c>
      <c r="DF90" s="1">
        <v>0</v>
      </c>
      <c r="DG90" s="1">
        <v>0</v>
      </c>
      <c r="DH90" s="1">
        <v>0</v>
      </c>
      <c r="DI90" s="1">
        <v>0</v>
      </c>
      <c r="DJ90" s="1">
        <v>23.073098220445395</v>
      </c>
      <c r="DK90" s="1">
        <v>0</v>
      </c>
      <c r="DL90" s="1">
        <v>0</v>
      </c>
      <c r="DM90" s="1">
        <v>0.33293707875309275</v>
      </c>
      <c r="DN90" s="1">
        <v>0</v>
      </c>
      <c r="DO90" s="1">
        <v>0</v>
      </c>
      <c r="DP90" s="1">
        <v>0</v>
      </c>
      <c r="DQ90" s="1">
        <v>0</v>
      </c>
      <c r="DR90" s="1">
        <v>0</v>
      </c>
      <c r="DS90" s="1">
        <v>0</v>
      </c>
      <c r="DT90" s="1">
        <v>0</v>
      </c>
      <c r="DU90" s="1">
        <v>0</v>
      </c>
      <c r="DV90" s="1">
        <v>0</v>
      </c>
      <c r="DW90" s="1">
        <v>0</v>
      </c>
      <c r="DX90" s="1">
        <v>0</v>
      </c>
      <c r="DY90" s="1">
        <v>0</v>
      </c>
      <c r="DZ90" s="1">
        <v>0</v>
      </c>
      <c r="EA90" s="1">
        <v>0</v>
      </c>
      <c r="EB90" s="1">
        <v>0</v>
      </c>
      <c r="EC90" s="1">
        <v>0</v>
      </c>
      <c r="ED90" s="1">
        <v>0</v>
      </c>
      <c r="EE90" s="1">
        <v>0</v>
      </c>
      <c r="EF90" s="1">
        <v>0</v>
      </c>
      <c r="EG90" s="1">
        <v>0</v>
      </c>
      <c r="EH90" s="1">
        <v>13.004574594878955</v>
      </c>
      <c r="EI90" s="1">
        <v>0</v>
      </c>
      <c r="EJ90" s="1">
        <v>0</v>
      </c>
      <c r="EK90" s="1">
        <v>0</v>
      </c>
      <c r="EL90" s="1">
        <v>0</v>
      </c>
      <c r="EM90" s="1">
        <v>0</v>
      </c>
      <c r="EN90" s="1">
        <v>0</v>
      </c>
      <c r="EO90" s="1">
        <v>0</v>
      </c>
      <c r="EP90" s="1">
        <v>0</v>
      </c>
      <c r="EQ90" s="1">
        <v>0</v>
      </c>
      <c r="ER90" s="1">
        <v>0</v>
      </c>
      <c r="ES90" s="1">
        <v>0</v>
      </c>
      <c r="ET90" s="1">
        <v>0</v>
      </c>
      <c r="EU90" s="1">
        <v>0</v>
      </c>
      <c r="EV90" s="1">
        <v>0</v>
      </c>
      <c r="EW90" s="1">
        <v>0</v>
      </c>
      <c r="EX90" s="1">
        <v>0</v>
      </c>
      <c r="EY90" s="1">
        <v>0</v>
      </c>
      <c r="EZ90" s="1">
        <v>0</v>
      </c>
      <c r="FA90" s="1">
        <v>0</v>
      </c>
      <c r="FB90" s="1">
        <v>0</v>
      </c>
      <c r="FC90" s="1">
        <v>0</v>
      </c>
      <c r="FD90" s="1">
        <v>0</v>
      </c>
      <c r="FE90" s="1">
        <v>0</v>
      </c>
      <c r="FF90" s="1">
        <v>0</v>
      </c>
      <c r="FG90" s="1">
        <v>0</v>
      </c>
      <c r="FH90" s="1">
        <v>0</v>
      </c>
      <c r="FI90" s="1">
        <v>0</v>
      </c>
      <c r="FJ90" s="1">
        <v>0</v>
      </c>
      <c r="FK90" s="1">
        <v>0</v>
      </c>
      <c r="FL90" s="1">
        <v>0</v>
      </c>
      <c r="FM90" s="1">
        <v>0</v>
      </c>
      <c r="FN90" s="1">
        <v>0</v>
      </c>
      <c r="FO90" s="1">
        <v>0</v>
      </c>
      <c r="FP90" s="1">
        <v>0</v>
      </c>
      <c r="FQ90" s="1">
        <v>0</v>
      </c>
      <c r="FR90" s="1">
        <v>0</v>
      </c>
      <c r="FS90" s="1">
        <v>0</v>
      </c>
      <c r="FT90" s="1">
        <v>0</v>
      </c>
      <c r="FU90" s="1">
        <v>0</v>
      </c>
      <c r="FV90" s="1">
        <v>0</v>
      </c>
      <c r="FW90" s="1">
        <v>0</v>
      </c>
      <c r="FX90" s="1">
        <v>0</v>
      </c>
      <c r="FY90" s="1">
        <v>0</v>
      </c>
      <c r="FZ90" s="1">
        <v>0</v>
      </c>
      <c r="GA90" s="1">
        <v>13.658045330717126</v>
      </c>
      <c r="GB90" s="1">
        <v>0</v>
      </c>
      <c r="GC90" s="1">
        <v>0</v>
      </c>
      <c r="GD90" s="1">
        <v>0</v>
      </c>
      <c r="GE90" s="1">
        <v>0</v>
      </c>
      <c r="GF90" s="1">
        <v>0</v>
      </c>
      <c r="GG90" s="1">
        <v>0</v>
      </c>
      <c r="GH90" s="1">
        <v>0</v>
      </c>
      <c r="GI90" s="1">
        <v>0</v>
      </c>
      <c r="GJ90" s="1">
        <v>0</v>
      </c>
      <c r="GK90" s="1">
        <v>0</v>
      </c>
      <c r="GL90" s="1">
        <v>0</v>
      </c>
      <c r="GM90" s="1">
        <v>0</v>
      </c>
      <c r="GN90" s="1">
        <v>0</v>
      </c>
      <c r="GO90" s="1">
        <v>0</v>
      </c>
      <c r="GP90" s="1">
        <v>0</v>
      </c>
      <c r="GQ90" s="1">
        <v>0</v>
      </c>
      <c r="GR90" s="1">
        <v>0</v>
      </c>
      <c r="GS90" s="1">
        <v>0</v>
      </c>
      <c r="GT90" s="1">
        <v>0</v>
      </c>
      <c r="GU90" s="1">
        <v>0</v>
      </c>
      <c r="GV90" s="1">
        <v>0</v>
      </c>
      <c r="GW90" s="1">
        <v>0</v>
      </c>
      <c r="GX90" s="1">
        <v>0</v>
      </c>
      <c r="GY90" s="1">
        <v>0</v>
      </c>
      <c r="GZ90" s="1">
        <v>0</v>
      </c>
      <c r="HA90" s="1">
        <v>0</v>
      </c>
      <c r="HB90" s="1">
        <v>0</v>
      </c>
      <c r="HC90" s="1">
        <v>0</v>
      </c>
      <c r="HD90" s="1">
        <v>0</v>
      </c>
      <c r="HE90" s="1">
        <v>0</v>
      </c>
      <c r="HF90" s="1">
        <v>0</v>
      </c>
      <c r="HG90" s="1">
        <v>0</v>
      </c>
      <c r="HH90" s="1">
        <v>0</v>
      </c>
      <c r="HI90" s="1">
        <v>0</v>
      </c>
      <c r="HJ90" s="1">
        <v>0</v>
      </c>
      <c r="HK90" s="1">
        <v>0</v>
      </c>
      <c r="HL90" s="1">
        <v>0</v>
      </c>
      <c r="HM90" s="1">
        <v>0</v>
      </c>
      <c r="HN90" s="1">
        <v>4.8693411662526618</v>
      </c>
      <c r="HO90" s="1">
        <v>0</v>
      </c>
      <c r="HP90" s="1">
        <v>0</v>
      </c>
      <c r="HQ90" s="1">
        <v>0</v>
      </c>
      <c r="HR90" s="1">
        <v>0</v>
      </c>
      <c r="HS90" s="1">
        <v>0</v>
      </c>
      <c r="HT90" s="1">
        <v>0</v>
      </c>
      <c r="HU90" s="1">
        <v>0</v>
      </c>
      <c r="HV90" s="1">
        <v>0</v>
      </c>
      <c r="HW90" s="1">
        <v>0</v>
      </c>
      <c r="HX90" s="1">
        <v>0</v>
      </c>
      <c r="HY90" s="1">
        <v>0</v>
      </c>
      <c r="HZ90" s="1">
        <v>0</v>
      </c>
      <c r="IA90" s="1">
        <v>3.5941998559868918E-3</v>
      </c>
      <c r="IB90" s="1">
        <v>0</v>
      </c>
      <c r="IC90" s="1">
        <v>0.21199120472301139</v>
      </c>
      <c r="ID90" s="1">
        <v>0</v>
      </c>
      <c r="IE90" s="1">
        <v>0</v>
      </c>
      <c r="IF90" s="1">
        <v>0</v>
      </c>
      <c r="IG90" s="1">
        <v>0</v>
      </c>
      <c r="IH90" s="1">
        <v>0</v>
      </c>
      <c r="II90" s="1">
        <v>0</v>
      </c>
      <c r="IJ90" s="1">
        <v>0</v>
      </c>
      <c r="IK90" s="1">
        <v>0</v>
      </c>
      <c r="IL90" s="1">
        <v>0</v>
      </c>
      <c r="IM90" s="1">
        <v>0</v>
      </c>
      <c r="IN90" s="1">
        <v>0</v>
      </c>
      <c r="IO90" s="1">
        <v>0</v>
      </c>
      <c r="IP90" s="1">
        <v>0</v>
      </c>
      <c r="IQ90" s="1">
        <v>0</v>
      </c>
      <c r="IR90" s="1">
        <v>0</v>
      </c>
      <c r="IS90" s="1">
        <v>0</v>
      </c>
      <c r="IT90" s="1">
        <v>0</v>
      </c>
      <c r="IU90" s="1">
        <v>0</v>
      </c>
      <c r="IV90" s="1">
        <v>0</v>
      </c>
      <c r="IW90" s="1">
        <v>0</v>
      </c>
      <c r="IX90" s="1">
        <v>0</v>
      </c>
      <c r="IY90" s="1">
        <v>0</v>
      </c>
      <c r="IZ90" s="1">
        <v>0</v>
      </c>
      <c r="JA90" s="1">
        <v>0</v>
      </c>
      <c r="JB90" s="1">
        <v>0</v>
      </c>
      <c r="JC90" s="1">
        <v>0</v>
      </c>
      <c r="JD90" s="1">
        <v>0</v>
      </c>
      <c r="JE90" s="1">
        <v>0</v>
      </c>
      <c r="JF90" s="1">
        <v>0</v>
      </c>
      <c r="JG90" s="1">
        <v>0</v>
      </c>
      <c r="JH90" s="1">
        <v>0</v>
      </c>
      <c r="JI90" s="1">
        <v>0</v>
      </c>
      <c r="JJ90" s="1">
        <v>0</v>
      </c>
      <c r="JK90" s="1">
        <v>0</v>
      </c>
      <c r="JL90" s="1">
        <v>0</v>
      </c>
      <c r="JM90" s="1">
        <v>0</v>
      </c>
      <c r="JN90" s="1">
        <v>57.029567949208406</v>
      </c>
      <c r="JO90" s="1">
        <v>0.49146417979150908</v>
      </c>
      <c r="JP90" s="1">
        <v>15.852526774886158</v>
      </c>
      <c r="JQ90" s="1">
        <v>1.1717220704049731</v>
      </c>
      <c r="JR90" s="1">
        <v>0</v>
      </c>
      <c r="JS90" s="1">
        <v>4.3746402910328728</v>
      </c>
      <c r="JT90" s="1">
        <v>0.47605468097790937</v>
      </c>
      <c r="JU90" s="1">
        <v>2.0207641499421278</v>
      </c>
      <c r="JV90" s="1">
        <v>0</v>
      </c>
      <c r="JW90" s="1">
        <v>0</v>
      </c>
      <c r="JX90" s="1">
        <v>5.6052399788956642</v>
      </c>
      <c r="JY90" s="1">
        <v>4.9631056253675334</v>
      </c>
      <c r="JZ90" s="1">
        <v>3.4919064940778171</v>
      </c>
      <c r="KA90" s="1">
        <v>0.5907318202356906</v>
      </c>
      <c r="KB90" s="1">
        <v>3.9322759851793405</v>
      </c>
      <c r="KC90" s="1">
        <v>0</v>
      </c>
    </row>
    <row r="91" spans="1:306" ht="11.1" customHeight="1" x14ac:dyDescent="0.2">
      <c r="A91" s="1" t="s">
        <v>474</v>
      </c>
      <c r="C91" s="1">
        <v>742.59421606925173</v>
      </c>
      <c r="E91" s="1">
        <v>138.96710363497522</v>
      </c>
      <c r="F91" s="1">
        <v>3.1214198491327143</v>
      </c>
      <c r="G91" s="1">
        <v>3.7637681546597253</v>
      </c>
      <c r="H91" s="1">
        <v>6.948355181748763</v>
      </c>
      <c r="I91" s="1">
        <v>132.01874845322646</v>
      </c>
      <c r="N91" s="1">
        <v>0</v>
      </c>
      <c r="O91" s="1">
        <v>0</v>
      </c>
      <c r="P91" s="1">
        <v>0</v>
      </c>
      <c r="Q91" s="1">
        <v>0</v>
      </c>
      <c r="R91" s="1">
        <v>0</v>
      </c>
      <c r="S91" s="1">
        <v>0</v>
      </c>
      <c r="T91" s="1">
        <v>0</v>
      </c>
      <c r="U91" s="1">
        <v>0</v>
      </c>
      <c r="V91" s="1">
        <v>0</v>
      </c>
      <c r="W91" s="1">
        <v>0</v>
      </c>
      <c r="X91" s="1">
        <v>0</v>
      </c>
      <c r="Y91" s="1">
        <v>0</v>
      </c>
      <c r="Z91" s="1">
        <v>0</v>
      </c>
      <c r="AA91" s="1">
        <v>0</v>
      </c>
      <c r="AB91" s="1">
        <v>0</v>
      </c>
      <c r="AC91" s="1">
        <v>0</v>
      </c>
      <c r="AD91" s="1">
        <v>0</v>
      </c>
      <c r="AE91" s="1">
        <v>0</v>
      </c>
      <c r="AF91" s="1">
        <v>0</v>
      </c>
      <c r="AG91" s="1">
        <v>78.02918070416105</v>
      </c>
      <c r="AH91" s="1">
        <v>0</v>
      </c>
      <c r="AI91" s="1">
        <v>0</v>
      </c>
      <c r="AJ91" s="1">
        <v>0</v>
      </c>
      <c r="AK91" s="1">
        <v>0</v>
      </c>
      <c r="AL91" s="1">
        <v>0</v>
      </c>
      <c r="AM91" s="1">
        <v>0</v>
      </c>
      <c r="AN91" s="1">
        <v>0</v>
      </c>
      <c r="AO91" s="1">
        <v>0</v>
      </c>
      <c r="AP91" s="1">
        <v>0</v>
      </c>
      <c r="AQ91" s="1">
        <v>0</v>
      </c>
      <c r="AR91" s="1">
        <v>0</v>
      </c>
      <c r="AS91" s="1">
        <v>0</v>
      </c>
      <c r="AT91" s="1">
        <v>0</v>
      </c>
      <c r="AU91" s="1">
        <v>0</v>
      </c>
      <c r="AV91" s="1">
        <v>0</v>
      </c>
      <c r="AW91" s="1">
        <v>0</v>
      </c>
      <c r="AX91" s="1">
        <v>0</v>
      </c>
      <c r="AY91" s="1">
        <v>0</v>
      </c>
      <c r="AZ91" s="1">
        <v>0</v>
      </c>
      <c r="BA91" s="1">
        <v>0</v>
      </c>
      <c r="BB91" s="1">
        <v>0</v>
      </c>
      <c r="BC91" s="1">
        <v>0</v>
      </c>
      <c r="BD91" s="1">
        <v>1.3666504830599462</v>
      </c>
      <c r="BE91" s="1">
        <v>0</v>
      </c>
      <c r="BF91" s="1">
        <v>0</v>
      </c>
      <c r="BG91" s="1">
        <v>0</v>
      </c>
      <c r="BH91" s="1">
        <v>0</v>
      </c>
      <c r="BI91" s="1">
        <v>8.332016043345277</v>
      </c>
      <c r="BJ91" s="1">
        <v>0</v>
      </c>
      <c r="BK91" s="1">
        <v>0</v>
      </c>
      <c r="BL91" s="1">
        <v>0</v>
      </c>
      <c r="BM91" s="1">
        <v>0</v>
      </c>
      <c r="BN91" s="1">
        <v>0.5910709726799187</v>
      </c>
      <c r="BO91" s="1">
        <v>0</v>
      </c>
      <c r="BP91" s="1">
        <v>0</v>
      </c>
      <c r="BQ91" s="1">
        <v>0</v>
      </c>
      <c r="BR91" s="1">
        <v>0</v>
      </c>
      <c r="BS91" s="1">
        <v>0</v>
      </c>
      <c r="BT91" s="1">
        <v>0</v>
      </c>
      <c r="BU91" s="1">
        <v>0</v>
      </c>
      <c r="BV91" s="1">
        <v>0</v>
      </c>
      <c r="BW91" s="1">
        <v>0</v>
      </c>
      <c r="BX91" s="1">
        <v>0</v>
      </c>
      <c r="BY91" s="1">
        <v>0</v>
      </c>
      <c r="BZ91" s="1">
        <v>0</v>
      </c>
      <c r="KD91" s="1">
        <v>72.78985589931348</v>
      </c>
      <c r="KE91" s="1">
        <v>4.2631073684882441E-2</v>
      </c>
      <c r="KF91" s="1">
        <v>14.151594952350377</v>
      </c>
      <c r="KG91" s="1">
        <v>0.18010897708557383</v>
      </c>
      <c r="KH91" s="1">
        <v>0</v>
      </c>
      <c r="KI91" s="1">
        <v>0.52757555671736756</v>
      </c>
      <c r="KJ91" s="1">
        <v>0.79761581888785715</v>
      </c>
      <c r="KK91" s="1">
        <v>3.1246348850171822E-2</v>
      </c>
      <c r="KL91" s="1">
        <v>0</v>
      </c>
      <c r="KM91" s="1">
        <v>0</v>
      </c>
      <c r="KN91" s="1">
        <v>0.27950407925675097</v>
      </c>
      <c r="KO91" s="1">
        <v>1.3923032729619151</v>
      </c>
      <c r="KP91" s="1">
        <v>5.7416261914121298</v>
      </c>
      <c r="KQ91" s="1">
        <v>0.19233289249219007</v>
      </c>
      <c r="KR91" s="1">
        <v>3.8736049369873</v>
      </c>
      <c r="KS91" s="1">
        <v>0</v>
      </c>
      <c r="KT91" s="1">
        <v>0.05</v>
      </c>
    </row>
    <row r="92" spans="1:306" ht="11.1" customHeight="1" x14ac:dyDescent="0.2">
      <c r="A92" s="1" t="s">
        <v>480</v>
      </c>
      <c r="B92" s="1">
        <v>985.87105057094698</v>
      </c>
      <c r="D92" s="1">
        <v>55.639181329623881</v>
      </c>
      <c r="CA92" s="1">
        <v>0</v>
      </c>
      <c r="CB92" s="1">
        <v>0</v>
      </c>
      <c r="CC92" s="1">
        <v>0</v>
      </c>
      <c r="CD92" s="1">
        <v>0</v>
      </c>
      <c r="CE92" s="1">
        <v>0</v>
      </c>
      <c r="CF92" s="1">
        <v>0</v>
      </c>
      <c r="CG92" s="1">
        <v>0</v>
      </c>
      <c r="CH92" s="1">
        <v>0</v>
      </c>
      <c r="CI92" s="1">
        <v>0</v>
      </c>
      <c r="CJ92" s="1">
        <v>0</v>
      </c>
      <c r="CK92" s="1">
        <v>0</v>
      </c>
      <c r="CL92" s="1">
        <v>0</v>
      </c>
      <c r="CM92" s="1">
        <v>0</v>
      </c>
      <c r="CN92" s="1">
        <v>0</v>
      </c>
      <c r="CO92" s="1">
        <v>0</v>
      </c>
      <c r="CP92" s="1">
        <v>0</v>
      </c>
      <c r="CQ92" s="1">
        <v>0</v>
      </c>
      <c r="CR92" s="1">
        <v>0</v>
      </c>
      <c r="CS92" s="1">
        <v>0</v>
      </c>
      <c r="CT92" s="1">
        <v>0</v>
      </c>
      <c r="CU92" s="1">
        <v>0</v>
      </c>
      <c r="CV92" s="1">
        <v>0</v>
      </c>
      <c r="CW92" s="1">
        <v>0</v>
      </c>
      <c r="CX92" s="1">
        <v>0</v>
      </c>
      <c r="CY92" s="1">
        <v>0</v>
      </c>
      <c r="CZ92" s="1">
        <v>0</v>
      </c>
      <c r="DA92" s="1">
        <v>0</v>
      </c>
      <c r="DB92" s="1">
        <v>0</v>
      </c>
      <c r="DC92" s="1">
        <v>0</v>
      </c>
      <c r="DD92" s="1">
        <v>0</v>
      </c>
      <c r="DE92" s="1">
        <v>0</v>
      </c>
      <c r="DF92" s="1">
        <v>0</v>
      </c>
      <c r="DG92" s="1">
        <v>0</v>
      </c>
      <c r="DH92" s="1">
        <v>0</v>
      </c>
      <c r="DI92" s="1">
        <v>0</v>
      </c>
      <c r="DJ92" s="1">
        <v>23.073098220445395</v>
      </c>
      <c r="DK92" s="1">
        <v>0</v>
      </c>
      <c r="DL92" s="1">
        <v>0</v>
      </c>
      <c r="DM92" s="1">
        <v>0.33293707875309275</v>
      </c>
      <c r="DN92" s="1">
        <v>0</v>
      </c>
      <c r="DO92" s="1">
        <v>0</v>
      </c>
      <c r="DP92" s="1">
        <v>0</v>
      </c>
      <c r="DQ92" s="1">
        <v>0</v>
      </c>
      <c r="DR92" s="1">
        <v>0</v>
      </c>
      <c r="DS92" s="1">
        <v>0</v>
      </c>
      <c r="DT92" s="1">
        <v>0</v>
      </c>
      <c r="DU92" s="1">
        <v>0</v>
      </c>
      <c r="DV92" s="1">
        <v>0</v>
      </c>
      <c r="DW92" s="1">
        <v>0</v>
      </c>
      <c r="DX92" s="1">
        <v>0</v>
      </c>
      <c r="DY92" s="1">
        <v>0</v>
      </c>
      <c r="DZ92" s="1">
        <v>0</v>
      </c>
      <c r="EA92" s="1">
        <v>0</v>
      </c>
      <c r="EB92" s="1">
        <v>0</v>
      </c>
      <c r="EC92" s="1">
        <v>0</v>
      </c>
      <c r="ED92" s="1">
        <v>0</v>
      </c>
      <c r="EE92" s="1">
        <v>0</v>
      </c>
      <c r="EF92" s="1">
        <v>0</v>
      </c>
      <c r="EG92" s="1">
        <v>0</v>
      </c>
      <c r="EH92" s="1">
        <v>13.004574594878955</v>
      </c>
      <c r="EI92" s="1">
        <v>0</v>
      </c>
      <c r="EJ92" s="1">
        <v>0</v>
      </c>
      <c r="EK92" s="1">
        <v>0</v>
      </c>
      <c r="EL92" s="1">
        <v>0</v>
      </c>
      <c r="EM92" s="1">
        <v>0</v>
      </c>
      <c r="EN92" s="1">
        <v>0</v>
      </c>
      <c r="EO92" s="1">
        <v>0</v>
      </c>
      <c r="EP92" s="1">
        <v>0</v>
      </c>
      <c r="EQ92" s="1">
        <v>0</v>
      </c>
      <c r="ER92" s="1">
        <v>0</v>
      </c>
      <c r="ES92" s="1">
        <v>0</v>
      </c>
      <c r="ET92" s="1">
        <v>0</v>
      </c>
      <c r="EU92" s="1">
        <v>0</v>
      </c>
      <c r="EV92" s="1">
        <v>0</v>
      </c>
      <c r="EW92" s="1">
        <v>0</v>
      </c>
      <c r="EX92" s="1">
        <v>0</v>
      </c>
      <c r="EY92" s="1">
        <v>0</v>
      </c>
      <c r="EZ92" s="1">
        <v>0</v>
      </c>
      <c r="FA92" s="1">
        <v>0</v>
      </c>
      <c r="FB92" s="1">
        <v>0</v>
      </c>
      <c r="FC92" s="1">
        <v>0</v>
      </c>
      <c r="FD92" s="1">
        <v>0</v>
      </c>
      <c r="FE92" s="1">
        <v>0</v>
      </c>
      <c r="FF92" s="1">
        <v>0</v>
      </c>
      <c r="FG92" s="1">
        <v>0</v>
      </c>
      <c r="FH92" s="1">
        <v>0</v>
      </c>
      <c r="FI92" s="1">
        <v>0</v>
      </c>
      <c r="FJ92" s="1">
        <v>0</v>
      </c>
      <c r="FK92" s="1">
        <v>0</v>
      </c>
      <c r="FL92" s="1">
        <v>0</v>
      </c>
      <c r="FM92" s="1">
        <v>0</v>
      </c>
      <c r="FN92" s="1">
        <v>0</v>
      </c>
      <c r="FO92" s="1">
        <v>0</v>
      </c>
      <c r="FP92" s="1">
        <v>0</v>
      </c>
      <c r="FQ92" s="1">
        <v>0</v>
      </c>
      <c r="FR92" s="1">
        <v>0</v>
      </c>
      <c r="FS92" s="1">
        <v>0</v>
      </c>
      <c r="FT92" s="1">
        <v>0</v>
      </c>
      <c r="FU92" s="1">
        <v>0</v>
      </c>
      <c r="FV92" s="1">
        <v>0</v>
      </c>
      <c r="FW92" s="1">
        <v>0</v>
      </c>
      <c r="FX92" s="1">
        <v>0</v>
      </c>
      <c r="FY92" s="1">
        <v>0</v>
      </c>
      <c r="FZ92" s="1">
        <v>0</v>
      </c>
      <c r="GA92" s="1">
        <v>13.658045330717126</v>
      </c>
      <c r="GB92" s="1">
        <v>0</v>
      </c>
      <c r="GC92" s="1">
        <v>0</v>
      </c>
      <c r="GD92" s="1">
        <v>0</v>
      </c>
      <c r="GE92" s="1">
        <v>0</v>
      </c>
      <c r="GF92" s="1">
        <v>0</v>
      </c>
      <c r="GG92" s="1">
        <v>0</v>
      </c>
      <c r="GH92" s="1">
        <v>0</v>
      </c>
      <c r="GI92" s="1">
        <v>0</v>
      </c>
      <c r="GJ92" s="1">
        <v>0</v>
      </c>
      <c r="GK92" s="1">
        <v>0</v>
      </c>
      <c r="GL92" s="1">
        <v>0</v>
      </c>
      <c r="GM92" s="1">
        <v>0</v>
      </c>
      <c r="GN92" s="1">
        <v>0</v>
      </c>
      <c r="GO92" s="1">
        <v>0</v>
      </c>
      <c r="GP92" s="1">
        <v>0</v>
      </c>
      <c r="GQ92" s="1">
        <v>0</v>
      </c>
      <c r="GR92" s="1">
        <v>0</v>
      </c>
      <c r="GS92" s="1">
        <v>0</v>
      </c>
      <c r="GT92" s="1">
        <v>0</v>
      </c>
      <c r="GU92" s="1">
        <v>0</v>
      </c>
      <c r="GV92" s="1">
        <v>0</v>
      </c>
      <c r="GW92" s="1">
        <v>0</v>
      </c>
      <c r="GX92" s="1">
        <v>0</v>
      </c>
      <c r="GY92" s="1">
        <v>0</v>
      </c>
      <c r="GZ92" s="1">
        <v>0</v>
      </c>
      <c r="HA92" s="1">
        <v>0</v>
      </c>
      <c r="HB92" s="1">
        <v>0</v>
      </c>
      <c r="HC92" s="1">
        <v>0</v>
      </c>
      <c r="HD92" s="1">
        <v>0</v>
      </c>
      <c r="HE92" s="1">
        <v>0</v>
      </c>
      <c r="HF92" s="1">
        <v>0</v>
      </c>
      <c r="HG92" s="1">
        <v>0</v>
      </c>
      <c r="HH92" s="1">
        <v>0</v>
      </c>
      <c r="HI92" s="1">
        <v>0</v>
      </c>
      <c r="HJ92" s="1">
        <v>0</v>
      </c>
      <c r="HK92" s="1">
        <v>0</v>
      </c>
      <c r="HL92" s="1">
        <v>0.36122093123833804</v>
      </c>
      <c r="HM92" s="1">
        <v>0</v>
      </c>
      <c r="HN92" s="1">
        <v>4.8693411662526618</v>
      </c>
      <c r="HO92" s="1">
        <v>0</v>
      </c>
      <c r="HP92" s="1">
        <v>0</v>
      </c>
      <c r="HQ92" s="1">
        <v>0</v>
      </c>
      <c r="HR92" s="1">
        <v>0</v>
      </c>
      <c r="HS92" s="1">
        <v>0</v>
      </c>
      <c r="HT92" s="1">
        <v>0</v>
      </c>
      <c r="HU92" s="1">
        <v>0</v>
      </c>
      <c r="HV92" s="1">
        <v>0</v>
      </c>
      <c r="HW92" s="1">
        <v>0</v>
      </c>
      <c r="HX92" s="1">
        <v>0</v>
      </c>
      <c r="HY92" s="1">
        <v>0</v>
      </c>
      <c r="HZ92" s="1">
        <v>0</v>
      </c>
      <c r="IA92" s="1">
        <v>1.6039760506108725E-3</v>
      </c>
      <c r="IB92" s="1">
        <v>0</v>
      </c>
      <c r="IC92" s="1">
        <v>0.21199120472301139</v>
      </c>
      <c r="ID92" s="1">
        <v>0</v>
      </c>
      <c r="IE92" s="1">
        <v>0</v>
      </c>
      <c r="IF92" s="1">
        <v>0</v>
      </c>
      <c r="IG92" s="1">
        <v>0</v>
      </c>
      <c r="IH92" s="1">
        <v>0</v>
      </c>
      <c r="II92" s="1">
        <v>0</v>
      </c>
      <c r="IJ92" s="1">
        <v>0</v>
      </c>
      <c r="IK92" s="1">
        <v>0</v>
      </c>
      <c r="IL92" s="1">
        <v>0</v>
      </c>
      <c r="IM92" s="1">
        <v>0</v>
      </c>
      <c r="IN92" s="1">
        <v>0</v>
      </c>
      <c r="IO92" s="1">
        <v>0</v>
      </c>
      <c r="IP92" s="1">
        <v>0</v>
      </c>
      <c r="IQ92" s="1">
        <v>0</v>
      </c>
      <c r="IR92" s="1">
        <v>0</v>
      </c>
      <c r="IS92" s="1">
        <v>0</v>
      </c>
      <c r="IT92" s="1">
        <v>0</v>
      </c>
      <c r="IU92" s="1">
        <v>0</v>
      </c>
      <c r="IV92" s="1">
        <v>0</v>
      </c>
      <c r="IW92" s="1">
        <v>0</v>
      </c>
      <c r="IX92" s="1">
        <v>0</v>
      </c>
      <c r="IY92" s="1">
        <v>0</v>
      </c>
      <c r="IZ92" s="1">
        <v>0</v>
      </c>
      <c r="JA92" s="1">
        <v>0</v>
      </c>
      <c r="JB92" s="1">
        <v>0</v>
      </c>
      <c r="JC92" s="1">
        <v>0</v>
      </c>
      <c r="JD92" s="1">
        <v>0</v>
      </c>
      <c r="JE92" s="1">
        <v>0</v>
      </c>
      <c r="JF92" s="1">
        <v>0</v>
      </c>
      <c r="JG92" s="1">
        <v>0</v>
      </c>
      <c r="JH92" s="1">
        <v>0</v>
      </c>
      <c r="JI92" s="1">
        <v>0</v>
      </c>
      <c r="JJ92" s="1">
        <v>0</v>
      </c>
      <c r="JK92" s="1">
        <v>0</v>
      </c>
      <c r="JL92" s="1">
        <v>0</v>
      </c>
      <c r="JM92" s="1">
        <v>0</v>
      </c>
      <c r="JN92" s="1">
        <v>57.386966620637928</v>
      </c>
      <c r="JO92" s="1">
        <v>0.42753242484201415</v>
      </c>
      <c r="JP92" s="1">
        <v>15.907475385228429</v>
      </c>
      <c r="JQ92" s="1">
        <v>1.0868247237214161</v>
      </c>
      <c r="JR92" s="1">
        <v>0</v>
      </c>
      <c r="JS92" s="1">
        <v>4.0035701713235863</v>
      </c>
      <c r="JT92" s="1">
        <v>0.47903806866660542</v>
      </c>
      <c r="JU92" s="1">
        <v>2.0052962279584978</v>
      </c>
      <c r="JV92" s="1">
        <v>0</v>
      </c>
      <c r="JW92" s="1">
        <v>0</v>
      </c>
      <c r="JX92" s="1">
        <v>5.6403674645999553</v>
      </c>
      <c r="JY92" s="1">
        <v>4.994208918361104</v>
      </c>
      <c r="JZ92" s="1">
        <v>3.5137899273585709</v>
      </c>
      <c r="KA92" s="1">
        <v>0.59443387822592464</v>
      </c>
      <c r="KB92" s="1">
        <v>3.9604961890759558</v>
      </c>
      <c r="KC92" s="1">
        <v>0</v>
      </c>
    </row>
    <row r="93" spans="1:306" ht="11.1" customHeight="1" x14ac:dyDescent="0.2">
      <c r="A93" s="1" t="s">
        <v>486</v>
      </c>
      <c r="B93" s="1">
        <v>985.87105057094698</v>
      </c>
      <c r="D93" s="1">
        <v>55.639181329623234</v>
      </c>
      <c r="CA93" s="1">
        <v>0</v>
      </c>
      <c r="CB93" s="1">
        <v>0</v>
      </c>
      <c r="CC93" s="1">
        <v>0</v>
      </c>
      <c r="CD93" s="1">
        <v>0</v>
      </c>
      <c r="CE93" s="1">
        <v>0</v>
      </c>
      <c r="CF93" s="1">
        <v>0</v>
      </c>
      <c r="CG93" s="1">
        <v>0</v>
      </c>
      <c r="CH93" s="1">
        <v>0</v>
      </c>
      <c r="CI93" s="1">
        <v>0</v>
      </c>
      <c r="CJ93" s="1">
        <v>0</v>
      </c>
      <c r="CK93" s="1">
        <v>0</v>
      </c>
      <c r="CL93" s="1">
        <v>0</v>
      </c>
      <c r="CM93" s="1">
        <v>0</v>
      </c>
      <c r="CN93" s="1">
        <v>0</v>
      </c>
      <c r="CO93" s="1">
        <v>0</v>
      </c>
      <c r="CP93" s="1">
        <v>0</v>
      </c>
      <c r="CQ93" s="1">
        <v>0</v>
      </c>
      <c r="CR93" s="1">
        <v>0</v>
      </c>
      <c r="CS93" s="1">
        <v>0</v>
      </c>
      <c r="CT93" s="1">
        <v>0</v>
      </c>
      <c r="CU93" s="1">
        <v>0</v>
      </c>
      <c r="CV93" s="1">
        <v>0</v>
      </c>
      <c r="CW93" s="1">
        <v>0</v>
      </c>
      <c r="CX93" s="1">
        <v>0</v>
      </c>
      <c r="CY93" s="1">
        <v>0</v>
      </c>
      <c r="CZ93" s="1">
        <v>0</v>
      </c>
      <c r="DA93" s="1">
        <v>0</v>
      </c>
      <c r="DB93" s="1">
        <v>0</v>
      </c>
      <c r="DC93" s="1">
        <v>0</v>
      </c>
      <c r="DD93" s="1">
        <v>0</v>
      </c>
      <c r="DE93" s="1">
        <v>0</v>
      </c>
      <c r="DF93" s="1">
        <v>0</v>
      </c>
      <c r="DG93" s="1">
        <v>0</v>
      </c>
      <c r="DH93" s="1">
        <v>0</v>
      </c>
      <c r="DI93" s="1">
        <v>0</v>
      </c>
      <c r="DJ93" s="1">
        <v>23.073098220445395</v>
      </c>
      <c r="DK93" s="1">
        <v>0</v>
      </c>
      <c r="DL93" s="1">
        <v>0</v>
      </c>
      <c r="DM93" s="1">
        <v>0.33293707875309275</v>
      </c>
      <c r="DN93" s="1">
        <v>0</v>
      </c>
      <c r="DO93" s="1">
        <v>0</v>
      </c>
      <c r="DP93" s="1">
        <v>0</v>
      </c>
      <c r="DQ93" s="1">
        <v>0</v>
      </c>
      <c r="DR93" s="1">
        <v>0</v>
      </c>
      <c r="DS93" s="1">
        <v>0</v>
      </c>
      <c r="DT93" s="1">
        <v>0</v>
      </c>
      <c r="DU93" s="1">
        <v>0</v>
      </c>
      <c r="DV93" s="1">
        <v>0</v>
      </c>
      <c r="DW93" s="1">
        <v>0</v>
      </c>
      <c r="DX93" s="1">
        <v>0</v>
      </c>
      <c r="DY93" s="1">
        <v>0</v>
      </c>
      <c r="DZ93" s="1">
        <v>0</v>
      </c>
      <c r="EA93" s="1">
        <v>0</v>
      </c>
      <c r="EB93" s="1">
        <v>0</v>
      </c>
      <c r="EC93" s="1">
        <v>0</v>
      </c>
      <c r="ED93" s="1">
        <v>0</v>
      </c>
      <c r="EE93" s="1">
        <v>0</v>
      </c>
      <c r="EF93" s="1">
        <v>0</v>
      </c>
      <c r="EG93" s="1">
        <v>0</v>
      </c>
      <c r="EH93" s="1">
        <v>13.004574594878955</v>
      </c>
      <c r="EI93" s="1">
        <v>0</v>
      </c>
      <c r="EJ93" s="1">
        <v>0</v>
      </c>
      <c r="EK93" s="1">
        <v>0</v>
      </c>
      <c r="EL93" s="1">
        <v>0</v>
      </c>
      <c r="EM93" s="1">
        <v>0</v>
      </c>
      <c r="EN93" s="1">
        <v>0</v>
      </c>
      <c r="EO93" s="1">
        <v>0</v>
      </c>
      <c r="EP93" s="1">
        <v>0</v>
      </c>
      <c r="EQ93" s="1">
        <v>0</v>
      </c>
      <c r="ER93" s="1">
        <v>0</v>
      </c>
      <c r="ES93" s="1">
        <v>0</v>
      </c>
      <c r="ET93" s="1">
        <v>0</v>
      </c>
      <c r="EU93" s="1">
        <v>0</v>
      </c>
      <c r="EV93" s="1">
        <v>0</v>
      </c>
      <c r="EW93" s="1">
        <v>0</v>
      </c>
      <c r="EX93" s="1">
        <v>0</v>
      </c>
      <c r="EY93" s="1">
        <v>0</v>
      </c>
      <c r="EZ93" s="1">
        <v>0</v>
      </c>
      <c r="FA93" s="1">
        <v>0</v>
      </c>
      <c r="FB93" s="1">
        <v>0</v>
      </c>
      <c r="FC93" s="1">
        <v>0</v>
      </c>
      <c r="FD93" s="1">
        <v>0</v>
      </c>
      <c r="FE93" s="1">
        <v>0</v>
      </c>
      <c r="FF93" s="1">
        <v>0</v>
      </c>
      <c r="FG93" s="1">
        <v>0</v>
      </c>
      <c r="FH93" s="1">
        <v>0</v>
      </c>
      <c r="FI93" s="1">
        <v>0</v>
      </c>
      <c r="FJ93" s="1">
        <v>0</v>
      </c>
      <c r="FK93" s="1">
        <v>0</v>
      </c>
      <c r="FL93" s="1">
        <v>0</v>
      </c>
      <c r="FM93" s="1">
        <v>0</v>
      </c>
      <c r="FN93" s="1">
        <v>0</v>
      </c>
      <c r="FO93" s="1">
        <v>0</v>
      </c>
      <c r="FP93" s="1">
        <v>0</v>
      </c>
      <c r="FQ93" s="1">
        <v>0</v>
      </c>
      <c r="FR93" s="1">
        <v>0</v>
      </c>
      <c r="FS93" s="1">
        <v>0</v>
      </c>
      <c r="FT93" s="1">
        <v>0</v>
      </c>
      <c r="FU93" s="1">
        <v>0</v>
      </c>
      <c r="FV93" s="1">
        <v>0</v>
      </c>
      <c r="FW93" s="1">
        <v>0</v>
      </c>
      <c r="FX93" s="1">
        <v>0</v>
      </c>
      <c r="FY93" s="1">
        <v>0</v>
      </c>
      <c r="FZ93" s="1">
        <v>0</v>
      </c>
      <c r="GA93" s="1">
        <v>13.658045330717126</v>
      </c>
      <c r="GB93" s="1">
        <v>0</v>
      </c>
      <c r="GC93" s="1">
        <v>0</v>
      </c>
      <c r="GD93" s="1">
        <v>0</v>
      </c>
      <c r="GE93" s="1">
        <v>0</v>
      </c>
      <c r="GF93" s="1">
        <v>0</v>
      </c>
      <c r="GG93" s="1">
        <v>0</v>
      </c>
      <c r="GH93" s="1">
        <v>0</v>
      </c>
      <c r="GI93" s="1">
        <v>0</v>
      </c>
      <c r="GJ93" s="1">
        <v>0</v>
      </c>
      <c r="GK93" s="1">
        <v>0</v>
      </c>
      <c r="GL93" s="1">
        <v>0</v>
      </c>
      <c r="GM93" s="1">
        <v>0</v>
      </c>
      <c r="GN93" s="1">
        <v>0</v>
      </c>
      <c r="GO93" s="1">
        <v>0</v>
      </c>
      <c r="GP93" s="1">
        <v>0</v>
      </c>
      <c r="GQ93" s="1">
        <v>0</v>
      </c>
      <c r="GR93" s="1">
        <v>0</v>
      </c>
      <c r="GS93" s="1">
        <v>0</v>
      </c>
      <c r="GT93" s="1">
        <v>0</v>
      </c>
      <c r="GU93" s="1">
        <v>0</v>
      </c>
      <c r="GV93" s="1">
        <v>0</v>
      </c>
      <c r="GW93" s="1">
        <v>0</v>
      </c>
      <c r="GX93" s="1">
        <v>0</v>
      </c>
      <c r="GY93" s="1">
        <v>0</v>
      </c>
      <c r="GZ93" s="1">
        <v>0</v>
      </c>
      <c r="HA93" s="1">
        <v>0</v>
      </c>
      <c r="HB93" s="1">
        <v>0</v>
      </c>
      <c r="HC93" s="1">
        <v>0</v>
      </c>
      <c r="HD93" s="1">
        <v>0</v>
      </c>
      <c r="HE93" s="1">
        <v>0</v>
      </c>
      <c r="HF93" s="1">
        <v>0</v>
      </c>
      <c r="HG93" s="1">
        <v>0</v>
      </c>
      <c r="HH93" s="1">
        <v>0</v>
      </c>
      <c r="HI93" s="1">
        <v>0</v>
      </c>
      <c r="HJ93" s="1">
        <v>0</v>
      </c>
      <c r="HK93" s="1">
        <v>0</v>
      </c>
      <c r="HL93" s="1">
        <v>0.36122093123833804</v>
      </c>
      <c r="HM93" s="1">
        <v>0</v>
      </c>
      <c r="HN93" s="1">
        <v>4.8693411662526618</v>
      </c>
      <c r="HO93" s="1">
        <v>0</v>
      </c>
      <c r="HP93" s="1">
        <v>0</v>
      </c>
      <c r="HQ93" s="1">
        <v>0</v>
      </c>
      <c r="HR93" s="1">
        <v>0</v>
      </c>
      <c r="HS93" s="1">
        <v>0</v>
      </c>
      <c r="HT93" s="1">
        <v>0</v>
      </c>
      <c r="HU93" s="1">
        <v>0</v>
      </c>
      <c r="HV93" s="1">
        <v>0</v>
      </c>
      <c r="HW93" s="1">
        <v>0</v>
      </c>
      <c r="HX93" s="1">
        <v>0</v>
      </c>
      <c r="HY93" s="1">
        <v>0</v>
      </c>
      <c r="HZ93" s="1">
        <v>0</v>
      </c>
      <c r="IA93" s="1">
        <v>1.6039760506108725E-3</v>
      </c>
      <c r="IB93" s="1">
        <v>0</v>
      </c>
      <c r="IC93" s="1">
        <v>0.21199120472301139</v>
      </c>
      <c r="ID93" s="1">
        <v>0</v>
      </c>
      <c r="IE93" s="1">
        <v>0</v>
      </c>
      <c r="IF93" s="1">
        <v>0</v>
      </c>
      <c r="IG93" s="1">
        <v>0</v>
      </c>
      <c r="IH93" s="1">
        <v>0</v>
      </c>
      <c r="II93" s="1">
        <v>0</v>
      </c>
      <c r="IJ93" s="1">
        <v>0</v>
      </c>
      <c r="IK93" s="1">
        <v>0</v>
      </c>
      <c r="IL93" s="1">
        <v>0</v>
      </c>
      <c r="IM93" s="1">
        <v>0</v>
      </c>
      <c r="IN93" s="1">
        <v>0</v>
      </c>
      <c r="IO93" s="1">
        <v>0</v>
      </c>
      <c r="IP93" s="1">
        <v>0</v>
      </c>
      <c r="IQ93" s="1">
        <v>0</v>
      </c>
      <c r="IR93" s="1">
        <v>0</v>
      </c>
      <c r="IS93" s="1">
        <v>0</v>
      </c>
      <c r="IT93" s="1">
        <v>0</v>
      </c>
      <c r="IU93" s="1">
        <v>0</v>
      </c>
      <c r="IV93" s="1">
        <v>0</v>
      </c>
      <c r="IW93" s="1">
        <v>0</v>
      </c>
      <c r="IX93" s="1">
        <v>0</v>
      </c>
      <c r="IY93" s="1">
        <v>0</v>
      </c>
      <c r="IZ93" s="1">
        <v>0</v>
      </c>
      <c r="JA93" s="1">
        <v>0</v>
      </c>
      <c r="JB93" s="1">
        <v>0</v>
      </c>
      <c r="JC93" s="1">
        <v>0</v>
      </c>
      <c r="JD93" s="1">
        <v>0</v>
      </c>
      <c r="JE93" s="1">
        <v>0</v>
      </c>
      <c r="JF93" s="1">
        <v>0</v>
      </c>
      <c r="JG93" s="1">
        <v>0</v>
      </c>
      <c r="JH93" s="1">
        <v>0</v>
      </c>
      <c r="JI93" s="1">
        <v>0</v>
      </c>
      <c r="JJ93" s="1">
        <v>0</v>
      </c>
      <c r="JK93" s="1">
        <v>0</v>
      </c>
      <c r="JL93" s="1">
        <v>0</v>
      </c>
      <c r="JM93" s="1">
        <v>0</v>
      </c>
      <c r="JN93" s="1">
        <v>57.386966620638077</v>
      </c>
      <c r="JO93" s="1">
        <v>0.42753242484201576</v>
      </c>
      <c r="JP93" s="1">
        <v>15.907475385228576</v>
      </c>
      <c r="JQ93" s="1">
        <v>1.0868247237213091</v>
      </c>
      <c r="JR93" s="1">
        <v>0</v>
      </c>
      <c r="JS93" s="1">
        <v>4.0035701713231298</v>
      </c>
      <c r="JT93" s="1">
        <v>0.47903806866661036</v>
      </c>
      <c r="JU93" s="1">
        <v>2.0052962279585209</v>
      </c>
      <c r="JV93" s="1">
        <v>0</v>
      </c>
      <c r="JW93" s="1">
        <v>0</v>
      </c>
      <c r="JX93" s="1">
        <v>5.6403674646000743</v>
      </c>
      <c r="JY93" s="1">
        <v>4.99420891836116</v>
      </c>
      <c r="JZ93" s="1">
        <v>3.5137899273586117</v>
      </c>
      <c r="KA93" s="1">
        <v>0.59443387822592608</v>
      </c>
      <c r="KB93" s="1">
        <v>3.9604961890760002</v>
      </c>
      <c r="KC93" s="1">
        <v>0</v>
      </c>
    </row>
    <row r="94" spans="1:306" ht="11.1" customHeight="1" x14ac:dyDescent="0.2">
      <c r="A94" s="1" t="s">
        <v>491</v>
      </c>
      <c r="B94" s="1">
        <v>985.87105057094698</v>
      </c>
      <c r="D94" s="1">
        <v>55.639181329622609</v>
      </c>
      <c r="CA94" s="1">
        <v>0</v>
      </c>
      <c r="CB94" s="1">
        <v>0</v>
      </c>
      <c r="CC94" s="1">
        <v>0</v>
      </c>
      <c r="CD94" s="1">
        <v>0</v>
      </c>
      <c r="CE94" s="1">
        <v>0</v>
      </c>
      <c r="CF94" s="1">
        <v>0</v>
      </c>
      <c r="CG94" s="1">
        <v>0</v>
      </c>
      <c r="CH94" s="1">
        <v>0</v>
      </c>
      <c r="CI94" s="1">
        <v>0</v>
      </c>
      <c r="CJ94" s="1">
        <v>0</v>
      </c>
      <c r="CK94" s="1">
        <v>0</v>
      </c>
      <c r="CL94" s="1">
        <v>0</v>
      </c>
      <c r="CM94" s="1">
        <v>0</v>
      </c>
      <c r="CN94" s="1">
        <v>0</v>
      </c>
      <c r="CO94" s="1">
        <v>0</v>
      </c>
      <c r="CP94" s="1">
        <v>0</v>
      </c>
      <c r="CQ94" s="1">
        <v>0</v>
      </c>
      <c r="CR94" s="1">
        <v>0</v>
      </c>
      <c r="CS94" s="1">
        <v>0</v>
      </c>
      <c r="CT94" s="1">
        <v>0</v>
      </c>
      <c r="CU94" s="1">
        <v>0</v>
      </c>
      <c r="CV94" s="1">
        <v>0</v>
      </c>
      <c r="CW94" s="1">
        <v>0</v>
      </c>
      <c r="CX94" s="1">
        <v>0</v>
      </c>
      <c r="CY94" s="1">
        <v>0</v>
      </c>
      <c r="CZ94" s="1">
        <v>0</v>
      </c>
      <c r="DA94" s="1">
        <v>0</v>
      </c>
      <c r="DB94" s="1">
        <v>0</v>
      </c>
      <c r="DC94" s="1">
        <v>0</v>
      </c>
      <c r="DD94" s="1">
        <v>0</v>
      </c>
      <c r="DE94" s="1">
        <v>0</v>
      </c>
      <c r="DF94" s="1">
        <v>0</v>
      </c>
      <c r="DG94" s="1">
        <v>0</v>
      </c>
      <c r="DH94" s="1">
        <v>0</v>
      </c>
      <c r="DI94" s="1">
        <v>0</v>
      </c>
      <c r="DJ94" s="1">
        <v>23.073098220445395</v>
      </c>
      <c r="DK94" s="1">
        <v>0</v>
      </c>
      <c r="DL94" s="1">
        <v>0</v>
      </c>
      <c r="DM94" s="1">
        <v>0.33293707875309275</v>
      </c>
      <c r="DN94" s="1">
        <v>0</v>
      </c>
      <c r="DO94" s="1">
        <v>0</v>
      </c>
      <c r="DP94" s="1">
        <v>0</v>
      </c>
      <c r="DQ94" s="1">
        <v>0</v>
      </c>
      <c r="DR94" s="1">
        <v>0</v>
      </c>
      <c r="DS94" s="1">
        <v>0</v>
      </c>
      <c r="DT94" s="1">
        <v>0</v>
      </c>
      <c r="DU94" s="1">
        <v>0</v>
      </c>
      <c r="DV94" s="1">
        <v>0</v>
      </c>
      <c r="DW94" s="1">
        <v>0</v>
      </c>
      <c r="DX94" s="1">
        <v>0</v>
      </c>
      <c r="DY94" s="1">
        <v>0</v>
      </c>
      <c r="DZ94" s="1">
        <v>0</v>
      </c>
      <c r="EA94" s="1">
        <v>0</v>
      </c>
      <c r="EB94" s="1">
        <v>0</v>
      </c>
      <c r="EC94" s="1">
        <v>0</v>
      </c>
      <c r="ED94" s="1">
        <v>0</v>
      </c>
      <c r="EE94" s="1">
        <v>0</v>
      </c>
      <c r="EF94" s="1">
        <v>0</v>
      </c>
      <c r="EG94" s="1">
        <v>0</v>
      </c>
      <c r="EH94" s="1">
        <v>13.004574594878955</v>
      </c>
      <c r="EI94" s="1">
        <v>0</v>
      </c>
      <c r="EJ94" s="1">
        <v>0</v>
      </c>
      <c r="EK94" s="1">
        <v>0</v>
      </c>
      <c r="EL94" s="1">
        <v>0</v>
      </c>
      <c r="EM94" s="1">
        <v>0</v>
      </c>
      <c r="EN94" s="1">
        <v>0</v>
      </c>
      <c r="EO94" s="1">
        <v>0</v>
      </c>
      <c r="EP94" s="1">
        <v>0</v>
      </c>
      <c r="EQ94" s="1">
        <v>0</v>
      </c>
      <c r="ER94" s="1">
        <v>0</v>
      </c>
      <c r="ES94" s="1">
        <v>0</v>
      </c>
      <c r="ET94" s="1">
        <v>0</v>
      </c>
      <c r="EU94" s="1">
        <v>0</v>
      </c>
      <c r="EV94" s="1">
        <v>0</v>
      </c>
      <c r="EW94" s="1">
        <v>0</v>
      </c>
      <c r="EX94" s="1">
        <v>0</v>
      </c>
      <c r="EY94" s="1">
        <v>0</v>
      </c>
      <c r="EZ94" s="1">
        <v>0</v>
      </c>
      <c r="FA94" s="1">
        <v>0</v>
      </c>
      <c r="FB94" s="1">
        <v>0</v>
      </c>
      <c r="FC94" s="1">
        <v>0</v>
      </c>
      <c r="FD94" s="1">
        <v>0</v>
      </c>
      <c r="FE94" s="1">
        <v>0</v>
      </c>
      <c r="FF94" s="1">
        <v>0</v>
      </c>
      <c r="FG94" s="1">
        <v>0</v>
      </c>
      <c r="FH94" s="1">
        <v>0</v>
      </c>
      <c r="FI94" s="1">
        <v>0</v>
      </c>
      <c r="FJ94" s="1">
        <v>0</v>
      </c>
      <c r="FK94" s="1">
        <v>0</v>
      </c>
      <c r="FL94" s="1">
        <v>0</v>
      </c>
      <c r="FM94" s="1">
        <v>0</v>
      </c>
      <c r="FN94" s="1">
        <v>0</v>
      </c>
      <c r="FO94" s="1">
        <v>0</v>
      </c>
      <c r="FP94" s="1">
        <v>0</v>
      </c>
      <c r="FQ94" s="1">
        <v>0</v>
      </c>
      <c r="FR94" s="1">
        <v>0</v>
      </c>
      <c r="FS94" s="1">
        <v>0</v>
      </c>
      <c r="FT94" s="1">
        <v>0</v>
      </c>
      <c r="FU94" s="1">
        <v>0</v>
      </c>
      <c r="FV94" s="1">
        <v>0</v>
      </c>
      <c r="FW94" s="1">
        <v>0</v>
      </c>
      <c r="FX94" s="1">
        <v>0</v>
      </c>
      <c r="FY94" s="1">
        <v>0</v>
      </c>
      <c r="FZ94" s="1">
        <v>0</v>
      </c>
      <c r="GA94" s="1">
        <v>13.658045330717126</v>
      </c>
      <c r="GB94" s="1">
        <v>0</v>
      </c>
      <c r="GC94" s="1">
        <v>0</v>
      </c>
      <c r="GD94" s="1">
        <v>0</v>
      </c>
      <c r="GE94" s="1">
        <v>0</v>
      </c>
      <c r="GF94" s="1">
        <v>0</v>
      </c>
      <c r="GG94" s="1">
        <v>0</v>
      </c>
      <c r="GH94" s="1">
        <v>0</v>
      </c>
      <c r="GI94" s="1">
        <v>0</v>
      </c>
      <c r="GJ94" s="1">
        <v>0</v>
      </c>
      <c r="GK94" s="1">
        <v>0</v>
      </c>
      <c r="GL94" s="1">
        <v>0</v>
      </c>
      <c r="GM94" s="1">
        <v>0</v>
      </c>
      <c r="GN94" s="1">
        <v>0</v>
      </c>
      <c r="GO94" s="1">
        <v>0</v>
      </c>
      <c r="GP94" s="1">
        <v>0</v>
      </c>
      <c r="GQ94" s="1">
        <v>0</v>
      </c>
      <c r="GR94" s="1">
        <v>0</v>
      </c>
      <c r="GS94" s="1">
        <v>0</v>
      </c>
      <c r="GT94" s="1">
        <v>0</v>
      </c>
      <c r="GU94" s="1">
        <v>0</v>
      </c>
      <c r="GV94" s="1">
        <v>0</v>
      </c>
      <c r="GW94" s="1">
        <v>0</v>
      </c>
      <c r="GX94" s="1">
        <v>0</v>
      </c>
      <c r="GY94" s="1">
        <v>0</v>
      </c>
      <c r="GZ94" s="1">
        <v>0</v>
      </c>
      <c r="HA94" s="1">
        <v>0</v>
      </c>
      <c r="HB94" s="1">
        <v>0</v>
      </c>
      <c r="HC94" s="1">
        <v>0</v>
      </c>
      <c r="HD94" s="1">
        <v>0</v>
      </c>
      <c r="HE94" s="1">
        <v>0</v>
      </c>
      <c r="HF94" s="1">
        <v>0</v>
      </c>
      <c r="HG94" s="1">
        <v>0</v>
      </c>
      <c r="HH94" s="1">
        <v>0</v>
      </c>
      <c r="HI94" s="1">
        <v>0</v>
      </c>
      <c r="HJ94" s="1">
        <v>0</v>
      </c>
      <c r="HK94" s="1">
        <v>0</v>
      </c>
      <c r="HL94" s="1">
        <v>2.1381383345225368E-3</v>
      </c>
      <c r="HM94" s="1">
        <v>0.35908279290381545</v>
      </c>
      <c r="HN94" s="1">
        <v>5.2284239591564772</v>
      </c>
      <c r="HO94" s="1">
        <v>0</v>
      </c>
      <c r="HP94" s="1">
        <v>0</v>
      </c>
      <c r="HQ94" s="1">
        <v>0</v>
      </c>
      <c r="HR94" s="1">
        <v>0</v>
      </c>
      <c r="HS94" s="1">
        <v>0</v>
      </c>
      <c r="HT94" s="1">
        <v>0</v>
      </c>
      <c r="HU94" s="1">
        <v>0</v>
      </c>
      <c r="HV94" s="1">
        <v>0</v>
      </c>
      <c r="HW94" s="1">
        <v>0</v>
      </c>
      <c r="HX94" s="1">
        <v>0</v>
      </c>
      <c r="HY94" s="1">
        <v>0</v>
      </c>
      <c r="HZ94" s="1">
        <v>0</v>
      </c>
      <c r="IA94" s="1">
        <v>1.8015200000000002E-4</v>
      </c>
      <c r="IB94" s="1">
        <v>1.4238240506108636E-3</v>
      </c>
      <c r="IC94" s="1">
        <v>0.21341502877362226</v>
      </c>
      <c r="ID94" s="1">
        <v>0</v>
      </c>
      <c r="IE94" s="1">
        <v>0</v>
      </c>
      <c r="IF94" s="1">
        <v>0</v>
      </c>
      <c r="IG94" s="1">
        <v>0</v>
      </c>
      <c r="IH94" s="1">
        <v>0</v>
      </c>
      <c r="II94" s="1">
        <v>0</v>
      </c>
      <c r="IJ94" s="1">
        <v>0</v>
      </c>
      <c r="IK94" s="1">
        <v>0</v>
      </c>
      <c r="IL94" s="1">
        <v>0</v>
      </c>
      <c r="IM94" s="1">
        <v>0</v>
      </c>
      <c r="IN94" s="1">
        <v>0</v>
      </c>
      <c r="IO94" s="1">
        <v>0</v>
      </c>
      <c r="IP94" s="1">
        <v>0</v>
      </c>
      <c r="IQ94" s="1">
        <v>0</v>
      </c>
      <c r="IR94" s="1">
        <v>0</v>
      </c>
      <c r="IS94" s="1">
        <v>0</v>
      </c>
      <c r="IT94" s="1">
        <v>0</v>
      </c>
      <c r="IU94" s="1">
        <v>0</v>
      </c>
      <c r="IV94" s="1">
        <v>0</v>
      </c>
      <c r="IW94" s="1">
        <v>0</v>
      </c>
      <c r="IX94" s="1">
        <v>0</v>
      </c>
      <c r="IY94" s="1">
        <v>0</v>
      </c>
      <c r="IZ94" s="1">
        <v>0</v>
      </c>
      <c r="JA94" s="1">
        <v>0</v>
      </c>
      <c r="JB94" s="1">
        <v>0</v>
      </c>
      <c r="JC94" s="1">
        <v>0</v>
      </c>
      <c r="JD94" s="1">
        <v>0</v>
      </c>
      <c r="JE94" s="1">
        <v>0</v>
      </c>
      <c r="JF94" s="1">
        <v>0</v>
      </c>
      <c r="JG94" s="1">
        <v>0</v>
      </c>
      <c r="JH94" s="1">
        <v>0</v>
      </c>
      <c r="JI94" s="1">
        <v>0</v>
      </c>
      <c r="JJ94" s="1">
        <v>0</v>
      </c>
      <c r="JK94" s="1">
        <v>0</v>
      </c>
      <c r="JL94" s="1">
        <v>0</v>
      </c>
      <c r="JM94" s="1">
        <v>0</v>
      </c>
      <c r="JN94" s="1">
        <v>57.386966620638212</v>
      </c>
      <c r="JO94" s="1">
        <v>0.42753242484201714</v>
      </c>
      <c r="JP94" s="1">
        <v>15.907475385228716</v>
      </c>
      <c r="JQ94" s="1">
        <v>1.0868247237212012</v>
      </c>
      <c r="JR94" s="1">
        <v>0</v>
      </c>
      <c r="JS94" s="1">
        <v>4.0035701713226741</v>
      </c>
      <c r="JT94" s="1">
        <v>0.47903806866661514</v>
      </c>
      <c r="JU94" s="1">
        <v>2.0052962279585436</v>
      </c>
      <c r="JV94" s="1">
        <v>0</v>
      </c>
      <c r="JW94" s="1">
        <v>0</v>
      </c>
      <c r="JX94" s="1">
        <v>5.6403674646001889</v>
      </c>
      <c r="JY94" s="1">
        <v>4.9942089183612124</v>
      </c>
      <c r="JZ94" s="1">
        <v>3.5137899273586521</v>
      </c>
      <c r="KA94" s="1">
        <v>0.59443387822592741</v>
      </c>
      <c r="KB94" s="1">
        <v>3.9604961890760424</v>
      </c>
      <c r="KC94" s="1">
        <v>0</v>
      </c>
    </row>
    <row r="95" spans="1:306" ht="11.1" customHeight="1" x14ac:dyDescent="0.2">
      <c r="A95" s="1" t="s">
        <v>317</v>
      </c>
      <c r="B95" s="1">
        <v>975.87105057094698</v>
      </c>
      <c r="D95" s="1">
        <v>52.845423443387006</v>
      </c>
      <c r="CA95" s="1">
        <v>0</v>
      </c>
      <c r="CB95" s="1">
        <v>0</v>
      </c>
      <c r="CC95" s="1">
        <v>0</v>
      </c>
      <c r="CD95" s="1">
        <v>0</v>
      </c>
      <c r="CE95" s="1">
        <v>0</v>
      </c>
      <c r="CF95" s="1">
        <v>0</v>
      </c>
      <c r="CG95" s="1">
        <v>0</v>
      </c>
      <c r="CH95" s="1">
        <v>0</v>
      </c>
      <c r="CI95" s="1">
        <v>0</v>
      </c>
      <c r="CJ95" s="1">
        <v>0</v>
      </c>
      <c r="CK95" s="1">
        <v>0</v>
      </c>
      <c r="CL95" s="1">
        <v>0</v>
      </c>
      <c r="CM95" s="1">
        <v>0</v>
      </c>
      <c r="CN95" s="1">
        <v>0</v>
      </c>
      <c r="CO95" s="1">
        <v>0</v>
      </c>
      <c r="CP95" s="1">
        <v>0</v>
      </c>
      <c r="CQ95" s="1">
        <v>0</v>
      </c>
      <c r="CR95" s="1">
        <v>0</v>
      </c>
      <c r="CS95" s="1">
        <v>0</v>
      </c>
      <c r="CT95" s="1">
        <v>0</v>
      </c>
      <c r="CU95" s="1">
        <v>0</v>
      </c>
      <c r="CV95" s="1">
        <v>0</v>
      </c>
      <c r="CW95" s="1">
        <v>0</v>
      </c>
      <c r="CX95" s="1">
        <v>0</v>
      </c>
      <c r="CY95" s="1">
        <v>0</v>
      </c>
      <c r="CZ95" s="1">
        <v>0</v>
      </c>
      <c r="DA95" s="1">
        <v>0</v>
      </c>
      <c r="DB95" s="1">
        <v>0</v>
      </c>
      <c r="DC95" s="1">
        <v>0</v>
      </c>
      <c r="DD95" s="1">
        <v>0</v>
      </c>
      <c r="DE95" s="1">
        <v>0</v>
      </c>
      <c r="DF95" s="1">
        <v>0</v>
      </c>
      <c r="DG95" s="1">
        <v>0</v>
      </c>
      <c r="DH95" s="1">
        <v>0</v>
      </c>
      <c r="DI95" s="1">
        <v>0</v>
      </c>
      <c r="DJ95" s="1">
        <v>23.073098220445395</v>
      </c>
      <c r="DK95" s="1">
        <v>0</v>
      </c>
      <c r="DL95" s="1">
        <v>0</v>
      </c>
      <c r="DM95" s="1">
        <v>0.33293707875309275</v>
      </c>
      <c r="DN95" s="1">
        <v>0</v>
      </c>
      <c r="DO95" s="1">
        <v>0</v>
      </c>
      <c r="DP95" s="1">
        <v>0</v>
      </c>
      <c r="DQ95" s="1">
        <v>0</v>
      </c>
      <c r="DR95" s="1">
        <v>0</v>
      </c>
      <c r="DS95" s="1">
        <v>0</v>
      </c>
      <c r="DT95" s="1">
        <v>0</v>
      </c>
      <c r="DU95" s="1">
        <v>0</v>
      </c>
      <c r="DV95" s="1">
        <v>0</v>
      </c>
      <c r="DW95" s="1">
        <v>0</v>
      </c>
      <c r="DX95" s="1">
        <v>0</v>
      </c>
      <c r="DY95" s="1">
        <v>0</v>
      </c>
      <c r="DZ95" s="1">
        <v>0</v>
      </c>
      <c r="EA95" s="1">
        <v>0</v>
      </c>
      <c r="EB95" s="1">
        <v>0</v>
      </c>
      <c r="EC95" s="1">
        <v>0</v>
      </c>
      <c r="ED95" s="1">
        <v>0</v>
      </c>
      <c r="EE95" s="1">
        <v>0</v>
      </c>
      <c r="EF95" s="1">
        <v>2.0746984425312256</v>
      </c>
      <c r="EG95" s="1">
        <v>0</v>
      </c>
      <c r="EH95" s="1">
        <v>13.004574594878955</v>
      </c>
      <c r="EI95" s="1">
        <v>0</v>
      </c>
      <c r="EJ95" s="1">
        <v>0</v>
      </c>
      <c r="EK95" s="1">
        <v>0</v>
      </c>
      <c r="EL95" s="1">
        <v>0</v>
      </c>
      <c r="EM95" s="1">
        <v>0</v>
      </c>
      <c r="EN95" s="1">
        <v>0</v>
      </c>
      <c r="EO95" s="1">
        <v>0</v>
      </c>
      <c r="EP95" s="1">
        <v>0</v>
      </c>
      <c r="EQ95" s="1">
        <v>0</v>
      </c>
      <c r="ER95" s="1">
        <v>0</v>
      </c>
      <c r="ES95" s="1">
        <v>0</v>
      </c>
      <c r="ET95" s="1">
        <v>0</v>
      </c>
      <c r="EU95" s="1">
        <v>0</v>
      </c>
      <c r="EV95" s="1">
        <v>0</v>
      </c>
      <c r="EW95" s="1">
        <v>0</v>
      </c>
      <c r="EX95" s="1">
        <v>0</v>
      </c>
      <c r="EY95" s="1">
        <v>0</v>
      </c>
      <c r="EZ95" s="1">
        <v>0</v>
      </c>
      <c r="FA95" s="1">
        <v>0</v>
      </c>
      <c r="FB95" s="1">
        <v>0</v>
      </c>
      <c r="FC95" s="1">
        <v>0</v>
      </c>
      <c r="FD95" s="1">
        <v>0</v>
      </c>
      <c r="FE95" s="1">
        <v>0</v>
      </c>
      <c r="FF95" s="1">
        <v>0</v>
      </c>
      <c r="FG95" s="1">
        <v>0</v>
      </c>
      <c r="FH95" s="1">
        <v>0</v>
      </c>
      <c r="FI95" s="1">
        <v>0</v>
      </c>
      <c r="FJ95" s="1">
        <v>0</v>
      </c>
      <c r="FK95" s="1">
        <v>0</v>
      </c>
      <c r="FL95" s="1">
        <v>0</v>
      </c>
      <c r="FM95" s="1">
        <v>0</v>
      </c>
      <c r="FN95" s="1">
        <v>0</v>
      </c>
      <c r="FO95" s="1">
        <v>0</v>
      </c>
      <c r="FP95" s="1">
        <v>0</v>
      </c>
      <c r="FQ95" s="1">
        <v>0</v>
      </c>
      <c r="FR95" s="1">
        <v>0</v>
      </c>
      <c r="FS95" s="1">
        <v>0</v>
      </c>
      <c r="FT95" s="1">
        <v>0</v>
      </c>
      <c r="FU95" s="1">
        <v>0</v>
      </c>
      <c r="FV95" s="1">
        <v>0</v>
      </c>
      <c r="FW95" s="1">
        <v>0</v>
      </c>
      <c r="FX95" s="1">
        <v>0</v>
      </c>
      <c r="FY95" s="1">
        <v>0.33117008644264417</v>
      </c>
      <c r="FZ95" s="1">
        <v>0</v>
      </c>
      <c r="GA95" s="1">
        <v>13.658045330717126</v>
      </c>
      <c r="GB95" s="1">
        <v>0</v>
      </c>
      <c r="GC95" s="1">
        <v>0</v>
      </c>
      <c r="GD95" s="1">
        <v>0</v>
      </c>
      <c r="GE95" s="1">
        <v>0</v>
      </c>
      <c r="GF95" s="1">
        <v>0</v>
      </c>
      <c r="GG95" s="1">
        <v>0</v>
      </c>
      <c r="GH95" s="1">
        <v>0</v>
      </c>
      <c r="GI95" s="1">
        <v>0</v>
      </c>
      <c r="GJ95" s="1">
        <v>0</v>
      </c>
      <c r="GK95" s="1">
        <v>0</v>
      </c>
      <c r="GL95" s="1">
        <v>0</v>
      </c>
      <c r="GM95" s="1">
        <v>0</v>
      </c>
      <c r="GN95" s="1">
        <v>0</v>
      </c>
      <c r="GO95" s="1">
        <v>0</v>
      </c>
      <c r="GP95" s="1">
        <v>0</v>
      </c>
      <c r="GQ95" s="1">
        <v>0</v>
      </c>
      <c r="GR95" s="1">
        <v>0</v>
      </c>
      <c r="GS95" s="1">
        <v>0</v>
      </c>
      <c r="GT95" s="1">
        <v>0</v>
      </c>
      <c r="GU95" s="1">
        <v>0</v>
      </c>
      <c r="GV95" s="1">
        <v>0</v>
      </c>
      <c r="GW95" s="1">
        <v>0</v>
      </c>
      <c r="GX95" s="1">
        <v>0</v>
      </c>
      <c r="GY95" s="1">
        <v>0</v>
      </c>
      <c r="GZ95" s="1">
        <v>0</v>
      </c>
      <c r="HA95" s="1">
        <v>0</v>
      </c>
      <c r="HB95" s="1">
        <v>0</v>
      </c>
      <c r="HC95" s="1">
        <v>0</v>
      </c>
      <c r="HD95" s="1">
        <v>0</v>
      </c>
      <c r="HE95" s="1">
        <v>0</v>
      </c>
      <c r="HF95" s="1">
        <v>0</v>
      </c>
      <c r="HG95" s="1">
        <v>0</v>
      </c>
      <c r="HH95" s="1">
        <v>0</v>
      </c>
      <c r="HI95" s="1">
        <v>0</v>
      </c>
      <c r="HJ95" s="1">
        <v>0</v>
      </c>
      <c r="HK95" s="1">
        <v>0</v>
      </c>
      <c r="HL95" s="1">
        <v>0.31675446957771958</v>
      </c>
      <c r="HM95" s="1">
        <v>0</v>
      </c>
      <c r="HN95" s="1">
        <v>5.2284239591564772</v>
      </c>
      <c r="HO95" s="1">
        <v>0</v>
      </c>
      <c r="HP95" s="1">
        <v>0</v>
      </c>
      <c r="HQ95" s="1">
        <v>0</v>
      </c>
      <c r="HR95" s="1">
        <v>0</v>
      </c>
      <c r="HS95" s="1">
        <v>0</v>
      </c>
      <c r="HT95" s="1">
        <v>0</v>
      </c>
      <c r="HU95" s="1">
        <v>0</v>
      </c>
      <c r="HV95" s="1">
        <v>0</v>
      </c>
      <c r="HW95" s="1">
        <v>0</v>
      </c>
      <c r="HX95" s="1">
        <v>0</v>
      </c>
      <c r="HY95" s="1">
        <v>0</v>
      </c>
      <c r="HZ95" s="1">
        <v>0</v>
      </c>
      <c r="IA95" s="1">
        <v>8.1233552921851526E-2</v>
      </c>
      <c r="IB95" s="1">
        <v>0</v>
      </c>
      <c r="IC95" s="1">
        <v>0.21341502877362226</v>
      </c>
      <c r="ID95" s="1">
        <v>0</v>
      </c>
      <c r="IE95" s="1">
        <v>0</v>
      </c>
      <c r="IF95" s="1">
        <v>0</v>
      </c>
      <c r="IG95" s="1">
        <v>0</v>
      </c>
      <c r="IH95" s="1">
        <v>0</v>
      </c>
      <c r="II95" s="1">
        <v>0</v>
      </c>
      <c r="IJ95" s="1">
        <v>0</v>
      </c>
      <c r="IK95" s="1">
        <v>0</v>
      </c>
      <c r="IL95" s="1">
        <v>0</v>
      </c>
      <c r="IM95" s="1">
        <v>0</v>
      </c>
      <c r="IN95" s="1">
        <v>0</v>
      </c>
      <c r="IO95" s="1">
        <v>0</v>
      </c>
      <c r="IP95" s="1">
        <v>0</v>
      </c>
      <c r="IQ95" s="1">
        <v>0</v>
      </c>
      <c r="IR95" s="1">
        <v>0</v>
      </c>
      <c r="IS95" s="1">
        <v>0</v>
      </c>
      <c r="IT95" s="1">
        <v>0</v>
      </c>
      <c r="IU95" s="1">
        <v>0</v>
      </c>
      <c r="IV95" s="1">
        <v>0</v>
      </c>
      <c r="IW95" s="1">
        <v>0</v>
      </c>
      <c r="IX95" s="1">
        <v>0</v>
      </c>
      <c r="IY95" s="1">
        <v>0</v>
      </c>
      <c r="IZ95" s="1">
        <v>0</v>
      </c>
      <c r="JA95" s="1">
        <v>0</v>
      </c>
      <c r="JB95" s="1">
        <v>0</v>
      </c>
      <c r="JC95" s="1">
        <v>0</v>
      </c>
      <c r="JD95" s="1">
        <v>0</v>
      </c>
      <c r="JE95" s="1">
        <v>0</v>
      </c>
      <c r="JF95" s="1">
        <v>0</v>
      </c>
      <c r="JG95" s="1">
        <v>0</v>
      </c>
      <c r="JH95" s="1">
        <v>0</v>
      </c>
      <c r="JI95" s="1">
        <v>0</v>
      </c>
      <c r="JJ95" s="1">
        <v>0</v>
      </c>
      <c r="JK95" s="1">
        <v>0</v>
      </c>
      <c r="JL95" s="1">
        <v>0</v>
      </c>
      <c r="JM95" s="1">
        <v>0</v>
      </c>
      <c r="JN95" s="1">
        <v>58.158545893040547</v>
      </c>
      <c r="JO95" s="1">
        <v>0.38956098408014317</v>
      </c>
      <c r="JP95" s="1">
        <v>15.499631982971767</v>
      </c>
      <c r="JQ95" s="1">
        <v>1.0288477461701961</v>
      </c>
      <c r="JR95" s="1">
        <v>0</v>
      </c>
      <c r="JS95" s="1">
        <v>3.686463117012801</v>
      </c>
      <c r="JT95" s="1">
        <v>0.49340836167649077</v>
      </c>
      <c r="JU95" s="1">
        <v>1.8898017769138713</v>
      </c>
      <c r="JV95" s="1">
        <v>0</v>
      </c>
      <c r="JW95" s="1">
        <v>0</v>
      </c>
      <c r="JX95" s="1">
        <v>5.4119614947614387</v>
      </c>
      <c r="JY95" s="1">
        <v>5.1068780740325801</v>
      </c>
      <c r="JZ95" s="1">
        <v>3.6925451129780651</v>
      </c>
      <c r="KA95" s="1">
        <v>0.62585957655369051</v>
      </c>
      <c r="KB95" s="1">
        <v>4.0164958798084083</v>
      </c>
      <c r="KC95" s="1">
        <v>0</v>
      </c>
    </row>
    <row r="96" spans="1:306" ht="11.1" customHeight="1" x14ac:dyDescent="0.2">
      <c r="A96" s="1" t="s">
        <v>311</v>
      </c>
      <c r="B96" s="1">
        <v>975.87105057094698</v>
      </c>
      <c r="D96" s="1">
        <v>52.845423443386409</v>
      </c>
      <c r="CA96" s="1">
        <v>0</v>
      </c>
      <c r="CB96" s="1">
        <v>0</v>
      </c>
      <c r="CC96" s="1">
        <v>0</v>
      </c>
      <c r="CD96" s="1">
        <v>0</v>
      </c>
      <c r="CE96" s="1">
        <v>0</v>
      </c>
      <c r="CF96" s="1">
        <v>0</v>
      </c>
      <c r="CG96" s="1">
        <v>0</v>
      </c>
      <c r="CH96" s="1">
        <v>0</v>
      </c>
      <c r="CI96" s="1">
        <v>0</v>
      </c>
      <c r="CJ96" s="1">
        <v>0</v>
      </c>
      <c r="CK96" s="1">
        <v>0</v>
      </c>
      <c r="CL96" s="1">
        <v>0</v>
      </c>
      <c r="CM96" s="1">
        <v>0</v>
      </c>
      <c r="CN96" s="1">
        <v>0</v>
      </c>
      <c r="CO96" s="1">
        <v>0</v>
      </c>
      <c r="CP96" s="1">
        <v>0</v>
      </c>
      <c r="CQ96" s="1">
        <v>0</v>
      </c>
      <c r="CR96" s="1">
        <v>0</v>
      </c>
      <c r="CS96" s="1">
        <v>0</v>
      </c>
      <c r="CT96" s="1">
        <v>0</v>
      </c>
      <c r="CU96" s="1">
        <v>0</v>
      </c>
      <c r="CV96" s="1">
        <v>0</v>
      </c>
      <c r="CW96" s="1">
        <v>0</v>
      </c>
      <c r="CX96" s="1">
        <v>0</v>
      </c>
      <c r="CY96" s="1">
        <v>0</v>
      </c>
      <c r="CZ96" s="1">
        <v>0</v>
      </c>
      <c r="DA96" s="1">
        <v>0</v>
      </c>
      <c r="DB96" s="1">
        <v>0</v>
      </c>
      <c r="DC96" s="1">
        <v>0</v>
      </c>
      <c r="DD96" s="1">
        <v>0</v>
      </c>
      <c r="DE96" s="1">
        <v>0</v>
      </c>
      <c r="DF96" s="1">
        <v>0</v>
      </c>
      <c r="DG96" s="1">
        <v>0</v>
      </c>
      <c r="DH96" s="1">
        <v>0</v>
      </c>
      <c r="DI96" s="1">
        <v>0</v>
      </c>
      <c r="DJ96" s="1">
        <v>23.073098220445395</v>
      </c>
      <c r="DK96" s="1">
        <v>0</v>
      </c>
      <c r="DL96" s="1">
        <v>0</v>
      </c>
      <c r="DM96" s="1">
        <v>0.33293707875309275</v>
      </c>
      <c r="DN96" s="1">
        <v>0</v>
      </c>
      <c r="DO96" s="1">
        <v>0</v>
      </c>
      <c r="DP96" s="1">
        <v>0</v>
      </c>
      <c r="DQ96" s="1">
        <v>0</v>
      </c>
      <c r="DR96" s="1">
        <v>0</v>
      </c>
      <c r="DS96" s="1">
        <v>0</v>
      </c>
      <c r="DT96" s="1">
        <v>0</v>
      </c>
      <c r="DU96" s="1">
        <v>0</v>
      </c>
      <c r="DV96" s="1">
        <v>0</v>
      </c>
      <c r="DW96" s="1">
        <v>0</v>
      </c>
      <c r="DX96" s="1">
        <v>0</v>
      </c>
      <c r="DY96" s="1">
        <v>0</v>
      </c>
      <c r="DZ96" s="1">
        <v>0</v>
      </c>
      <c r="EA96" s="1">
        <v>0</v>
      </c>
      <c r="EB96" s="1">
        <v>0</v>
      </c>
      <c r="EC96" s="1">
        <v>0</v>
      </c>
      <c r="ED96" s="1">
        <v>0</v>
      </c>
      <c r="EE96" s="1">
        <v>0</v>
      </c>
      <c r="EF96" s="1">
        <v>2.7278544035328296E-3</v>
      </c>
      <c r="EG96" s="1">
        <v>2.0719705881276931</v>
      </c>
      <c r="EH96" s="1">
        <v>15.076545183006647</v>
      </c>
      <c r="EI96" s="1">
        <v>0</v>
      </c>
      <c r="EJ96" s="1">
        <v>0</v>
      </c>
      <c r="EK96" s="1">
        <v>0</v>
      </c>
      <c r="EL96" s="1">
        <v>0</v>
      </c>
      <c r="EM96" s="1">
        <v>0</v>
      </c>
      <c r="EN96" s="1">
        <v>0</v>
      </c>
      <c r="EO96" s="1">
        <v>0</v>
      </c>
      <c r="EP96" s="1">
        <v>0</v>
      </c>
      <c r="EQ96" s="1">
        <v>0</v>
      </c>
      <c r="ER96" s="1">
        <v>0</v>
      </c>
      <c r="ES96" s="1">
        <v>0</v>
      </c>
      <c r="ET96" s="1">
        <v>0</v>
      </c>
      <c r="EU96" s="1">
        <v>0</v>
      </c>
      <c r="EV96" s="1">
        <v>0</v>
      </c>
      <c r="EW96" s="1">
        <v>0</v>
      </c>
      <c r="EX96" s="1">
        <v>0</v>
      </c>
      <c r="EY96" s="1">
        <v>0</v>
      </c>
      <c r="EZ96" s="1">
        <v>0</v>
      </c>
      <c r="FA96" s="1">
        <v>0</v>
      </c>
      <c r="FB96" s="1">
        <v>0</v>
      </c>
      <c r="FC96" s="1">
        <v>0</v>
      </c>
      <c r="FD96" s="1">
        <v>0</v>
      </c>
      <c r="FE96" s="1">
        <v>0</v>
      </c>
      <c r="FF96" s="1">
        <v>0</v>
      </c>
      <c r="FG96" s="1">
        <v>0</v>
      </c>
      <c r="FH96" s="1">
        <v>0</v>
      </c>
      <c r="FI96" s="1">
        <v>0</v>
      </c>
      <c r="FJ96" s="1">
        <v>0</v>
      </c>
      <c r="FK96" s="1">
        <v>0</v>
      </c>
      <c r="FL96" s="1">
        <v>0</v>
      </c>
      <c r="FM96" s="1">
        <v>0</v>
      </c>
      <c r="FN96" s="1">
        <v>0</v>
      </c>
      <c r="FO96" s="1">
        <v>0</v>
      </c>
      <c r="FP96" s="1">
        <v>0</v>
      </c>
      <c r="FQ96" s="1">
        <v>0</v>
      </c>
      <c r="FR96" s="1">
        <v>0</v>
      </c>
      <c r="FS96" s="1">
        <v>0</v>
      </c>
      <c r="FT96" s="1">
        <v>0</v>
      </c>
      <c r="FU96" s="1">
        <v>0</v>
      </c>
      <c r="FV96" s="1">
        <v>0</v>
      </c>
      <c r="FW96" s="1">
        <v>0</v>
      </c>
      <c r="FX96" s="1">
        <v>0</v>
      </c>
      <c r="FY96" s="1">
        <v>1.6343548725446743E-3</v>
      </c>
      <c r="FZ96" s="1">
        <v>0.32953573157009941</v>
      </c>
      <c r="GA96" s="1">
        <v>13.987581062287225</v>
      </c>
      <c r="GB96" s="1">
        <v>0</v>
      </c>
      <c r="GC96" s="1">
        <v>0</v>
      </c>
      <c r="GD96" s="1">
        <v>0</v>
      </c>
      <c r="GE96" s="1">
        <v>0</v>
      </c>
      <c r="GF96" s="1">
        <v>0</v>
      </c>
      <c r="GG96" s="1">
        <v>0</v>
      </c>
      <c r="GH96" s="1">
        <v>0</v>
      </c>
      <c r="GI96" s="1">
        <v>0</v>
      </c>
      <c r="GJ96" s="1">
        <v>0</v>
      </c>
      <c r="GK96" s="1">
        <v>0</v>
      </c>
      <c r="GL96" s="1">
        <v>0</v>
      </c>
      <c r="GM96" s="1">
        <v>0</v>
      </c>
      <c r="GN96" s="1">
        <v>0</v>
      </c>
      <c r="GO96" s="1">
        <v>0</v>
      </c>
      <c r="GP96" s="1">
        <v>0</v>
      </c>
      <c r="GQ96" s="1">
        <v>0</v>
      </c>
      <c r="GR96" s="1">
        <v>0</v>
      </c>
      <c r="GS96" s="1">
        <v>0</v>
      </c>
      <c r="GT96" s="1">
        <v>0</v>
      </c>
      <c r="GU96" s="1">
        <v>0</v>
      </c>
      <c r="GV96" s="1">
        <v>0</v>
      </c>
      <c r="GW96" s="1">
        <v>0</v>
      </c>
      <c r="GX96" s="1">
        <v>0</v>
      </c>
      <c r="GY96" s="1">
        <v>0</v>
      </c>
      <c r="GZ96" s="1">
        <v>0</v>
      </c>
      <c r="HA96" s="1">
        <v>0</v>
      </c>
      <c r="HB96" s="1">
        <v>0</v>
      </c>
      <c r="HC96" s="1">
        <v>0</v>
      </c>
      <c r="HD96" s="1">
        <v>0</v>
      </c>
      <c r="HE96" s="1">
        <v>0</v>
      </c>
      <c r="HF96" s="1">
        <v>0</v>
      </c>
      <c r="HG96" s="1">
        <v>0</v>
      </c>
      <c r="HH96" s="1">
        <v>0</v>
      </c>
      <c r="HI96" s="1">
        <v>0</v>
      </c>
      <c r="HJ96" s="1">
        <v>0</v>
      </c>
      <c r="HK96" s="1">
        <v>0</v>
      </c>
      <c r="HL96" s="1">
        <v>2.1465592371238845E-3</v>
      </c>
      <c r="HM96" s="1">
        <v>0.31460791034059549</v>
      </c>
      <c r="HN96" s="1">
        <v>5.5430318694970726</v>
      </c>
      <c r="HO96" s="1">
        <v>0</v>
      </c>
      <c r="HP96" s="1">
        <v>0</v>
      </c>
      <c r="HQ96" s="1">
        <v>0</v>
      </c>
      <c r="HR96" s="1">
        <v>0</v>
      </c>
      <c r="HS96" s="1">
        <v>0</v>
      </c>
      <c r="HT96" s="1">
        <v>0</v>
      </c>
      <c r="HU96" s="1">
        <v>0</v>
      </c>
      <c r="HV96" s="1">
        <v>0</v>
      </c>
      <c r="HW96" s="1">
        <v>0</v>
      </c>
      <c r="HX96" s="1">
        <v>0</v>
      </c>
      <c r="HY96" s="1">
        <v>0</v>
      </c>
      <c r="HZ96" s="1">
        <v>0</v>
      </c>
      <c r="IA96" s="1">
        <v>1.8015200000000002E-4</v>
      </c>
      <c r="IB96" s="1">
        <v>8.1053400921851509E-2</v>
      </c>
      <c r="IC96" s="1">
        <v>0.29446842969547377</v>
      </c>
      <c r="ID96" s="1">
        <v>0</v>
      </c>
      <c r="IE96" s="1">
        <v>0</v>
      </c>
      <c r="IF96" s="1">
        <v>0</v>
      </c>
      <c r="IG96" s="1">
        <v>0</v>
      </c>
      <c r="IH96" s="1">
        <v>0</v>
      </c>
      <c r="II96" s="1">
        <v>0</v>
      </c>
      <c r="IJ96" s="1">
        <v>0</v>
      </c>
      <c r="IK96" s="1">
        <v>0</v>
      </c>
      <c r="IL96" s="1">
        <v>0</v>
      </c>
      <c r="IM96" s="1">
        <v>0</v>
      </c>
      <c r="IN96" s="1">
        <v>0</v>
      </c>
      <c r="IO96" s="1">
        <v>0</v>
      </c>
      <c r="IP96" s="1">
        <v>0</v>
      </c>
      <c r="IQ96" s="1">
        <v>0</v>
      </c>
      <c r="IR96" s="1">
        <v>0</v>
      </c>
      <c r="IS96" s="1">
        <v>0</v>
      </c>
      <c r="IT96" s="1">
        <v>0</v>
      </c>
      <c r="IU96" s="1">
        <v>0</v>
      </c>
      <c r="IV96" s="1">
        <v>0</v>
      </c>
      <c r="IW96" s="1">
        <v>0</v>
      </c>
      <c r="IX96" s="1">
        <v>0</v>
      </c>
      <c r="IY96" s="1">
        <v>0</v>
      </c>
      <c r="IZ96" s="1">
        <v>0</v>
      </c>
      <c r="JA96" s="1">
        <v>0</v>
      </c>
      <c r="JB96" s="1">
        <v>0</v>
      </c>
      <c r="JC96" s="1">
        <v>0</v>
      </c>
      <c r="JD96" s="1">
        <v>0</v>
      </c>
      <c r="JE96" s="1">
        <v>0</v>
      </c>
      <c r="JF96" s="1">
        <v>0</v>
      </c>
      <c r="JG96" s="1">
        <v>0</v>
      </c>
      <c r="JH96" s="1">
        <v>0</v>
      </c>
      <c r="JI96" s="1">
        <v>0</v>
      </c>
      <c r="JJ96" s="1">
        <v>0</v>
      </c>
      <c r="JK96" s="1">
        <v>0</v>
      </c>
      <c r="JL96" s="1">
        <v>0</v>
      </c>
      <c r="JM96" s="1">
        <v>0</v>
      </c>
      <c r="JN96" s="1">
        <v>58.15854589304066</v>
      </c>
      <c r="JO96" s="1">
        <v>0.38956098408014439</v>
      </c>
      <c r="JP96" s="1">
        <v>15.499631982971906</v>
      </c>
      <c r="JQ96" s="1">
        <v>1.0288477461700942</v>
      </c>
      <c r="JR96" s="1">
        <v>0</v>
      </c>
      <c r="JS96" s="1">
        <v>3.6864631170123849</v>
      </c>
      <c r="JT96" s="1">
        <v>0.49340836167649571</v>
      </c>
      <c r="JU96" s="1">
        <v>1.8898017769138926</v>
      </c>
      <c r="JV96" s="1">
        <v>0</v>
      </c>
      <c r="JW96" s="1">
        <v>0</v>
      </c>
      <c r="JX96" s="1">
        <v>5.4119614947615515</v>
      </c>
      <c r="JY96" s="1">
        <v>5.1068780740326352</v>
      </c>
      <c r="JZ96" s="1">
        <v>3.6925451129781082</v>
      </c>
      <c r="KA96" s="1">
        <v>0.62585957655369195</v>
      </c>
      <c r="KB96" s="1">
        <v>4.0164958798084518</v>
      </c>
      <c r="KC96" s="1">
        <v>0</v>
      </c>
    </row>
    <row r="97" spans="1:306" s="6" customFormat="1" ht="11.1" customHeight="1" x14ac:dyDescent="0.2">
      <c r="A97" s="6" t="s">
        <v>463</v>
      </c>
      <c r="C97" s="6">
        <v>752.69637249065215</v>
      </c>
      <c r="N97" s="6">
        <v>0</v>
      </c>
      <c r="O97" s="6">
        <v>0</v>
      </c>
      <c r="P97" s="6">
        <v>0</v>
      </c>
      <c r="Q97" s="6">
        <v>0</v>
      </c>
      <c r="R97" s="6">
        <v>0</v>
      </c>
      <c r="S97" s="6">
        <v>0</v>
      </c>
      <c r="T97" s="6">
        <v>0</v>
      </c>
      <c r="U97" s="6">
        <v>0</v>
      </c>
      <c r="V97" s="6">
        <v>0</v>
      </c>
      <c r="W97" s="6">
        <v>0</v>
      </c>
      <c r="X97" s="6">
        <v>0</v>
      </c>
      <c r="Y97" s="6">
        <v>0</v>
      </c>
      <c r="Z97" s="6">
        <v>0</v>
      </c>
      <c r="AA97" s="6">
        <v>0</v>
      </c>
      <c r="AB97" s="6">
        <v>0</v>
      </c>
      <c r="AC97" s="6">
        <v>0</v>
      </c>
      <c r="AD97" s="6">
        <v>0</v>
      </c>
      <c r="AE97" s="6">
        <v>0</v>
      </c>
      <c r="AF97" s="6">
        <v>0</v>
      </c>
      <c r="AG97" s="6">
        <v>76.177886863527817</v>
      </c>
      <c r="AH97" s="6">
        <v>0</v>
      </c>
      <c r="AI97" s="6">
        <v>0</v>
      </c>
      <c r="AJ97" s="6">
        <v>0</v>
      </c>
      <c r="AK97" s="6">
        <v>0</v>
      </c>
      <c r="AL97" s="6">
        <v>0</v>
      </c>
      <c r="AM97" s="6">
        <v>0</v>
      </c>
      <c r="AN97" s="6">
        <v>0</v>
      </c>
      <c r="AO97" s="6">
        <v>0</v>
      </c>
      <c r="AP97" s="6">
        <v>0</v>
      </c>
      <c r="AQ97" s="6">
        <v>0</v>
      </c>
      <c r="AR97" s="6">
        <v>0</v>
      </c>
      <c r="AS97" s="6">
        <v>0</v>
      </c>
      <c r="AT97" s="6">
        <v>0</v>
      </c>
      <c r="AU97" s="6">
        <v>0</v>
      </c>
      <c r="AV97" s="6">
        <v>0</v>
      </c>
      <c r="AW97" s="6">
        <v>0</v>
      </c>
      <c r="AX97" s="6">
        <v>0</v>
      </c>
      <c r="AY97" s="6">
        <v>0</v>
      </c>
      <c r="AZ97" s="6">
        <v>0</v>
      </c>
      <c r="BA97" s="6">
        <v>0</v>
      </c>
      <c r="BB97" s="6">
        <v>0</v>
      </c>
      <c r="BC97" s="6">
        <v>0</v>
      </c>
      <c r="BD97" s="6">
        <v>0</v>
      </c>
      <c r="BE97" s="6">
        <v>0</v>
      </c>
      <c r="BF97" s="6">
        <v>0</v>
      </c>
      <c r="BG97" s="6">
        <v>0</v>
      </c>
      <c r="BH97" s="6">
        <v>0</v>
      </c>
      <c r="BI97" s="6">
        <v>8.2553483246250003</v>
      </c>
      <c r="BJ97" s="6">
        <v>0</v>
      </c>
      <c r="BK97" s="6">
        <v>0</v>
      </c>
      <c r="BL97" s="6">
        <v>0</v>
      </c>
      <c r="BM97" s="6">
        <v>0</v>
      </c>
      <c r="BN97" s="6">
        <v>0.45447920112282614</v>
      </c>
      <c r="BO97" s="6">
        <v>0</v>
      </c>
      <c r="BP97" s="6">
        <v>0</v>
      </c>
      <c r="BQ97" s="6">
        <v>0</v>
      </c>
      <c r="BR97" s="6">
        <v>0</v>
      </c>
      <c r="BS97" s="6">
        <v>0</v>
      </c>
      <c r="BT97" s="6">
        <v>0</v>
      </c>
      <c r="BU97" s="6">
        <v>0</v>
      </c>
      <c r="BV97" s="6">
        <v>0</v>
      </c>
      <c r="BW97" s="6">
        <v>0</v>
      </c>
      <c r="BX97" s="6">
        <v>0</v>
      </c>
      <c r="BY97" s="6">
        <v>0</v>
      </c>
      <c r="BZ97" s="6">
        <v>0</v>
      </c>
      <c r="KD97" s="6">
        <v>73.914258774828596</v>
      </c>
      <c r="KE97" s="6">
        <v>3.9966734224798975E-2</v>
      </c>
      <c r="KF97" s="6">
        <v>13.011608106512995</v>
      </c>
      <c r="KG97" s="6">
        <v>0.20122401284697156</v>
      </c>
      <c r="KH97" s="6">
        <v>0</v>
      </c>
      <c r="KI97" s="6">
        <v>0.58572475193256934</v>
      </c>
      <c r="KJ97" s="6">
        <v>0.45883351136452755</v>
      </c>
      <c r="KK97" s="6">
        <v>3.0295789002550953E-2</v>
      </c>
      <c r="KL97" s="6">
        <v>0</v>
      </c>
      <c r="KM97" s="6">
        <v>0</v>
      </c>
      <c r="KN97" s="6">
        <v>0.19312520766235761</v>
      </c>
      <c r="KO97" s="6">
        <v>1.7690015327582509</v>
      </c>
      <c r="KP97" s="6">
        <v>5.7666197565066852</v>
      </c>
      <c r="KQ97" s="6">
        <v>0.11064070486421632</v>
      </c>
      <c r="KR97" s="6">
        <v>3.9187011174954813</v>
      </c>
      <c r="KS97" s="6">
        <v>0</v>
      </c>
      <c r="KT97" s="6">
        <v>0.05</v>
      </c>
    </row>
    <row r="98" spans="1:306" ht="11.1" customHeight="1" x14ac:dyDescent="0.2">
      <c r="A98" s="1" t="s">
        <v>469</v>
      </c>
      <c r="B98" s="1">
        <v>975.87105057094698</v>
      </c>
      <c r="D98" s="1">
        <v>58.244548205891434</v>
      </c>
      <c r="CA98" s="1">
        <v>0</v>
      </c>
      <c r="CB98" s="1">
        <v>0</v>
      </c>
      <c r="CC98" s="1">
        <v>0</v>
      </c>
      <c r="CD98" s="1">
        <v>0</v>
      </c>
      <c r="CE98" s="1">
        <v>0</v>
      </c>
      <c r="CF98" s="1">
        <v>0</v>
      </c>
      <c r="CG98" s="1">
        <v>0</v>
      </c>
      <c r="CH98" s="1">
        <v>0</v>
      </c>
      <c r="CI98" s="1">
        <v>0</v>
      </c>
      <c r="CJ98" s="1">
        <v>0</v>
      </c>
      <c r="CK98" s="1">
        <v>0</v>
      </c>
      <c r="CL98" s="1">
        <v>0</v>
      </c>
      <c r="CM98" s="1">
        <v>0</v>
      </c>
      <c r="CN98" s="1">
        <v>0</v>
      </c>
      <c r="CO98" s="1">
        <v>0</v>
      </c>
      <c r="CP98" s="1">
        <v>0</v>
      </c>
      <c r="CQ98" s="1">
        <v>0</v>
      </c>
      <c r="CR98" s="1">
        <v>0</v>
      </c>
      <c r="CS98" s="1">
        <v>0</v>
      </c>
      <c r="CT98" s="1">
        <v>0</v>
      </c>
      <c r="CU98" s="1">
        <v>0</v>
      </c>
      <c r="CV98" s="1">
        <v>0</v>
      </c>
      <c r="CW98" s="1">
        <v>0</v>
      </c>
      <c r="CX98" s="1">
        <v>0</v>
      </c>
      <c r="CY98" s="1">
        <v>0</v>
      </c>
      <c r="CZ98" s="1">
        <v>0</v>
      </c>
      <c r="DA98" s="1">
        <v>0</v>
      </c>
      <c r="DB98" s="1">
        <v>0</v>
      </c>
      <c r="DC98" s="1">
        <v>0</v>
      </c>
      <c r="DD98" s="1">
        <v>0</v>
      </c>
      <c r="DE98" s="1">
        <v>0</v>
      </c>
      <c r="DF98" s="1">
        <v>0</v>
      </c>
      <c r="DG98" s="1">
        <v>0</v>
      </c>
      <c r="DH98" s="1">
        <v>0</v>
      </c>
      <c r="DI98" s="1">
        <v>0</v>
      </c>
      <c r="DJ98" s="1">
        <v>23.073098220445395</v>
      </c>
      <c r="DK98" s="1">
        <v>0</v>
      </c>
      <c r="DL98" s="1">
        <v>0</v>
      </c>
      <c r="DM98" s="1">
        <v>0.33293707875309275</v>
      </c>
      <c r="DN98" s="1">
        <v>0</v>
      </c>
      <c r="DO98" s="1">
        <v>0</v>
      </c>
      <c r="DP98" s="1">
        <v>0</v>
      </c>
      <c r="DQ98" s="1">
        <v>0</v>
      </c>
      <c r="DR98" s="1">
        <v>0</v>
      </c>
      <c r="DS98" s="1">
        <v>0</v>
      </c>
      <c r="DT98" s="1">
        <v>0</v>
      </c>
      <c r="DU98" s="1">
        <v>0</v>
      </c>
      <c r="DV98" s="1">
        <v>0</v>
      </c>
      <c r="DW98" s="1">
        <v>0</v>
      </c>
      <c r="DX98" s="1">
        <v>0</v>
      </c>
      <c r="DY98" s="1">
        <v>0</v>
      </c>
      <c r="DZ98" s="1">
        <v>0</v>
      </c>
      <c r="EA98" s="1">
        <v>0</v>
      </c>
      <c r="EB98" s="1">
        <v>0</v>
      </c>
      <c r="EC98" s="1">
        <v>0</v>
      </c>
      <c r="ED98" s="1">
        <v>0</v>
      </c>
      <c r="EE98" s="1">
        <v>0</v>
      </c>
      <c r="EF98" s="1">
        <v>0</v>
      </c>
      <c r="EG98" s="1">
        <v>0</v>
      </c>
      <c r="EH98" s="1">
        <v>15.076545183006647</v>
      </c>
      <c r="EI98" s="1">
        <v>0</v>
      </c>
      <c r="EJ98" s="1">
        <v>0</v>
      </c>
      <c r="EK98" s="1">
        <v>0</v>
      </c>
      <c r="EL98" s="1">
        <v>0</v>
      </c>
      <c r="EM98" s="1">
        <v>0</v>
      </c>
      <c r="EN98" s="1">
        <v>0</v>
      </c>
      <c r="EO98" s="1">
        <v>0</v>
      </c>
      <c r="EP98" s="1">
        <v>0</v>
      </c>
      <c r="EQ98" s="1">
        <v>0</v>
      </c>
      <c r="ER98" s="1">
        <v>0</v>
      </c>
      <c r="ES98" s="1">
        <v>0</v>
      </c>
      <c r="ET98" s="1">
        <v>0</v>
      </c>
      <c r="EU98" s="1">
        <v>0</v>
      </c>
      <c r="EV98" s="1">
        <v>0</v>
      </c>
      <c r="EW98" s="1">
        <v>0</v>
      </c>
      <c r="EX98" s="1">
        <v>0</v>
      </c>
      <c r="EY98" s="1">
        <v>0</v>
      </c>
      <c r="EZ98" s="1">
        <v>0</v>
      </c>
      <c r="FA98" s="1">
        <v>0</v>
      </c>
      <c r="FB98" s="1">
        <v>0</v>
      </c>
      <c r="FC98" s="1">
        <v>0</v>
      </c>
      <c r="FD98" s="1">
        <v>0</v>
      </c>
      <c r="FE98" s="1">
        <v>0</v>
      </c>
      <c r="FF98" s="1">
        <v>0</v>
      </c>
      <c r="FG98" s="1">
        <v>0</v>
      </c>
      <c r="FH98" s="1">
        <v>0</v>
      </c>
      <c r="FI98" s="1">
        <v>0</v>
      </c>
      <c r="FJ98" s="1">
        <v>0</v>
      </c>
      <c r="FK98" s="1">
        <v>0</v>
      </c>
      <c r="FL98" s="1">
        <v>0</v>
      </c>
      <c r="FM98" s="1">
        <v>0</v>
      </c>
      <c r="FN98" s="1">
        <v>0</v>
      </c>
      <c r="FO98" s="1">
        <v>0</v>
      </c>
      <c r="FP98" s="1">
        <v>0</v>
      </c>
      <c r="FQ98" s="1">
        <v>0</v>
      </c>
      <c r="FR98" s="1">
        <v>0</v>
      </c>
      <c r="FS98" s="1">
        <v>0</v>
      </c>
      <c r="FT98" s="1">
        <v>0</v>
      </c>
      <c r="FU98" s="1">
        <v>0</v>
      </c>
      <c r="FV98" s="1">
        <v>0</v>
      </c>
      <c r="FW98" s="1">
        <v>0</v>
      </c>
      <c r="FX98" s="1">
        <v>0</v>
      </c>
      <c r="FY98" s="1">
        <v>0</v>
      </c>
      <c r="FZ98" s="1">
        <v>0</v>
      </c>
      <c r="GA98" s="1">
        <v>13.987581062287225</v>
      </c>
      <c r="GB98" s="1">
        <v>0</v>
      </c>
      <c r="GC98" s="1">
        <v>0</v>
      </c>
      <c r="GD98" s="1">
        <v>0</v>
      </c>
      <c r="GE98" s="1">
        <v>0</v>
      </c>
      <c r="GF98" s="1">
        <v>0</v>
      </c>
      <c r="GG98" s="1">
        <v>0</v>
      </c>
      <c r="GH98" s="1">
        <v>0</v>
      </c>
      <c r="GI98" s="1">
        <v>0</v>
      </c>
      <c r="GJ98" s="1">
        <v>0</v>
      </c>
      <c r="GK98" s="1">
        <v>0</v>
      </c>
      <c r="GL98" s="1">
        <v>0</v>
      </c>
      <c r="GM98" s="1">
        <v>0</v>
      </c>
      <c r="GN98" s="1">
        <v>0</v>
      </c>
      <c r="GO98" s="1">
        <v>0</v>
      </c>
      <c r="GP98" s="1">
        <v>0</v>
      </c>
      <c r="GQ98" s="1">
        <v>0</v>
      </c>
      <c r="GR98" s="1">
        <v>0</v>
      </c>
      <c r="GS98" s="1">
        <v>0</v>
      </c>
      <c r="GT98" s="1">
        <v>0</v>
      </c>
      <c r="GU98" s="1">
        <v>0</v>
      </c>
      <c r="GV98" s="1">
        <v>0</v>
      </c>
      <c r="GW98" s="1">
        <v>0</v>
      </c>
      <c r="GX98" s="1">
        <v>0</v>
      </c>
      <c r="GY98" s="1">
        <v>0</v>
      </c>
      <c r="GZ98" s="1">
        <v>0</v>
      </c>
      <c r="HA98" s="1">
        <v>0</v>
      </c>
      <c r="HB98" s="1">
        <v>0</v>
      </c>
      <c r="HC98" s="1">
        <v>0</v>
      </c>
      <c r="HD98" s="1">
        <v>0</v>
      </c>
      <c r="HE98" s="1">
        <v>0</v>
      </c>
      <c r="HF98" s="1">
        <v>0</v>
      </c>
      <c r="HG98" s="1">
        <v>0</v>
      </c>
      <c r="HH98" s="1">
        <v>0</v>
      </c>
      <c r="HI98" s="1">
        <v>0</v>
      </c>
      <c r="HJ98" s="1">
        <v>0</v>
      </c>
      <c r="HK98" s="1">
        <v>0</v>
      </c>
      <c r="HL98" s="1">
        <v>0</v>
      </c>
      <c r="HM98" s="1">
        <v>0</v>
      </c>
      <c r="HN98" s="1">
        <v>5.5430318694970726</v>
      </c>
      <c r="HO98" s="1">
        <v>0</v>
      </c>
      <c r="HP98" s="1">
        <v>0</v>
      </c>
      <c r="HQ98" s="1">
        <v>0</v>
      </c>
      <c r="HR98" s="1">
        <v>0</v>
      </c>
      <c r="HS98" s="1">
        <v>0</v>
      </c>
      <c r="HT98" s="1">
        <v>0</v>
      </c>
      <c r="HU98" s="1">
        <v>0</v>
      </c>
      <c r="HV98" s="1">
        <v>0</v>
      </c>
      <c r="HW98" s="1">
        <v>0</v>
      </c>
      <c r="HX98" s="1">
        <v>0</v>
      </c>
      <c r="HY98" s="1">
        <v>0</v>
      </c>
      <c r="HZ98" s="1">
        <v>0</v>
      </c>
      <c r="IA98" s="1">
        <v>6.8188610612425942E-3</v>
      </c>
      <c r="IB98" s="1">
        <v>0</v>
      </c>
      <c r="IC98" s="1">
        <v>0.29446842969547377</v>
      </c>
      <c r="ID98" s="1">
        <v>0</v>
      </c>
      <c r="IE98" s="1">
        <v>0</v>
      </c>
      <c r="IF98" s="1">
        <v>0</v>
      </c>
      <c r="IG98" s="1">
        <v>0</v>
      </c>
      <c r="IH98" s="1">
        <v>0</v>
      </c>
      <c r="II98" s="1">
        <v>0</v>
      </c>
      <c r="IJ98" s="1">
        <v>0</v>
      </c>
      <c r="IK98" s="1">
        <v>0</v>
      </c>
      <c r="IL98" s="1">
        <v>0</v>
      </c>
      <c r="IM98" s="1">
        <v>0</v>
      </c>
      <c r="IN98" s="1">
        <v>0</v>
      </c>
      <c r="IO98" s="1">
        <v>0</v>
      </c>
      <c r="IP98" s="1">
        <v>0</v>
      </c>
      <c r="IQ98" s="1">
        <v>0</v>
      </c>
      <c r="IR98" s="1">
        <v>0</v>
      </c>
      <c r="IS98" s="1">
        <v>0</v>
      </c>
      <c r="IT98" s="1">
        <v>0</v>
      </c>
      <c r="IU98" s="1">
        <v>0</v>
      </c>
      <c r="IV98" s="1">
        <v>0</v>
      </c>
      <c r="IW98" s="1">
        <v>0</v>
      </c>
      <c r="IX98" s="1">
        <v>0</v>
      </c>
      <c r="IY98" s="1">
        <v>0</v>
      </c>
      <c r="IZ98" s="1">
        <v>0</v>
      </c>
      <c r="JA98" s="1">
        <v>0</v>
      </c>
      <c r="JB98" s="1">
        <v>0</v>
      </c>
      <c r="JC98" s="1">
        <v>0</v>
      </c>
      <c r="JD98" s="1">
        <v>0</v>
      </c>
      <c r="JE98" s="1">
        <v>0</v>
      </c>
      <c r="JF98" s="1">
        <v>0</v>
      </c>
      <c r="JG98" s="1">
        <v>0</v>
      </c>
      <c r="JH98" s="1">
        <v>0</v>
      </c>
      <c r="JI98" s="1">
        <v>0</v>
      </c>
      <c r="JJ98" s="1">
        <v>0</v>
      </c>
      <c r="JK98" s="1">
        <v>0</v>
      </c>
      <c r="JL98" s="1">
        <v>0</v>
      </c>
      <c r="JM98" s="1">
        <v>0</v>
      </c>
      <c r="JN98" s="1">
        <v>59.62394114880054</v>
      </c>
      <c r="JO98" s="1">
        <v>0.35753024409060064</v>
      </c>
      <c r="JP98" s="1">
        <v>15.270928649343961</v>
      </c>
      <c r="JQ98" s="1">
        <v>0.93674979384805368</v>
      </c>
      <c r="JR98" s="1">
        <v>0</v>
      </c>
      <c r="JS98" s="1">
        <v>3.4164817813106034</v>
      </c>
      <c r="JT98" s="1">
        <v>0.49026125245370933</v>
      </c>
      <c r="JU98" s="1">
        <v>1.7184648764035464</v>
      </c>
      <c r="JV98" s="1">
        <v>0</v>
      </c>
      <c r="JW98" s="1">
        <v>0</v>
      </c>
      <c r="JX98" s="1">
        <v>4.9288259546728286</v>
      </c>
      <c r="JY98" s="1">
        <v>4.7976798698287633</v>
      </c>
      <c r="JZ98" s="1">
        <v>3.8849261576394656</v>
      </c>
      <c r="KA98" s="1">
        <v>0.57810220059742901</v>
      </c>
      <c r="KB98" s="1">
        <v>3.9961080710105019</v>
      </c>
      <c r="KC98" s="1">
        <v>0</v>
      </c>
    </row>
    <row r="99" spans="1:306" ht="11.1" customHeight="1" x14ac:dyDescent="0.2">
      <c r="A99" s="1" t="s">
        <v>474</v>
      </c>
      <c r="C99" s="1">
        <v>752.69637249065215</v>
      </c>
      <c r="E99" s="1">
        <v>133.56685648102049</v>
      </c>
      <c r="F99" s="1">
        <v>5.4002471539547088</v>
      </c>
      <c r="G99" s="1">
        <v>9.1640153086144345</v>
      </c>
      <c r="H99" s="1">
        <v>6.6783428240510263</v>
      </c>
      <c r="I99" s="1">
        <v>126.88851365696948</v>
      </c>
      <c r="N99" s="1">
        <v>0</v>
      </c>
      <c r="O99" s="1">
        <v>0</v>
      </c>
      <c r="P99" s="1">
        <v>0</v>
      </c>
      <c r="Q99" s="1">
        <v>0</v>
      </c>
      <c r="R99" s="1">
        <v>0</v>
      </c>
      <c r="S99" s="1">
        <v>0</v>
      </c>
      <c r="T99" s="1">
        <v>0</v>
      </c>
      <c r="U99" s="1">
        <v>0</v>
      </c>
      <c r="V99" s="1">
        <v>0</v>
      </c>
      <c r="W99" s="1">
        <v>0</v>
      </c>
      <c r="X99" s="1">
        <v>0</v>
      </c>
      <c r="Y99" s="1">
        <v>0</v>
      </c>
      <c r="Z99" s="1">
        <v>0</v>
      </c>
      <c r="AA99" s="1">
        <v>0</v>
      </c>
      <c r="AB99" s="1">
        <v>0</v>
      </c>
      <c r="AC99" s="1">
        <v>0</v>
      </c>
      <c r="AD99" s="1">
        <v>0</v>
      </c>
      <c r="AE99" s="1">
        <v>0</v>
      </c>
      <c r="AF99" s="1">
        <v>0</v>
      </c>
      <c r="AG99" s="1">
        <v>76.177886863527817</v>
      </c>
      <c r="AH99" s="1">
        <v>0</v>
      </c>
      <c r="AI99" s="1">
        <v>0</v>
      </c>
      <c r="AJ99" s="1">
        <v>0</v>
      </c>
      <c r="AK99" s="1">
        <v>0</v>
      </c>
      <c r="AL99" s="1">
        <v>0</v>
      </c>
      <c r="AM99" s="1">
        <v>0</v>
      </c>
      <c r="AN99" s="1">
        <v>0</v>
      </c>
      <c r="AO99" s="1">
        <v>0</v>
      </c>
      <c r="AP99" s="1">
        <v>0</v>
      </c>
      <c r="AQ99" s="1">
        <v>0</v>
      </c>
      <c r="AR99" s="1">
        <v>0</v>
      </c>
      <c r="AS99" s="1">
        <v>0</v>
      </c>
      <c r="AT99" s="1">
        <v>0</v>
      </c>
      <c r="AU99" s="1">
        <v>0</v>
      </c>
      <c r="AV99" s="1">
        <v>0</v>
      </c>
      <c r="AW99" s="1">
        <v>0</v>
      </c>
      <c r="AX99" s="1">
        <v>0</v>
      </c>
      <c r="AY99" s="1">
        <v>0</v>
      </c>
      <c r="AZ99" s="1">
        <v>0</v>
      </c>
      <c r="BA99" s="1">
        <v>0</v>
      </c>
      <c r="BB99" s="1">
        <v>0</v>
      </c>
      <c r="BC99" s="1">
        <v>0</v>
      </c>
      <c r="BD99" s="1">
        <v>0</v>
      </c>
      <c r="BE99" s="1">
        <v>0</v>
      </c>
      <c r="BF99" s="1">
        <v>0</v>
      </c>
      <c r="BG99" s="1">
        <v>0</v>
      </c>
      <c r="BH99" s="1">
        <v>0</v>
      </c>
      <c r="BI99" s="1">
        <v>8.2553483246250003</v>
      </c>
      <c r="BJ99" s="1">
        <v>0</v>
      </c>
      <c r="BK99" s="1">
        <v>0</v>
      </c>
      <c r="BL99" s="1">
        <v>0</v>
      </c>
      <c r="BM99" s="1">
        <v>0</v>
      </c>
      <c r="BN99" s="1">
        <v>0.45447920112282614</v>
      </c>
      <c r="BO99" s="1">
        <v>0</v>
      </c>
      <c r="BP99" s="1">
        <v>0</v>
      </c>
      <c r="BQ99" s="1">
        <v>0</v>
      </c>
      <c r="BR99" s="1">
        <v>0</v>
      </c>
      <c r="BS99" s="1">
        <v>0</v>
      </c>
      <c r="BT99" s="1">
        <v>0</v>
      </c>
      <c r="BU99" s="1">
        <v>0</v>
      </c>
      <c r="BV99" s="1">
        <v>0</v>
      </c>
      <c r="BW99" s="1">
        <v>0</v>
      </c>
      <c r="BX99" s="1">
        <v>0</v>
      </c>
      <c r="BY99" s="1">
        <v>0</v>
      </c>
      <c r="BZ99" s="1">
        <v>0</v>
      </c>
      <c r="KD99" s="1">
        <v>73.914258774828795</v>
      </c>
      <c r="KE99" s="1">
        <v>3.9966734224798753E-2</v>
      </c>
      <c r="KF99" s="1">
        <v>13.011608106512867</v>
      </c>
      <c r="KG99" s="1">
        <v>0.20122401284696478</v>
      </c>
      <c r="KH99" s="1">
        <v>0</v>
      </c>
      <c r="KI99" s="1">
        <v>0.58572475193263795</v>
      </c>
      <c r="KJ99" s="1">
        <v>0.45883351136452161</v>
      </c>
      <c r="KK99" s="1">
        <v>3.0295789002550661E-2</v>
      </c>
      <c r="KL99" s="1">
        <v>0</v>
      </c>
      <c r="KM99" s="1">
        <v>0</v>
      </c>
      <c r="KN99" s="1">
        <v>0.19312520766235411</v>
      </c>
      <c r="KO99" s="1">
        <v>1.7690015327582305</v>
      </c>
      <c r="KP99" s="1">
        <v>5.766619756506624</v>
      </c>
      <c r="KQ99" s="1">
        <v>0.11064070486421587</v>
      </c>
      <c r="KR99" s="1">
        <v>3.9187011174954387</v>
      </c>
      <c r="KS99" s="1">
        <v>0</v>
      </c>
      <c r="KT99" s="1">
        <v>0.05</v>
      </c>
    </row>
    <row r="100" spans="1:306" ht="11.1" customHeight="1" x14ac:dyDescent="0.2">
      <c r="A100" s="1" t="s">
        <v>480</v>
      </c>
      <c r="B100" s="1">
        <v>959.31927603670113</v>
      </c>
      <c r="D100" s="1">
        <v>56.539884894823729</v>
      </c>
      <c r="CA100" s="1">
        <v>0</v>
      </c>
      <c r="CB100" s="1">
        <v>0</v>
      </c>
      <c r="CC100" s="1">
        <v>0</v>
      </c>
      <c r="CD100" s="1">
        <v>0</v>
      </c>
      <c r="CE100" s="1">
        <v>0</v>
      </c>
      <c r="CF100" s="1">
        <v>0</v>
      </c>
      <c r="CG100" s="1">
        <v>0</v>
      </c>
      <c r="CH100" s="1">
        <v>0</v>
      </c>
      <c r="CI100" s="1">
        <v>0</v>
      </c>
      <c r="CJ100" s="1">
        <v>0</v>
      </c>
      <c r="CK100" s="1">
        <v>0</v>
      </c>
      <c r="CL100" s="1">
        <v>0</v>
      </c>
      <c r="CM100" s="1">
        <v>0</v>
      </c>
      <c r="CN100" s="1">
        <v>0</v>
      </c>
      <c r="CO100" s="1">
        <v>0</v>
      </c>
      <c r="CP100" s="1">
        <v>0</v>
      </c>
      <c r="CQ100" s="1">
        <v>0</v>
      </c>
      <c r="CR100" s="1">
        <v>0</v>
      </c>
      <c r="CS100" s="1">
        <v>0</v>
      </c>
      <c r="CT100" s="1">
        <v>0</v>
      </c>
      <c r="CU100" s="1">
        <v>0</v>
      </c>
      <c r="CV100" s="1">
        <v>0</v>
      </c>
      <c r="CW100" s="1">
        <v>0</v>
      </c>
      <c r="CX100" s="1">
        <v>0</v>
      </c>
      <c r="CY100" s="1">
        <v>0</v>
      </c>
      <c r="CZ100" s="1">
        <v>0</v>
      </c>
      <c r="DA100" s="1">
        <v>0</v>
      </c>
      <c r="DB100" s="1">
        <v>0</v>
      </c>
      <c r="DC100" s="1">
        <v>0</v>
      </c>
      <c r="DD100" s="1">
        <v>0</v>
      </c>
      <c r="DE100" s="1">
        <v>0</v>
      </c>
      <c r="DF100" s="1">
        <v>0</v>
      </c>
      <c r="DG100" s="1">
        <v>0</v>
      </c>
      <c r="DH100" s="1">
        <v>0</v>
      </c>
      <c r="DI100" s="1">
        <v>0</v>
      </c>
      <c r="DJ100" s="1">
        <v>23.073098220445395</v>
      </c>
      <c r="DK100" s="1">
        <v>0</v>
      </c>
      <c r="DL100" s="1">
        <v>0</v>
      </c>
      <c r="DM100" s="1">
        <v>0.33293707875309275</v>
      </c>
      <c r="DN100" s="1">
        <v>0</v>
      </c>
      <c r="DO100" s="1">
        <v>0</v>
      </c>
      <c r="DP100" s="1">
        <v>0</v>
      </c>
      <c r="DQ100" s="1">
        <v>0</v>
      </c>
      <c r="DR100" s="1">
        <v>0</v>
      </c>
      <c r="DS100" s="1">
        <v>0</v>
      </c>
      <c r="DT100" s="1">
        <v>0</v>
      </c>
      <c r="DU100" s="1">
        <v>0</v>
      </c>
      <c r="DV100" s="1">
        <v>0</v>
      </c>
      <c r="DW100" s="1">
        <v>0</v>
      </c>
      <c r="DX100" s="1">
        <v>0</v>
      </c>
      <c r="DY100" s="1">
        <v>0</v>
      </c>
      <c r="DZ100" s="1">
        <v>0</v>
      </c>
      <c r="EA100" s="1">
        <v>0</v>
      </c>
      <c r="EB100" s="1">
        <v>0</v>
      </c>
      <c r="EC100" s="1">
        <v>0</v>
      </c>
      <c r="ED100" s="1">
        <v>0</v>
      </c>
      <c r="EE100" s="1">
        <v>0</v>
      </c>
      <c r="EF100" s="1">
        <v>1.2784000562989433</v>
      </c>
      <c r="EG100" s="1">
        <v>0</v>
      </c>
      <c r="EH100" s="1">
        <v>15.076545183006647</v>
      </c>
      <c r="EI100" s="1">
        <v>0</v>
      </c>
      <c r="EJ100" s="1">
        <v>0</v>
      </c>
      <c r="EK100" s="1">
        <v>0</v>
      </c>
      <c r="EL100" s="1">
        <v>0</v>
      </c>
      <c r="EM100" s="1">
        <v>0</v>
      </c>
      <c r="EN100" s="1">
        <v>0</v>
      </c>
      <c r="EO100" s="1">
        <v>0</v>
      </c>
      <c r="EP100" s="1">
        <v>0</v>
      </c>
      <c r="EQ100" s="1">
        <v>0</v>
      </c>
      <c r="ER100" s="1">
        <v>0</v>
      </c>
      <c r="ES100" s="1">
        <v>0</v>
      </c>
      <c r="ET100" s="1">
        <v>0</v>
      </c>
      <c r="EU100" s="1">
        <v>0</v>
      </c>
      <c r="EV100" s="1">
        <v>0</v>
      </c>
      <c r="EW100" s="1">
        <v>0</v>
      </c>
      <c r="EX100" s="1">
        <v>0</v>
      </c>
      <c r="EY100" s="1">
        <v>0</v>
      </c>
      <c r="EZ100" s="1">
        <v>0</v>
      </c>
      <c r="FA100" s="1">
        <v>0</v>
      </c>
      <c r="FB100" s="1">
        <v>0</v>
      </c>
      <c r="FC100" s="1">
        <v>0</v>
      </c>
      <c r="FD100" s="1">
        <v>0</v>
      </c>
      <c r="FE100" s="1">
        <v>0</v>
      </c>
      <c r="FF100" s="1">
        <v>0</v>
      </c>
      <c r="FG100" s="1">
        <v>0</v>
      </c>
      <c r="FH100" s="1">
        <v>0</v>
      </c>
      <c r="FI100" s="1">
        <v>0</v>
      </c>
      <c r="FJ100" s="1">
        <v>0</v>
      </c>
      <c r="FK100" s="1">
        <v>0</v>
      </c>
      <c r="FL100" s="1">
        <v>0</v>
      </c>
      <c r="FM100" s="1">
        <v>0</v>
      </c>
      <c r="FN100" s="1">
        <v>0</v>
      </c>
      <c r="FO100" s="1">
        <v>0</v>
      </c>
      <c r="FP100" s="1">
        <v>0</v>
      </c>
      <c r="FQ100" s="1">
        <v>0</v>
      </c>
      <c r="FR100" s="1">
        <v>0</v>
      </c>
      <c r="FS100" s="1">
        <v>0</v>
      </c>
      <c r="FT100" s="1">
        <v>0</v>
      </c>
      <c r="FU100" s="1">
        <v>0</v>
      </c>
      <c r="FV100" s="1">
        <v>0</v>
      </c>
      <c r="FW100" s="1">
        <v>0</v>
      </c>
      <c r="FX100" s="1">
        <v>0</v>
      </c>
      <c r="FY100" s="1">
        <v>0.37579944490250028</v>
      </c>
      <c r="FZ100" s="1">
        <v>0</v>
      </c>
      <c r="GA100" s="1">
        <v>13.987581062287225</v>
      </c>
      <c r="GB100" s="1">
        <v>0</v>
      </c>
      <c r="GC100" s="1">
        <v>0</v>
      </c>
      <c r="GD100" s="1">
        <v>0</v>
      </c>
      <c r="GE100" s="1">
        <v>0</v>
      </c>
      <c r="GF100" s="1">
        <v>0</v>
      </c>
      <c r="GG100" s="1">
        <v>0</v>
      </c>
      <c r="GH100" s="1">
        <v>0</v>
      </c>
      <c r="GI100" s="1">
        <v>0</v>
      </c>
      <c r="GJ100" s="1">
        <v>0</v>
      </c>
      <c r="GK100" s="1">
        <v>0</v>
      </c>
      <c r="GL100" s="1">
        <v>0</v>
      </c>
      <c r="GM100" s="1">
        <v>0</v>
      </c>
      <c r="GN100" s="1">
        <v>0</v>
      </c>
      <c r="GO100" s="1">
        <v>0</v>
      </c>
      <c r="GP100" s="1">
        <v>0</v>
      </c>
      <c r="GQ100" s="1">
        <v>0</v>
      </c>
      <c r="GR100" s="1">
        <v>0</v>
      </c>
      <c r="GS100" s="1">
        <v>0</v>
      </c>
      <c r="GT100" s="1">
        <v>0</v>
      </c>
      <c r="GU100" s="1">
        <v>0</v>
      </c>
      <c r="GV100" s="1">
        <v>0</v>
      </c>
      <c r="GW100" s="1">
        <v>0</v>
      </c>
      <c r="GX100" s="1">
        <v>0</v>
      </c>
      <c r="GY100" s="1">
        <v>0</v>
      </c>
      <c r="GZ100" s="1">
        <v>0</v>
      </c>
      <c r="HA100" s="1">
        <v>0</v>
      </c>
      <c r="HB100" s="1">
        <v>0</v>
      </c>
      <c r="HC100" s="1">
        <v>0</v>
      </c>
      <c r="HD100" s="1">
        <v>0</v>
      </c>
      <c r="HE100" s="1">
        <v>0</v>
      </c>
      <c r="HF100" s="1">
        <v>0</v>
      </c>
      <c r="HG100" s="1">
        <v>0</v>
      </c>
      <c r="HH100" s="1">
        <v>0</v>
      </c>
      <c r="HI100" s="1">
        <v>0</v>
      </c>
      <c r="HJ100" s="1">
        <v>0</v>
      </c>
      <c r="HK100" s="1">
        <v>0</v>
      </c>
      <c r="HL100" s="1">
        <v>0</v>
      </c>
      <c r="HM100" s="1">
        <v>0</v>
      </c>
      <c r="HN100" s="1">
        <v>5.5430318694970726</v>
      </c>
      <c r="HO100" s="1">
        <v>0</v>
      </c>
      <c r="HP100" s="1">
        <v>0</v>
      </c>
      <c r="HQ100" s="1">
        <v>0</v>
      </c>
      <c r="HR100" s="1">
        <v>0</v>
      </c>
      <c r="HS100" s="1">
        <v>0</v>
      </c>
      <c r="HT100" s="1">
        <v>0</v>
      </c>
      <c r="HU100" s="1">
        <v>0</v>
      </c>
      <c r="HV100" s="1">
        <v>0</v>
      </c>
      <c r="HW100" s="1">
        <v>0</v>
      </c>
      <c r="HX100" s="1">
        <v>0</v>
      </c>
      <c r="HY100" s="1">
        <v>0</v>
      </c>
      <c r="HZ100" s="1">
        <v>0</v>
      </c>
      <c r="IA100" s="1">
        <v>5.5714912462669172E-2</v>
      </c>
      <c r="IB100" s="1">
        <v>0</v>
      </c>
      <c r="IC100" s="1">
        <v>0.29446842969547377</v>
      </c>
      <c r="ID100" s="1">
        <v>0</v>
      </c>
      <c r="IE100" s="1">
        <v>0</v>
      </c>
      <c r="IF100" s="1">
        <v>0</v>
      </c>
      <c r="IG100" s="1">
        <v>0</v>
      </c>
      <c r="IH100" s="1">
        <v>0</v>
      </c>
      <c r="II100" s="1">
        <v>0</v>
      </c>
      <c r="IJ100" s="1">
        <v>0</v>
      </c>
      <c r="IK100" s="1">
        <v>0</v>
      </c>
      <c r="IL100" s="1">
        <v>0</v>
      </c>
      <c r="IM100" s="1">
        <v>0</v>
      </c>
      <c r="IN100" s="1">
        <v>0</v>
      </c>
      <c r="IO100" s="1">
        <v>0</v>
      </c>
      <c r="IP100" s="1">
        <v>0</v>
      </c>
      <c r="IQ100" s="1">
        <v>0</v>
      </c>
      <c r="IR100" s="1">
        <v>0</v>
      </c>
      <c r="IS100" s="1">
        <v>0</v>
      </c>
      <c r="IT100" s="1">
        <v>0</v>
      </c>
      <c r="IU100" s="1">
        <v>0</v>
      </c>
      <c r="IV100" s="1">
        <v>0</v>
      </c>
      <c r="IW100" s="1">
        <v>0</v>
      </c>
      <c r="IX100" s="1">
        <v>0</v>
      </c>
      <c r="IY100" s="1">
        <v>0</v>
      </c>
      <c r="IZ100" s="1">
        <v>0</v>
      </c>
      <c r="JA100" s="1">
        <v>0</v>
      </c>
      <c r="JB100" s="1">
        <v>0</v>
      </c>
      <c r="JC100" s="1">
        <v>0</v>
      </c>
      <c r="JD100" s="1">
        <v>0</v>
      </c>
      <c r="JE100" s="1">
        <v>0</v>
      </c>
      <c r="JF100" s="1">
        <v>0</v>
      </c>
      <c r="JG100" s="1">
        <v>0</v>
      </c>
      <c r="JH100" s="1">
        <v>0</v>
      </c>
      <c r="JI100" s="1">
        <v>0</v>
      </c>
      <c r="JJ100" s="1">
        <v>0</v>
      </c>
      <c r="JK100" s="1">
        <v>0</v>
      </c>
      <c r="JL100" s="1">
        <v>0</v>
      </c>
      <c r="JM100" s="1">
        <v>0</v>
      </c>
      <c r="JN100" s="1">
        <v>59.981087567347323</v>
      </c>
      <c r="JO100" s="1">
        <v>0.36830969103675226</v>
      </c>
      <c r="JP100" s="1">
        <v>15.054262068013122</v>
      </c>
      <c r="JQ100" s="1">
        <v>0.93731651527052051</v>
      </c>
      <c r="JR100" s="1">
        <v>0</v>
      </c>
      <c r="JS100" s="1">
        <v>3.3272557278267758</v>
      </c>
      <c r="JT100" s="1">
        <v>0.49180122018797018</v>
      </c>
      <c r="JU100" s="1">
        <v>1.578160843325694</v>
      </c>
      <c r="JV100" s="1">
        <v>0</v>
      </c>
      <c r="JW100" s="1">
        <v>0</v>
      </c>
      <c r="JX100" s="1">
        <v>4.7971607984729019</v>
      </c>
      <c r="JY100" s="1">
        <v>4.8419386677664109</v>
      </c>
      <c r="JZ100" s="1">
        <v>3.997065974624169</v>
      </c>
      <c r="KA100" s="1">
        <v>0.59553183656136643</v>
      </c>
      <c r="KB100" s="1">
        <v>4.0301090895669844</v>
      </c>
      <c r="KC100" s="1">
        <v>0</v>
      </c>
    </row>
    <row r="101" spans="1:306" ht="11.1" customHeight="1" x14ac:dyDescent="0.2">
      <c r="A101" s="1" t="s">
        <v>486</v>
      </c>
      <c r="B101" s="1">
        <v>959.31927603670113</v>
      </c>
      <c r="D101" s="1">
        <v>56.539884894823068</v>
      </c>
      <c r="CA101" s="1">
        <v>0</v>
      </c>
      <c r="CB101" s="1">
        <v>0</v>
      </c>
      <c r="CC101" s="1">
        <v>0</v>
      </c>
      <c r="CD101" s="1">
        <v>0</v>
      </c>
      <c r="CE101" s="1">
        <v>0</v>
      </c>
      <c r="CF101" s="1">
        <v>0</v>
      </c>
      <c r="CG101" s="1">
        <v>0</v>
      </c>
      <c r="CH101" s="1">
        <v>0</v>
      </c>
      <c r="CI101" s="1">
        <v>0</v>
      </c>
      <c r="CJ101" s="1">
        <v>0</v>
      </c>
      <c r="CK101" s="1">
        <v>0</v>
      </c>
      <c r="CL101" s="1">
        <v>0</v>
      </c>
      <c r="CM101" s="1">
        <v>0</v>
      </c>
      <c r="CN101" s="1">
        <v>0</v>
      </c>
      <c r="CO101" s="1">
        <v>0</v>
      </c>
      <c r="CP101" s="1">
        <v>0</v>
      </c>
      <c r="CQ101" s="1">
        <v>0</v>
      </c>
      <c r="CR101" s="1">
        <v>0</v>
      </c>
      <c r="CS101" s="1">
        <v>0</v>
      </c>
      <c r="CT101" s="1">
        <v>0</v>
      </c>
      <c r="CU101" s="1">
        <v>0</v>
      </c>
      <c r="CV101" s="1">
        <v>0</v>
      </c>
      <c r="CW101" s="1">
        <v>0</v>
      </c>
      <c r="CX101" s="1">
        <v>0</v>
      </c>
      <c r="CY101" s="1">
        <v>0</v>
      </c>
      <c r="CZ101" s="1">
        <v>0</v>
      </c>
      <c r="DA101" s="1">
        <v>0</v>
      </c>
      <c r="DB101" s="1">
        <v>0</v>
      </c>
      <c r="DC101" s="1">
        <v>0</v>
      </c>
      <c r="DD101" s="1">
        <v>0</v>
      </c>
      <c r="DE101" s="1">
        <v>0</v>
      </c>
      <c r="DF101" s="1">
        <v>0</v>
      </c>
      <c r="DG101" s="1">
        <v>0</v>
      </c>
      <c r="DH101" s="1">
        <v>0</v>
      </c>
      <c r="DI101" s="1">
        <v>0</v>
      </c>
      <c r="DJ101" s="1">
        <v>23.073098220445395</v>
      </c>
      <c r="DK101" s="1">
        <v>0</v>
      </c>
      <c r="DL101" s="1">
        <v>0</v>
      </c>
      <c r="DM101" s="1">
        <v>0.33293707875309275</v>
      </c>
      <c r="DN101" s="1">
        <v>0</v>
      </c>
      <c r="DO101" s="1">
        <v>0</v>
      </c>
      <c r="DP101" s="1">
        <v>0</v>
      </c>
      <c r="DQ101" s="1">
        <v>0</v>
      </c>
      <c r="DR101" s="1">
        <v>0</v>
      </c>
      <c r="DS101" s="1">
        <v>0</v>
      </c>
      <c r="DT101" s="1">
        <v>0</v>
      </c>
      <c r="DU101" s="1">
        <v>0</v>
      </c>
      <c r="DV101" s="1">
        <v>0</v>
      </c>
      <c r="DW101" s="1">
        <v>0</v>
      </c>
      <c r="DX101" s="1">
        <v>0</v>
      </c>
      <c r="DY101" s="1">
        <v>0</v>
      </c>
      <c r="DZ101" s="1">
        <v>0</v>
      </c>
      <c r="EA101" s="1">
        <v>0</v>
      </c>
      <c r="EB101" s="1">
        <v>0</v>
      </c>
      <c r="EC101" s="1">
        <v>0</v>
      </c>
      <c r="ED101" s="1">
        <v>0</v>
      </c>
      <c r="EE101" s="1">
        <v>0</v>
      </c>
      <c r="EF101" s="1">
        <v>1.2784000562989433</v>
      </c>
      <c r="EG101" s="1">
        <v>0</v>
      </c>
      <c r="EH101" s="1">
        <v>15.076545183006647</v>
      </c>
      <c r="EI101" s="1">
        <v>0</v>
      </c>
      <c r="EJ101" s="1">
        <v>0</v>
      </c>
      <c r="EK101" s="1">
        <v>0</v>
      </c>
      <c r="EL101" s="1">
        <v>0</v>
      </c>
      <c r="EM101" s="1">
        <v>0</v>
      </c>
      <c r="EN101" s="1">
        <v>0</v>
      </c>
      <c r="EO101" s="1">
        <v>0</v>
      </c>
      <c r="EP101" s="1">
        <v>0</v>
      </c>
      <c r="EQ101" s="1">
        <v>0</v>
      </c>
      <c r="ER101" s="1">
        <v>0</v>
      </c>
      <c r="ES101" s="1">
        <v>0</v>
      </c>
      <c r="ET101" s="1">
        <v>0</v>
      </c>
      <c r="EU101" s="1">
        <v>0</v>
      </c>
      <c r="EV101" s="1">
        <v>0</v>
      </c>
      <c r="EW101" s="1">
        <v>0</v>
      </c>
      <c r="EX101" s="1">
        <v>0</v>
      </c>
      <c r="EY101" s="1">
        <v>0</v>
      </c>
      <c r="EZ101" s="1">
        <v>0</v>
      </c>
      <c r="FA101" s="1">
        <v>0</v>
      </c>
      <c r="FB101" s="1">
        <v>0</v>
      </c>
      <c r="FC101" s="1">
        <v>0</v>
      </c>
      <c r="FD101" s="1">
        <v>0</v>
      </c>
      <c r="FE101" s="1">
        <v>0</v>
      </c>
      <c r="FF101" s="1">
        <v>0</v>
      </c>
      <c r="FG101" s="1">
        <v>0</v>
      </c>
      <c r="FH101" s="1">
        <v>0</v>
      </c>
      <c r="FI101" s="1">
        <v>0</v>
      </c>
      <c r="FJ101" s="1">
        <v>0</v>
      </c>
      <c r="FK101" s="1">
        <v>0</v>
      </c>
      <c r="FL101" s="1">
        <v>0</v>
      </c>
      <c r="FM101" s="1">
        <v>0</v>
      </c>
      <c r="FN101" s="1">
        <v>0</v>
      </c>
      <c r="FO101" s="1">
        <v>0</v>
      </c>
      <c r="FP101" s="1">
        <v>0</v>
      </c>
      <c r="FQ101" s="1">
        <v>0</v>
      </c>
      <c r="FR101" s="1">
        <v>0</v>
      </c>
      <c r="FS101" s="1">
        <v>0</v>
      </c>
      <c r="FT101" s="1">
        <v>0</v>
      </c>
      <c r="FU101" s="1">
        <v>0</v>
      </c>
      <c r="FV101" s="1">
        <v>0</v>
      </c>
      <c r="FW101" s="1">
        <v>0</v>
      </c>
      <c r="FX101" s="1">
        <v>0</v>
      </c>
      <c r="FY101" s="1">
        <v>0.37579944490250028</v>
      </c>
      <c r="FZ101" s="1">
        <v>0</v>
      </c>
      <c r="GA101" s="1">
        <v>13.987581062287225</v>
      </c>
      <c r="GB101" s="1">
        <v>0</v>
      </c>
      <c r="GC101" s="1">
        <v>0</v>
      </c>
      <c r="GD101" s="1">
        <v>0</v>
      </c>
      <c r="GE101" s="1">
        <v>0</v>
      </c>
      <c r="GF101" s="1">
        <v>0</v>
      </c>
      <c r="GG101" s="1">
        <v>0</v>
      </c>
      <c r="GH101" s="1">
        <v>0</v>
      </c>
      <c r="GI101" s="1">
        <v>0</v>
      </c>
      <c r="GJ101" s="1">
        <v>0</v>
      </c>
      <c r="GK101" s="1">
        <v>0</v>
      </c>
      <c r="GL101" s="1">
        <v>0</v>
      </c>
      <c r="GM101" s="1">
        <v>0</v>
      </c>
      <c r="GN101" s="1">
        <v>0</v>
      </c>
      <c r="GO101" s="1">
        <v>0</v>
      </c>
      <c r="GP101" s="1">
        <v>0</v>
      </c>
      <c r="GQ101" s="1">
        <v>0</v>
      </c>
      <c r="GR101" s="1">
        <v>0</v>
      </c>
      <c r="GS101" s="1">
        <v>0</v>
      </c>
      <c r="GT101" s="1">
        <v>0</v>
      </c>
      <c r="GU101" s="1">
        <v>0</v>
      </c>
      <c r="GV101" s="1">
        <v>0</v>
      </c>
      <c r="GW101" s="1">
        <v>0</v>
      </c>
      <c r="GX101" s="1">
        <v>0</v>
      </c>
      <c r="GY101" s="1">
        <v>0</v>
      </c>
      <c r="GZ101" s="1">
        <v>0</v>
      </c>
      <c r="HA101" s="1">
        <v>0</v>
      </c>
      <c r="HB101" s="1">
        <v>0</v>
      </c>
      <c r="HC101" s="1">
        <v>0</v>
      </c>
      <c r="HD101" s="1">
        <v>0</v>
      </c>
      <c r="HE101" s="1">
        <v>0</v>
      </c>
      <c r="HF101" s="1">
        <v>0</v>
      </c>
      <c r="HG101" s="1">
        <v>0</v>
      </c>
      <c r="HH101" s="1">
        <v>0</v>
      </c>
      <c r="HI101" s="1">
        <v>0</v>
      </c>
      <c r="HJ101" s="1">
        <v>0</v>
      </c>
      <c r="HK101" s="1">
        <v>0</v>
      </c>
      <c r="HL101" s="1">
        <v>0</v>
      </c>
      <c r="HM101" s="1">
        <v>0</v>
      </c>
      <c r="HN101" s="1">
        <v>5.5430318694970726</v>
      </c>
      <c r="HO101" s="1">
        <v>0</v>
      </c>
      <c r="HP101" s="1">
        <v>0</v>
      </c>
      <c r="HQ101" s="1">
        <v>0</v>
      </c>
      <c r="HR101" s="1">
        <v>0</v>
      </c>
      <c r="HS101" s="1">
        <v>0</v>
      </c>
      <c r="HT101" s="1">
        <v>0</v>
      </c>
      <c r="HU101" s="1">
        <v>0</v>
      </c>
      <c r="HV101" s="1">
        <v>0</v>
      </c>
      <c r="HW101" s="1">
        <v>0</v>
      </c>
      <c r="HX101" s="1">
        <v>0</v>
      </c>
      <c r="HY101" s="1">
        <v>0</v>
      </c>
      <c r="HZ101" s="1">
        <v>0</v>
      </c>
      <c r="IA101" s="1">
        <v>5.5714912462669172E-2</v>
      </c>
      <c r="IB101" s="1">
        <v>0</v>
      </c>
      <c r="IC101" s="1">
        <v>0.29446842969547377</v>
      </c>
      <c r="ID101" s="1">
        <v>0</v>
      </c>
      <c r="IE101" s="1">
        <v>0</v>
      </c>
      <c r="IF101" s="1">
        <v>0</v>
      </c>
      <c r="IG101" s="1">
        <v>0</v>
      </c>
      <c r="IH101" s="1">
        <v>0</v>
      </c>
      <c r="II101" s="1">
        <v>0</v>
      </c>
      <c r="IJ101" s="1">
        <v>0</v>
      </c>
      <c r="IK101" s="1">
        <v>0</v>
      </c>
      <c r="IL101" s="1">
        <v>0</v>
      </c>
      <c r="IM101" s="1">
        <v>0</v>
      </c>
      <c r="IN101" s="1">
        <v>0</v>
      </c>
      <c r="IO101" s="1">
        <v>0</v>
      </c>
      <c r="IP101" s="1">
        <v>0</v>
      </c>
      <c r="IQ101" s="1">
        <v>0</v>
      </c>
      <c r="IR101" s="1">
        <v>0</v>
      </c>
      <c r="IS101" s="1">
        <v>0</v>
      </c>
      <c r="IT101" s="1">
        <v>0</v>
      </c>
      <c r="IU101" s="1">
        <v>0</v>
      </c>
      <c r="IV101" s="1">
        <v>0</v>
      </c>
      <c r="IW101" s="1">
        <v>0</v>
      </c>
      <c r="IX101" s="1">
        <v>0</v>
      </c>
      <c r="IY101" s="1">
        <v>0</v>
      </c>
      <c r="IZ101" s="1">
        <v>0</v>
      </c>
      <c r="JA101" s="1">
        <v>0</v>
      </c>
      <c r="JB101" s="1">
        <v>0</v>
      </c>
      <c r="JC101" s="1">
        <v>0</v>
      </c>
      <c r="JD101" s="1">
        <v>0</v>
      </c>
      <c r="JE101" s="1">
        <v>0</v>
      </c>
      <c r="JF101" s="1">
        <v>0</v>
      </c>
      <c r="JG101" s="1">
        <v>0</v>
      </c>
      <c r="JH101" s="1">
        <v>0</v>
      </c>
      <c r="JI101" s="1">
        <v>0</v>
      </c>
      <c r="JJ101" s="1">
        <v>0</v>
      </c>
      <c r="JK101" s="1">
        <v>0</v>
      </c>
      <c r="JL101" s="1">
        <v>0</v>
      </c>
      <c r="JM101" s="1">
        <v>0</v>
      </c>
      <c r="JN101" s="1">
        <v>59.981087567347387</v>
      </c>
      <c r="JO101" s="1">
        <v>0.36830969103675359</v>
      </c>
      <c r="JP101" s="1">
        <v>15.054262068013264</v>
      </c>
      <c r="JQ101" s="1">
        <v>0.93731651527042725</v>
      </c>
      <c r="JR101" s="1">
        <v>0</v>
      </c>
      <c r="JS101" s="1">
        <v>3.3272557278264037</v>
      </c>
      <c r="JT101" s="1">
        <v>0.49180122018797534</v>
      </c>
      <c r="JU101" s="1">
        <v>1.5781608433257124</v>
      </c>
      <c r="JV101" s="1">
        <v>0</v>
      </c>
      <c r="JW101" s="1">
        <v>0</v>
      </c>
      <c r="JX101" s="1">
        <v>4.7971607984730031</v>
      </c>
      <c r="JY101" s="1">
        <v>4.8419386677664642</v>
      </c>
      <c r="JZ101" s="1">
        <v>3.997065974624217</v>
      </c>
      <c r="KA101" s="1">
        <v>0.59553183656136799</v>
      </c>
      <c r="KB101" s="1">
        <v>4.0301090895670288</v>
      </c>
      <c r="KC101" s="1">
        <v>0</v>
      </c>
    </row>
    <row r="102" spans="1:306" ht="11.1" customHeight="1" x14ac:dyDescent="0.2">
      <c r="A102" s="1" t="s">
        <v>491</v>
      </c>
      <c r="B102" s="1">
        <v>959.31927603670113</v>
      </c>
      <c r="D102" s="1">
        <v>56.539884894822421</v>
      </c>
      <c r="CA102" s="1">
        <v>0</v>
      </c>
      <c r="CB102" s="1">
        <v>0</v>
      </c>
      <c r="CC102" s="1">
        <v>0</v>
      </c>
      <c r="CD102" s="1">
        <v>0</v>
      </c>
      <c r="CE102" s="1">
        <v>0</v>
      </c>
      <c r="CF102" s="1">
        <v>0</v>
      </c>
      <c r="CG102" s="1">
        <v>0</v>
      </c>
      <c r="CH102" s="1">
        <v>0</v>
      </c>
      <c r="CI102" s="1">
        <v>0</v>
      </c>
      <c r="CJ102" s="1">
        <v>0</v>
      </c>
      <c r="CK102" s="1">
        <v>0</v>
      </c>
      <c r="CL102" s="1">
        <v>0</v>
      </c>
      <c r="CM102" s="1">
        <v>0</v>
      </c>
      <c r="CN102" s="1">
        <v>0</v>
      </c>
      <c r="CO102" s="1">
        <v>0</v>
      </c>
      <c r="CP102" s="1">
        <v>0</v>
      </c>
      <c r="CQ102" s="1">
        <v>0</v>
      </c>
      <c r="CR102" s="1">
        <v>0</v>
      </c>
      <c r="CS102" s="1">
        <v>0</v>
      </c>
      <c r="CT102" s="1">
        <v>0</v>
      </c>
      <c r="CU102" s="1">
        <v>0</v>
      </c>
      <c r="CV102" s="1">
        <v>0</v>
      </c>
      <c r="CW102" s="1">
        <v>0</v>
      </c>
      <c r="CX102" s="1">
        <v>0</v>
      </c>
      <c r="CY102" s="1">
        <v>0</v>
      </c>
      <c r="CZ102" s="1">
        <v>0</v>
      </c>
      <c r="DA102" s="1">
        <v>0</v>
      </c>
      <c r="DB102" s="1">
        <v>0</v>
      </c>
      <c r="DC102" s="1">
        <v>0</v>
      </c>
      <c r="DD102" s="1">
        <v>0</v>
      </c>
      <c r="DE102" s="1">
        <v>0</v>
      </c>
      <c r="DF102" s="1">
        <v>0</v>
      </c>
      <c r="DG102" s="1">
        <v>0</v>
      </c>
      <c r="DH102" s="1">
        <v>0</v>
      </c>
      <c r="DI102" s="1">
        <v>0</v>
      </c>
      <c r="DJ102" s="1">
        <v>23.073098220445395</v>
      </c>
      <c r="DK102" s="1">
        <v>0</v>
      </c>
      <c r="DL102" s="1">
        <v>0</v>
      </c>
      <c r="DM102" s="1">
        <v>0.33293707875309275</v>
      </c>
      <c r="DN102" s="1">
        <v>0</v>
      </c>
      <c r="DO102" s="1">
        <v>0</v>
      </c>
      <c r="DP102" s="1">
        <v>0</v>
      </c>
      <c r="DQ102" s="1">
        <v>0</v>
      </c>
      <c r="DR102" s="1">
        <v>0</v>
      </c>
      <c r="DS102" s="1">
        <v>0</v>
      </c>
      <c r="DT102" s="1">
        <v>0</v>
      </c>
      <c r="DU102" s="1">
        <v>0</v>
      </c>
      <c r="DV102" s="1">
        <v>0</v>
      </c>
      <c r="DW102" s="1">
        <v>0</v>
      </c>
      <c r="DX102" s="1">
        <v>0</v>
      </c>
      <c r="DY102" s="1">
        <v>0</v>
      </c>
      <c r="DZ102" s="1">
        <v>0</v>
      </c>
      <c r="EA102" s="1">
        <v>0</v>
      </c>
      <c r="EB102" s="1">
        <v>0</v>
      </c>
      <c r="EC102" s="1">
        <v>0</v>
      </c>
      <c r="ED102" s="1">
        <v>0</v>
      </c>
      <c r="EE102" s="1">
        <v>0</v>
      </c>
      <c r="EF102" s="1">
        <v>2.7198141639533111E-3</v>
      </c>
      <c r="EG102" s="1">
        <v>1.2756802421349904</v>
      </c>
      <c r="EH102" s="1">
        <v>16.352225425141636</v>
      </c>
      <c r="EI102" s="1">
        <v>0</v>
      </c>
      <c r="EJ102" s="1">
        <v>0</v>
      </c>
      <c r="EK102" s="1">
        <v>0</v>
      </c>
      <c r="EL102" s="1">
        <v>0</v>
      </c>
      <c r="EM102" s="1">
        <v>0</v>
      </c>
      <c r="EN102" s="1">
        <v>0</v>
      </c>
      <c r="EO102" s="1">
        <v>0</v>
      </c>
      <c r="EP102" s="1">
        <v>0</v>
      </c>
      <c r="EQ102" s="1">
        <v>0</v>
      </c>
      <c r="ER102" s="1">
        <v>0</v>
      </c>
      <c r="ES102" s="1">
        <v>0</v>
      </c>
      <c r="ET102" s="1">
        <v>0</v>
      </c>
      <c r="EU102" s="1">
        <v>0</v>
      </c>
      <c r="EV102" s="1">
        <v>0</v>
      </c>
      <c r="EW102" s="1">
        <v>0</v>
      </c>
      <c r="EX102" s="1">
        <v>0</v>
      </c>
      <c r="EY102" s="1">
        <v>0</v>
      </c>
      <c r="EZ102" s="1">
        <v>0</v>
      </c>
      <c r="FA102" s="1">
        <v>0</v>
      </c>
      <c r="FB102" s="1">
        <v>0</v>
      </c>
      <c r="FC102" s="1">
        <v>0</v>
      </c>
      <c r="FD102" s="1">
        <v>0</v>
      </c>
      <c r="FE102" s="1">
        <v>0</v>
      </c>
      <c r="FF102" s="1">
        <v>0</v>
      </c>
      <c r="FG102" s="1">
        <v>0</v>
      </c>
      <c r="FH102" s="1">
        <v>0</v>
      </c>
      <c r="FI102" s="1">
        <v>0</v>
      </c>
      <c r="FJ102" s="1">
        <v>0</v>
      </c>
      <c r="FK102" s="1">
        <v>0</v>
      </c>
      <c r="FL102" s="1">
        <v>0</v>
      </c>
      <c r="FM102" s="1">
        <v>0</v>
      </c>
      <c r="FN102" s="1">
        <v>0</v>
      </c>
      <c r="FO102" s="1">
        <v>0</v>
      </c>
      <c r="FP102" s="1">
        <v>0</v>
      </c>
      <c r="FQ102" s="1">
        <v>0</v>
      </c>
      <c r="FR102" s="1">
        <v>0</v>
      </c>
      <c r="FS102" s="1">
        <v>0</v>
      </c>
      <c r="FT102" s="1">
        <v>0</v>
      </c>
      <c r="FU102" s="1">
        <v>0</v>
      </c>
      <c r="FV102" s="1">
        <v>0</v>
      </c>
      <c r="FW102" s="1">
        <v>0</v>
      </c>
      <c r="FX102" s="1">
        <v>0</v>
      </c>
      <c r="FY102" s="1">
        <v>1.6605507958355678E-3</v>
      </c>
      <c r="FZ102" s="1">
        <v>0.37413889410666401</v>
      </c>
      <c r="GA102" s="1">
        <v>14.361719956393889</v>
      </c>
      <c r="GB102" s="1">
        <v>0</v>
      </c>
      <c r="GC102" s="1">
        <v>0</v>
      </c>
      <c r="GD102" s="1">
        <v>0</v>
      </c>
      <c r="GE102" s="1">
        <v>0</v>
      </c>
      <c r="GF102" s="1">
        <v>0</v>
      </c>
      <c r="GG102" s="1">
        <v>0</v>
      </c>
      <c r="GH102" s="1">
        <v>0</v>
      </c>
      <c r="GI102" s="1">
        <v>0</v>
      </c>
      <c r="GJ102" s="1">
        <v>0</v>
      </c>
      <c r="GK102" s="1">
        <v>0</v>
      </c>
      <c r="GL102" s="1">
        <v>0</v>
      </c>
      <c r="GM102" s="1">
        <v>0</v>
      </c>
      <c r="GN102" s="1">
        <v>0</v>
      </c>
      <c r="GO102" s="1">
        <v>0</v>
      </c>
      <c r="GP102" s="1">
        <v>0</v>
      </c>
      <c r="GQ102" s="1">
        <v>0</v>
      </c>
      <c r="GR102" s="1">
        <v>0</v>
      </c>
      <c r="GS102" s="1">
        <v>0</v>
      </c>
      <c r="GT102" s="1">
        <v>0</v>
      </c>
      <c r="GU102" s="1">
        <v>0</v>
      </c>
      <c r="GV102" s="1">
        <v>0</v>
      </c>
      <c r="GW102" s="1">
        <v>0</v>
      </c>
      <c r="GX102" s="1">
        <v>0</v>
      </c>
      <c r="GY102" s="1">
        <v>0</v>
      </c>
      <c r="GZ102" s="1">
        <v>0</v>
      </c>
      <c r="HA102" s="1">
        <v>0</v>
      </c>
      <c r="HB102" s="1">
        <v>0</v>
      </c>
      <c r="HC102" s="1">
        <v>0</v>
      </c>
      <c r="HD102" s="1">
        <v>0</v>
      </c>
      <c r="HE102" s="1">
        <v>0</v>
      </c>
      <c r="HF102" s="1">
        <v>0</v>
      </c>
      <c r="HG102" s="1">
        <v>0</v>
      </c>
      <c r="HH102" s="1">
        <v>0</v>
      </c>
      <c r="HI102" s="1">
        <v>0</v>
      </c>
      <c r="HJ102" s="1">
        <v>0</v>
      </c>
      <c r="HK102" s="1">
        <v>0</v>
      </c>
      <c r="HL102" s="1">
        <v>0</v>
      </c>
      <c r="HM102" s="1">
        <v>0</v>
      </c>
      <c r="HN102" s="1">
        <v>5.5430318694970726</v>
      </c>
      <c r="HO102" s="1">
        <v>0</v>
      </c>
      <c r="HP102" s="1">
        <v>0</v>
      </c>
      <c r="HQ102" s="1">
        <v>0</v>
      </c>
      <c r="HR102" s="1">
        <v>0</v>
      </c>
      <c r="HS102" s="1">
        <v>0</v>
      </c>
      <c r="HT102" s="1">
        <v>0</v>
      </c>
      <c r="HU102" s="1">
        <v>0</v>
      </c>
      <c r="HV102" s="1">
        <v>0</v>
      </c>
      <c r="HW102" s="1">
        <v>0</v>
      </c>
      <c r="HX102" s="1">
        <v>0</v>
      </c>
      <c r="HY102" s="1">
        <v>0</v>
      </c>
      <c r="HZ102" s="1">
        <v>0</v>
      </c>
      <c r="IA102" s="1">
        <v>1.8015200000000002E-4</v>
      </c>
      <c r="IB102" s="1">
        <v>5.5534760462669197E-2</v>
      </c>
      <c r="IC102" s="1">
        <v>0.35000319015814296</v>
      </c>
      <c r="ID102" s="1">
        <v>0</v>
      </c>
      <c r="IE102" s="1">
        <v>0</v>
      </c>
      <c r="IF102" s="1">
        <v>0</v>
      </c>
      <c r="IG102" s="1">
        <v>0</v>
      </c>
      <c r="IH102" s="1">
        <v>0</v>
      </c>
      <c r="II102" s="1">
        <v>0</v>
      </c>
      <c r="IJ102" s="1">
        <v>0</v>
      </c>
      <c r="IK102" s="1">
        <v>0</v>
      </c>
      <c r="IL102" s="1">
        <v>0</v>
      </c>
      <c r="IM102" s="1">
        <v>0</v>
      </c>
      <c r="IN102" s="1">
        <v>0</v>
      </c>
      <c r="IO102" s="1">
        <v>0</v>
      </c>
      <c r="IP102" s="1">
        <v>0</v>
      </c>
      <c r="IQ102" s="1">
        <v>0</v>
      </c>
      <c r="IR102" s="1">
        <v>0</v>
      </c>
      <c r="IS102" s="1">
        <v>0</v>
      </c>
      <c r="IT102" s="1">
        <v>0</v>
      </c>
      <c r="IU102" s="1">
        <v>0</v>
      </c>
      <c r="IV102" s="1">
        <v>0</v>
      </c>
      <c r="IW102" s="1">
        <v>0</v>
      </c>
      <c r="IX102" s="1">
        <v>0</v>
      </c>
      <c r="IY102" s="1">
        <v>0</v>
      </c>
      <c r="IZ102" s="1">
        <v>0</v>
      </c>
      <c r="JA102" s="1">
        <v>0</v>
      </c>
      <c r="JB102" s="1">
        <v>0</v>
      </c>
      <c r="JC102" s="1">
        <v>0</v>
      </c>
      <c r="JD102" s="1">
        <v>0</v>
      </c>
      <c r="JE102" s="1">
        <v>0</v>
      </c>
      <c r="JF102" s="1">
        <v>0</v>
      </c>
      <c r="JG102" s="1">
        <v>0</v>
      </c>
      <c r="JH102" s="1">
        <v>0</v>
      </c>
      <c r="JI102" s="1">
        <v>0</v>
      </c>
      <c r="JJ102" s="1">
        <v>0</v>
      </c>
      <c r="JK102" s="1">
        <v>0</v>
      </c>
      <c r="JL102" s="1">
        <v>0</v>
      </c>
      <c r="JM102" s="1">
        <v>0</v>
      </c>
      <c r="JN102" s="1">
        <v>59.981087567347437</v>
      </c>
      <c r="JO102" s="1">
        <v>0.36830969103675487</v>
      </c>
      <c r="JP102" s="1">
        <v>15.054262068013399</v>
      </c>
      <c r="JQ102" s="1">
        <v>0.93731651527033366</v>
      </c>
      <c r="JR102" s="1">
        <v>0</v>
      </c>
      <c r="JS102" s="1">
        <v>3.3272557278260297</v>
      </c>
      <c r="JT102" s="1">
        <v>0.49180122018798028</v>
      </c>
      <c r="JU102" s="1">
        <v>1.5781608433257304</v>
      </c>
      <c r="JV102" s="1">
        <v>0</v>
      </c>
      <c r="JW102" s="1">
        <v>0</v>
      </c>
      <c r="JX102" s="1">
        <v>4.7971607984731035</v>
      </c>
      <c r="JY102" s="1">
        <v>4.8419386677665166</v>
      </c>
      <c r="JZ102" s="1">
        <v>3.9970659746242636</v>
      </c>
      <c r="KA102" s="1">
        <v>0.59553183656136932</v>
      </c>
      <c r="KB102" s="1">
        <v>4.0301090895670733</v>
      </c>
      <c r="KC102" s="1">
        <v>0</v>
      </c>
    </row>
    <row r="103" spans="1:306" ht="11.1" customHeight="1" x14ac:dyDescent="0.2">
      <c r="A103" s="1" t="s">
        <v>317</v>
      </c>
      <c r="B103" s="1">
        <v>949.31927603670113</v>
      </c>
      <c r="D103" s="1">
        <v>53.933872195806629</v>
      </c>
      <c r="CA103" s="1">
        <v>0</v>
      </c>
      <c r="CB103" s="1">
        <v>0</v>
      </c>
      <c r="CC103" s="1">
        <v>0</v>
      </c>
      <c r="CD103" s="1">
        <v>0</v>
      </c>
      <c r="CE103" s="1">
        <v>0</v>
      </c>
      <c r="CF103" s="1">
        <v>0</v>
      </c>
      <c r="CG103" s="1">
        <v>0</v>
      </c>
      <c r="CH103" s="1">
        <v>0</v>
      </c>
      <c r="CI103" s="1">
        <v>0</v>
      </c>
      <c r="CJ103" s="1">
        <v>0</v>
      </c>
      <c r="CK103" s="1">
        <v>0</v>
      </c>
      <c r="CL103" s="1">
        <v>0</v>
      </c>
      <c r="CM103" s="1">
        <v>0</v>
      </c>
      <c r="CN103" s="1">
        <v>0</v>
      </c>
      <c r="CO103" s="1">
        <v>0</v>
      </c>
      <c r="CP103" s="1">
        <v>0</v>
      </c>
      <c r="CQ103" s="1">
        <v>0</v>
      </c>
      <c r="CR103" s="1">
        <v>0</v>
      </c>
      <c r="CS103" s="1">
        <v>0</v>
      </c>
      <c r="CT103" s="1">
        <v>0</v>
      </c>
      <c r="CU103" s="1">
        <v>0</v>
      </c>
      <c r="CV103" s="1">
        <v>0</v>
      </c>
      <c r="CW103" s="1">
        <v>0</v>
      </c>
      <c r="CX103" s="1">
        <v>0</v>
      </c>
      <c r="CY103" s="1">
        <v>0</v>
      </c>
      <c r="CZ103" s="1">
        <v>0</v>
      </c>
      <c r="DA103" s="1">
        <v>0</v>
      </c>
      <c r="DB103" s="1">
        <v>0</v>
      </c>
      <c r="DC103" s="1">
        <v>0</v>
      </c>
      <c r="DD103" s="1">
        <v>0</v>
      </c>
      <c r="DE103" s="1">
        <v>0</v>
      </c>
      <c r="DF103" s="1">
        <v>0</v>
      </c>
      <c r="DG103" s="1">
        <v>0</v>
      </c>
      <c r="DH103" s="1">
        <v>0</v>
      </c>
      <c r="DI103" s="1">
        <v>0</v>
      </c>
      <c r="DJ103" s="1">
        <v>23.073098220445395</v>
      </c>
      <c r="DK103" s="1">
        <v>0</v>
      </c>
      <c r="DL103" s="1">
        <v>0</v>
      </c>
      <c r="DM103" s="1">
        <v>0.33293707875309275</v>
      </c>
      <c r="DN103" s="1">
        <v>0</v>
      </c>
      <c r="DO103" s="1">
        <v>0</v>
      </c>
      <c r="DP103" s="1">
        <v>0</v>
      </c>
      <c r="DQ103" s="1">
        <v>0</v>
      </c>
      <c r="DR103" s="1">
        <v>0</v>
      </c>
      <c r="DS103" s="1">
        <v>0</v>
      </c>
      <c r="DT103" s="1">
        <v>0</v>
      </c>
      <c r="DU103" s="1">
        <v>0</v>
      </c>
      <c r="DV103" s="1">
        <v>0</v>
      </c>
      <c r="DW103" s="1">
        <v>0</v>
      </c>
      <c r="DX103" s="1">
        <v>0</v>
      </c>
      <c r="DY103" s="1">
        <v>0</v>
      </c>
      <c r="DZ103" s="1">
        <v>0</v>
      </c>
      <c r="EA103" s="1">
        <v>0</v>
      </c>
      <c r="EB103" s="1">
        <v>0</v>
      </c>
      <c r="EC103" s="1">
        <v>0</v>
      </c>
      <c r="ED103" s="1">
        <v>0</v>
      </c>
      <c r="EE103" s="1">
        <v>0</v>
      </c>
      <c r="EF103" s="1">
        <v>2.0192422406806347</v>
      </c>
      <c r="EG103" s="1">
        <v>0</v>
      </c>
      <c r="EH103" s="1">
        <v>16.352225425141636</v>
      </c>
      <c r="EI103" s="1">
        <v>0</v>
      </c>
      <c r="EJ103" s="1">
        <v>0</v>
      </c>
      <c r="EK103" s="1">
        <v>0</v>
      </c>
      <c r="EL103" s="1">
        <v>0</v>
      </c>
      <c r="EM103" s="1">
        <v>0</v>
      </c>
      <c r="EN103" s="1">
        <v>0</v>
      </c>
      <c r="EO103" s="1">
        <v>0</v>
      </c>
      <c r="EP103" s="1">
        <v>0</v>
      </c>
      <c r="EQ103" s="1">
        <v>0</v>
      </c>
      <c r="ER103" s="1">
        <v>0</v>
      </c>
      <c r="ES103" s="1">
        <v>0</v>
      </c>
      <c r="ET103" s="1">
        <v>0</v>
      </c>
      <c r="EU103" s="1">
        <v>0</v>
      </c>
      <c r="EV103" s="1">
        <v>0</v>
      </c>
      <c r="EW103" s="1">
        <v>0</v>
      </c>
      <c r="EX103" s="1">
        <v>0</v>
      </c>
      <c r="EY103" s="1">
        <v>0</v>
      </c>
      <c r="EZ103" s="1">
        <v>0</v>
      </c>
      <c r="FA103" s="1">
        <v>0</v>
      </c>
      <c r="FB103" s="1">
        <v>0</v>
      </c>
      <c r="FC103" s="1">
        <v>0</v>
      </c>
      <c r="FD103" s="1">
        <v>0</v>
      </c>
      <c r="FE103" s="1">
        <v>0</v>
      </c>
      <c r="FF103" s="1">
        <v>0</v>
      </c>
      <c r="FG103" s="1">
        <v>0</v>
      </c>
      <c r="FH103" s="1">
        <v>0</v>
      </c>
      <c r="FI103" s="1">
        <v>0</v>
      </c>
      <c r="FJ103" s="1">
        <v>0</v>
      </c>
      <c r="FK103" s="1">
        <v>0</v>
      </c>
      <c r="FL103" s="1">
        <v>0</v>
      </c>
      <c r="FM103" s="1">
        <v>0</v>
      </c>
      <c r="FN103" s="1">
        <v>0</v>
      </c>
      <c r="FO103" s="1">
        <v>0</v>
      </c>
      <c r="FP103" s="1">
        <v>0</v>
      </c>
      <c r="FQ103" s="1">
        <v>0</v>
      </c>
      <c r="FR103" s="1">
        <v>0</v>
      </c>
      <c r="FS103" s="1">
        <v>0</v>
      </c>
      <c r="FT103" s="1">
        <v>0</v>
      </c>
      <c r="FU103" s="1">
        <v>0</v>
      </c>
      <c r="FV103" s="1">
        <v>0</v>
      </c>
      <c r="FW103" s="1">
        <v>0</v>
      </c>
      <c r="FX103" s="1">
        <v>0</v>
      </c>
      <c r="FY103" s="1">
        <v>0.50085469474514621</v>
      </c>
      <c r="FZ103" s="1">
        <v>0</v>
      </c>
      <c r="GA103" s="1">
        <v>14.361719956393889</v>
      </c>
      <c r="GB103" s="1">
        <v>0</v>
      </c>
      <c r="GC103" s="1">
        <v>0</v>
      </c>
      <c r="GD103" s="1">
        <v>0</v>
      </c>
      <c r="GE103" s="1">
        <v>0</v>
      </c>
      <c r="GF103" s="1">
        <v>0</v>
      </c>
      <c r="GG103" s="1">
        <v>0</v>
      </c>
      <c r="GH103" s="1">
        <v>0</v>
      </c>
      <c r="GI103" s="1">
        <v>0</v>
      </c>
      <c r="GJ103" s="1">
        <v>0</v>
      </c>
      <c r="GK103" s="1">
        <v>0</v>
      </c>
      <c r="GL103" s="1">
        <v>0</v>
      </c>
      <c r="GM103" s="1">
        <v>0</v>
      </c>
      <c r="GN103" s="1">
        <v>0</v>
      </c>
      <c r="GO103" s="1">
        <v>0</v>
      </c>
      <c r="GP103" s="1">
        <v>0</v>
      </c>
      <c r="GQ103" s="1">
        <v>0</v>
      </c>
      <c r="GR103" s="1">
        <v>0</v>
      </c>
      <c r="GS103" s="1">
        <v>0</v>
      </c>
      <c r="GT103" s="1">
        <v>0</v>
      </c>
      <c r="GU103" s="1">
        <v>0</v>
      </c>
      <c r="GV103" s="1">
        <v>0</v>
      </c>
      <c r="GW103" s="1">
        <v>0</v>
      </c>
      <c r="GX103" s="1">
        <v>0</v>
      </c>
      <c r="GY103" s="1">
        <v>0</v>
      </c>
      <c r="GZ103" s="1">
        <v>0</v>
      </c>
      <c r="HA103" s="1">
        <v>0</v>
      </c>
      <c r="HB103" s="1">
        <v>0</v>
      </c>
      <c r="HC103" s="1">
        <v>0</v>
      </c>
      <c r="HD103" s="1">
        <v>0</v>
      </c>
      <c r="HE103" s="1">
        <v>0</v>
      </c>
      <c r="HF103" s="1">
        <v>0</v>
      </c>
      <c r="HG103" s="1">
        <v>0</v>
      </c>
      <c r="HH103" s="1">
        <v>0</v>
      </c>
      <c r="HI103" s="1">
        <v>0</v>
      </c>
      <c r="HJ103" s="1">
        <v>0</v>
      </c>
      <c r="HK103" s="1">
        <v>0</v>
      </c>
      <c r="HL103" s="1">
        <v>0</v>
      </c>
      <c r="HM103" s="1">
        <v>0</v>
      </c>
      <c r="HN103" s="1">
        <v>5.5430318694970726</v>
      </c>
      <c r="HO103" s="1">
        <v>0</v>
      </c>
      <c r="HP103" s="1">
        <v>0</v>
      </c>
      <c r="HQ103" s="1">
        <v>0</v>
      </c>
      <c r="HR103" s="1">
        <v>0</v>
      </c>
      <c r="HS103" s="1">
        <v>0</v>
      </c>
      <c r="HT103" s="1">
        <v>0</v>
      </c>
      <c r="HU103" s="1">
        <v>0</v>
      </c>
      <c r="HV103" s="1">
        <v>0</v>
      </c>
      <c r="HW103" s="1">
        <v>0</v>
      </c>
      <c r="HX103" s="1">
        <v>0</v>
      </c>
      <c r="HY103" s="1">
        <v>0</v>
      </c>
      <c r="HZ103" s="1">
        <v>0</v>
      </c>
      <c r="IA103" s="1">
        <v>8.7473919792198387E-2</v>
      </c>
      <c r="IB103" s="1">
        <v>0</v>
      </c>
      <c r="IC103" s="1">
        <v>0.35000319015814296</v>
      </c>
      <c r="ID103" s="1">
        <v>0</v>
      </c>
      <c r="IE103" s="1">
        <v>0</v>
      </c>
      <c r="IF103" s="1">
        <v>0</v>
      </c>
      <c r="IG103" s="1">
        <v>0</v>
      </c>
      <c r="IH103" s="1">
        <v>0</v>
      </c>
      <c r="II103" s="1">
        <v>0</v>
      </c>
      <c r="IJ103" s="1">
        <v>0</v>
      </c>
      <c r="IK103" s="1">
        <v>0</v>
      </c>
      <c r="IL103" s="1">
        <v>0</v>
      </c>
      <c r="IM103" s="1">
        <v>0</v>
      </c>
      <c r="IN103" s="1">
        <v>0</v>
      </c>
      <c r="IO103" s="1">
        <v>0</v>
      </c>
      <c r="IP103" s="1">
        <v>0</v>
      </c>
      <c r="IQ103" s="1">
        <v>0</v>
      </c>
      <c r="IR103" s="1">
        <v>0</v>
      </c>
      <c r="IS103" s="1">
        <v>0</v>
      </c>
      <c r="IT103" s="1">
        <v>0</v>
      </c>
      <c r="IU103" s="1">
        <v>0</v>
      </c>
      <c r="IV103" s="1">
        <v>0</v>
      </c>
      <c r="IW103" s="1">
        <v>0</v>
      </c>
      <c r="IX103" s="1">
        <v>0</v>
      </c>
      <c r="IY103" s="1">
        <v>0</v>
      </c>
      <c r="IZ103" s="1">
        <v>0</v>
      </c>
      <c r="JA103" s="1">
        <v>0</v>
      </c>
      <c r="JB103" s="1">
        <v>0</v>
      </c>
      <c r="JC103" s="1">
        <v>0</v>
      </c>
      <c r="JD103" s="1">
        <v>0</v>
      </c>
      <c r="JE103" s="1">
        <v>0</v>
      </c>
      <c r="JF103" s="1">
        <v>0</v>
      </c>
      <c r="JG103" s="1">
        <v>0</v>
      </c>
      <c r="JH103" s="1">
        <v>0</v>
      </c>
      <c r="JI103" s="1">
        <v>0</v>
      </c>
      <c r="JJ103" s="1">
        <v>0</v>
      </c>
      <c r="JK103" s="1">
        <v>0</v>
      </c>
      <c r="JL103" s="1">
        <v>0</v>
      </c>
      <c r="JM103" s="1">
        <v>0</v>
      </c>
      <c r="JN103" s="1">
        <v>60.53610317721887</v>
      </c>
      <c r="JO103" s="1">
        <v>0.38610592358845108</v>
      </c>
      <c r="JP103" s="1">
        <v>14.681037112882947</v>
      </c>
      <c r="JQ103" s="1">
        <v>0.92704396169733183</v>
      </c>
      <c r="JR103" s="1">
        <v>0</v>
      </c>
      <c r="JS103" s="1">
        <v>3.2167896031075789</v>
      </c>
      <c r="JT103" s="1">
        <v>0.4953763757042205</v>
      </c>
      <c r="JU103" s="1">
        <v>1.4036431276912209</v>
      </c>
      <c r="JV103" s="1">
        <v>0</v>
      </c>
      <c r="JW103" s="1">
        <v>0</v>
      </c>
      <c r="JX103" s="1">
        <v>4.5880977598992585</v>
      </c>
      <c r="JY103" s="1">
        <v>4.8976697327909173</v>
      </c>
      <c r="JZ103" s="1">
        <v>4.1808408346364274</v>
      </c>
      <c r="KA103" s="1">
        <v>0.6243071398273472</v>
      </c>
      <c r="KB103" s="1">
        <v>4.0629852509554532</v>
      </c>
      <c r="KC103" s="1">
        <v>0</v>
      </c>
    </row>
    <row r="104" spans="1:306" ht="11.1" customHeight="1" x14ac:dyDescent="0.2">
      <c r="A104" s="1" t="s">
        <v>311</v>
      </c>
      <c r="B104" s="1">
        <v>949.31927603670113</v>
      </c>
      <c r="D104" s="1">
        <v>53.933872195806011</v>
      </c>
      <c r="CA104" s="1">
        <v>0</v>
      </c>
      <c r="CB104" s="1">
        <v>0</v>
      </c>
      <c r="CC104" s="1">
        <v>0</v>
      </c>
      <c r="CD104" s="1">
        <v>0</v>
      </c>
      <c r="CE104" s="1">
        <v>0</v>
      </c>
      <c r="CF104" s="1">
        <v>0</v>
      </c>
      <c r="CG104" s="1">
        <v>0</v>
      </c>
      <c r="CH104" s="1">
        <v>0</v>
      </c>
      <c r="CI104" s="1">
        <v>0</v>
      </c>
      <c r="CJ104" s="1">
        <v>0</v>
      </c>
      <c r="CK104" s="1">
        <v>0</v>
      </c>
      <c r="CL104" s="1">
        <v>0</v>
      </c>
      <c r="CM104" s="1">
        <v>0</v>
      </c>
      <c r="CN104" s="1">
        <v>0</v>
      </c>
      <c r="CO104" s="1">
        <v>0</v>
      </c>
      <c r="CP104" s="1">
        <v>0</v>
      </c>
      <c r="CQ104" s="1">
        <v>0</v>
      </c>
      <c r="CR104" s="1">
        <v>0</v>
      </c>
      <c r="CS104" s="1">
        <v>0</v>
      </c>
      <c r="CT104" s="1">
        <v>0</v>
      </c>
      <c r="CU104" s="1">
        <v>0</v>
      </c>
      <c r="CV104" s="1">
        <v>0</v>
      </c>
      <c r="CW104" s="1">
        <v>0</v>
      </c>
      <c r="CX104" s="1">
        <v>0</v>
      </c>
      <c r="CY104" s="1">
        <v>0</v>
      </c>
      <c r="CZ104" s="1">
        <v>0</v>
      </c>
      <c r="DA104" s="1">
        <v>0</v>
      </c>
      <c r="DB104" s="1">
        <v>0</v>
      </c>
      <c r="DC104" s="1">
        <v>0</v>
      </c>
      <c r="DD104" s="1">
        <v>0</v>
      </c>
      <c r="DE104" s="1">
        <v>0</v>
      </c>
      <c r="DF104" s="1">
        <v>0</v>
      </c>
      <c r="DG104" s="1">
        <v>0</v>
      </c>
      <c r="DH104" s="1">
        <v>0</v>
      </c>
      <c r="DI104" s="1">
        <v>0</v>
      </c>
      <c r="DJ104" s="1">
        <v>23.073098220445395</v>
      </c>
      <c r="DK104" s="1">
        <v>0</v>
      </c>
      <c r="DL104" s="1">
        <v>0</v>
      </c>
      <c r="DM104" s="1">
        <v>0.33293707875309275</v>
      </c>
      <c r="DN104" s="1">
        <v>0</v>
      </c>
      <c r="DO104" s="1">
        <v>0</v>
      </c>
      <c r="DP104" s="1">
        <v>0</v>
      </c>
      <c r="DQ104" s="1">
        <v>0</v>
      </c>
      <c r="DR104" s="1">
        <v>0</v>
      </c>
      <c r="DS104" s="1">
        <v>0</v>
      </c>
      <c r="DT104" s="1">
        <v>0</v>
      </c>
      <c r="DU104" s="1">
        <v>0</v>
      </c>
      <c r="DV104" s="1">
        <v>0</v>
      </c>
      <c r="DW104" s="1">
        <v>0</v>
      </c>
      <c r="DX104" s="1">
        <v>0</v>
      </c>
      <c r="DY104" s="1">
        <v>0</v>
      </c>
      <c r="DZ104" s="1">
        <v>0</v>
      </c>
      <c r="EA104" s="1">
        <v>0</v>
      </c>
      <c r="EB104" s="1">
        <v>0</v>
      </c>
      <c r="EC104" s="1">
        <v>0</v>
      </c>
      <c r="ED104" s="1">
        <v>0</v>
      </c>
      <c r="EE104" s="1">
        <v>0</v>
      </c>
      <c r="EF104" s="1">
        <v>2.7153465354896556E-3</v>
      </c>
      <c r="EG104" s="1">
        <v>2.0165268941451449</v>
      </c>
      <c r="EH104" s="1">
        <v>18.368752319286781</v>
      </c>
      <c r="EI104" s="1">
        <v>0</v>
      </c>
      <c r="EJ104" s="1">
        <v>0</v>
      </c>
      <c r="EK104" s="1">
        <v>0</v>
      </c>
      <c r="EL104" s="1">
        <v>0</v>
      </c>
      <c r="EM104" s="1">
        <v>0</v>
      </c>
      <c r="EN104" s="1">
        <v>0</v>
      </c>
      <c r="EO104" s="1">
        <v>0</v>
      </c>
      <c r="EP104" s="1">
        <v>0</v>
      </c>
      <c r="EQ104" s="1">
        <v>0</v>
      </c>
      <c r="ER104" s="1">
        <v>0</v>
      </c>
      <c r="ES104" s="1">
        <v>0</v>
      </c>
      <c r="ET104" s="1">
        <v>0</v>
      </c>
      <c r="EU104" s="1">
        <v>0</v>
      </c>
      <c r="EV104" s="1">
        <v>0</v>
      </c>
      <c r="EW104" s="1">
        <v>0</v>
      </c>
      <c r="EX104" s="1">
        <v>0</v>
      </c>
      <c r="EY104" s="1">
        <v>0</v>
      </c>
      <c r="EZ104" s="1">
        <v>0</v>
      </c>
      <c r="FA104" s="1">
        <v>0</v>
      </c>
      <c r="FB104" s="1">
        <v>0</v>
      </c>
      <c r="FC104" s="1">
        <v>0</v>
      </c>
      <c r="FD104" s="1">
        <v>0</v>
      </c>
      <c r="FE104" s="1">
        <v>0</v>
      </c>
      <c r="FF104" s="1">
        <v>0</v>
      </c>
      <c r="FG104" s="1">
        <v>0</v>
      </c>
      <c r="FH104" s="1">
        <v>0</v>
      </c>
      <c r="FI104" s="1">
        <v>0</v>
      </c>
      <c r="FJ104" s="1">
        <v>0</v>
      </c>
      <c r="FK104" s="1">
        <v>0</v>
      </c>
      <c r="FL104" s="1">
        <v>0</v>
      </c>
      <c r="FM104" s="1">
        <v>0</v>
      </c>
      <c r="FN104" s="1">
        <v>0</v>
      </c>
      <c r="FO104" s="1">
        <v>0</v>
      </c>
      <c r="FP104" s="1">
        <v>0</v>
      </c>
      <c r="FQ104" s="1">
        <v>0</v>
      </c>
      <c r="FR104" s="1">
        <v>0</v>
      </c>
      <c r="FS104" s="1">
        <v>0</v>
      </c>
      <c r="FT104" s="1">
        <v>0</v>
      </c>
      <c r="FU104" s="1">
        <v>0</v>
      </c>
      <c r="FV104" s="1">
        <v>0</v>
      </c>
      <c r="FW104" s="1">
        <v>0</v>
      </c>
      <c r="FX104" s="1">
        <v>0</v>
      </c>
      <c r="FY104" s="1">
        <v>1.6798448313150303E-3</v>
      </c>
      <c r="FZ104" s="1">
        <v>0.49917484991383054</v>
      </c>
      <c r="GA104" s="1">
        <v>14.860894806307719</v>
      </c>
      <c r="GB104" s="1">
        <v>0</v>
      </c>
      <c r="GC104" s="1">
        <v>0</v>
      </c>
      <c r="GD104" s="1">
        <v>0</v>
      </c>
      <c r="GE104" s="1">
        <v>0</v>
      </c>
      <c r="GF104" s="1">
        <v>0</v>
      </c>
      <c r="GG104" s="1">
        <v>0</v>
      </c>
      <c r="GH104" s="1">
        <v>0</v>
      </c>
      <c r="GI104" s="1">
        <v>0</v>
      </c>
      <c r="GJ104" s="1">
        <v>0</v>
      </c>
      <c r="GK104" s="1">
        <v>0</v>
      </c>
      <c r="GL104" s="1">
        <v>0</v>
      </c>
      <c r="GM104" s="1">
        <v>0</v>
      </c>
      <c r="GN104" s="1">
        <v>0</v>
      </c>
      <c r="GO104" s="1">
        <v>0</v>
      </c>
      <c r="GP104" s="1">
        <v>0</v>
      </c>
      <c r="GQ104" s="1">
        <v>0</v>
      </c>
      <c r="GR104" s="1">
        <v>0</v>
      </c>
      <c r="GS104" s="1">
        <v>0</v>
      </c>
      <c r="GT104" s="1">
        <v>0</v>
      </c>
      <c r="GU104" s="1">
        <v>0</v>
      </c>
      <c r="GV104" s="1">
        <v>0</v>
      </c>
      <c r="GW104" s="1">
        <v>0</v>
      </c>
      <c r="GX104" s="1">
        <v>0</v>
      </c>
      <c r="GY104" s="1">
        <v>0</v>
      </c>
      <c r="GZ104" s="1">
        <v>0</v>
      </c>
      <c r="HA104" s="1">
        <v>0</v>
      </c>
      <c r="HB104" s="1">
        <v>0</v>
      </c>
      <c r="HC104" s="1">
        <v>0</v>
      </c>
      <c r="HD104" s="1">
        <v>0</v>
      </c>
      <c r="HE104" s="1">
        <v>0</v>
      </c>
      <c r="HF104" s="1">
        <v>0</v>
      </c>
      <c r="HG104" s="1">
        <v>0</v>
      </c>
      <c r="HH104" s="1">
        <v>0</v>
      </c>
      <c r="HI104" s="1">
        <v>0</v>
      </c>
      <c r="HJ104" s="1">
        <v>0</v>
      </c>
      <c r="HK104" s="1">
        <v>0</v>
      </c>
      <c r="HL104" s="1">
        <v>0</v>
      </c>
      <c r="HM104" s="1">
        <v>0</v>
      </c>
      <c r="HN104" s="1">
        <v>5.5430318694970726</v>
      </c>
      <c r="HO104" s="1">
        <v>0</v>
      </c>
      <c r="HP104" s="1">
        <v>0</v>
      </c>
      <c r="HQ104" s="1">
        <v>0</v>
      </c>
      <c r="HR104" s="1">
        <v>0</v>
      </c>
      <c r="HS104" s="1">
        <v>0</v>
      </c>
      <c r="HT104" s="1">
        <v>0</v>
      </c>
      <c r="HU104" s="1">
        <v>0</v>
      </c>
      <c r="HV104" s="1">
        <v>0</v>
      </c>
      <c r="HW104" s="1">
        <v>0</v>
      </c>
      <c r="HX104" s="1">
        <v>0</v>
      </c>
      <c r="HY104" s="1">
        <v>0</v>
      </c>
      <c r="HZ104" s="1">
        <v>0</v>
      </c>
      <c r="IA104" s="1">
        <v>1.8015199999999999E-4</v>
      </c>
      <c r="IB104" s="1">
        <v>8.7293767792198398E-2</v>
      </c>
      <c r="IC104" s="1">
        <v>0.43729695795034135</v>
      </c>
      <c r="ID104" s="1">
        <v>0</v>
      </c>
      <c r="IE104" s="1">
        <v>0</v>
      </c>
      <c r="IF104" s="1">
        <v>0</v>
      </c>
      <c r="IG104" s="1">
        <v>0</v>
      </c>
      <c r="IH104" s="1">
        <v>0</v>
      </c>
      <c r="II104" s="1">
        <v>0</v>
      </c>
      <c r="IJ104" s="1">
        <v>0</v>
      </c>
      <c r="IK104" s="1">
        <v>0</v>
      </c>
      <c r="IL104" s="1">
        <v>0</v>
      </c>
      <c r="IM104" s="1">
        <v>0</v>
      </c>
      <c r="IN104" s="1">
        <v>0</v>
      </c>
      <c r="IO104" s="1">
        <v>0</v>
      </c>
      <c r="IP104" s="1">
        <v>0</v>
      </c>
      <c r="IQ104" s="1">
        <v>0</v>
      </c>
      <c r="IR104" s="1">
        <v>0</v>
      </c>
      <c r="IS104" s="1">
        <v>0</v>
      </c>
      <c r="IT104" s="1">
        <v>0</v>
      </c>
      <c r="IU104" s="1">
        <v>0</v>
      </c>
      <c r="IV104" s="1">
        <v>0</v>
      </c>
      <c r="IW104" s="1">
        <v>0</v>
      </c>
      <c r="IX104" s="1">
        <v>0</v>
      </c>
      <c r="IY104" s="1">
        <v>0</v>
      </c>
      <c r="IZ104" s="1">
        <v>0</v>
      </c>
      <c r="JA104" s="1">
        <v>0</v>
      </c>
      <c r="JB104" s="1">
        <v>0</v>
      </c>
      <c r="JC104" s="1">
        <v>0</v>
      </c>
      <c r="JD104" s="1">
        <v>0</v>
      </c>
      <c r="JE104" s="1">
        <v>0</v>
      </c>
      <c r="JF104" s="1">
        <v>0</v>
      </c>
      <c r="JG104" s="1">
        <v>0</v>
      </c>
      <c r="JH104" s="1">
        <v>0</v>
      </c>
      <c r="JI104" s="1">
        <v>0</v>
      </c>
      <c r="JJ104" s="1">
        <v>0</v>
      </c>
      <c r="JK104" s="1">
        <v>0</v>
      </c>
      <c r="JL104" s="1">
        <v>0</v>
      </c>
      <c r="JM104" s="1">
        <v>0</v>
      </c>
      <c r="JN104" s="1">
        <v>60.536103177218912</v>
      </c>
      <c r="JO104" s="1">
        <v>0.38610592358845242</v>
      </c>
      <c r="JP104" s="1">
        <v>14.681037112883082</v>
      </c>
      <c r="JQ104" s="1">
        <v>0.92704396169724024</v>
      </c>
      <c r="JR104" s="1">
        <v>0</v>
      </c>
      <c r="JS104" s="1">
        <v>3.2167896031072196</v>
      </c>
      <c r="JT104" s="1">
        <v>0.4953763757042256</v>
      </c>
      <c r="JU104" s="1">
        <v>1.4036431276912369</v>
      </c>
      <c r="JV104" s="1">
        <v>0</v>
      </c>
      <c r="JW104" s="1">
        <v>0</v>
      </c>
      <c r="JX104" s="1">
        <v>4.5880977598993526</v>
      </c>
      <c r="JY104" s="1">
        <v>4.8976697327909697</v>
      </c>
      <c r="JZ104" s="1">
        <v>4.1808408346364763</v>
      </c>
      <c r="KA104" s="1">
        <v>0.62430713982734864</v>
      </c>
      <c r="KB104" s="1">
        <v>4.0629852509554967</v>
      </c>
      <c r="KC104" s="1">
        <v>0</v>
      </c>
    </row>
    <row r="105" spans="1:306" s="6" customFormat="1" ht="11.1" customHeight="1" x14ac:dyDescent="0.2">
      <c r="A105" s="6" t="s">
        <v>463</v>
      </c>
      <c r="C105" s="6">
        <v>765.69989002384261</v>
      </c>
      <c r="N105" s="6">
        <v>0</v>
      </c>
      <c r="O105" s="6">
        <v>0</v>
      </c>
      <c r="P105" s="6">
        <v>0</v>
      </c>
      <c r="Q105" s="6">
        <v>0</v>
      </c>
      <c r="R105" s="6">
        <v>0</v>
      </c>
      <c r="S105" s="6">
        <v>0</v>
      </c>
      <c r="T105" s="6">
        <v>0</v>
      </c>
      <c r="U105" s="6">
        <v>0</v>
      </c>
      <c r="V105" s="6">
        <v>0</v>
      </c>
      <c r="W105" s="6">
        <v>0</v>
      </c>
      <c r="X105" s="6">
        <v>0</v>
      </c>
      <c r="Y105" s="6">
        <v>0</v>
      </c>
      <c r="Z105" s="6">
        <v>0</v>
      </c>
      <c r="AA105" s="6">
        <v>0</v>
      </c>
      <c r="AB105" s="6">
        <v>0</v>
      </c>
      <c r="AC105" s="6">
        <v>0</v>
      </c>
      <c r="AD105" s="6">
        <v>0</v>
      </c>
      <c r="AE105" s="6">
        <v>0</v>
      </c>
      <c r="AF105" s="6">
        <v>0</v>
      </c>
      <c r="AG105" s="6">
        <v>75.915115874574283</v>
      </c>
      <c r="AH105" s="6">
        <v>0</v>
      </c>
      <c r="AI105" s="6">
        <v>0</v>
      </c>
      <c r="AJ105" s="6">
        <v>0</v>
      </c>
      <c r="AK105" s="6">
        <v>0</v>
      </c>
      <c r="AL105" s="6">
        <v>0</v>
      </c>
      <c r="AM105" s="6">
        <v>0</v>
      </c>
      <c r="AN105" s="6">
        <v>0</v>
      </c>
      <c r="AO105" s="6">
        <v>0</v>
      </c>
      <c r="AP105" s="6">
        <v>0</v>
      </c>
      <c r="AQ105" s="6">
        <v>0</v>
      </c>
      <c r="AR105" s="6">
        <v>0</v>
      </c>
      <c r="AS105" s="6">
        <v>0</v>
      </c>
      <c r="AT105" s="6">
        <v>0</v>
      </c>
      <c r="AU105" s="6">
        <v>0</v>
      </c>
      <c r="AV105" s="6">
        <v>0</v>
      </c>
      <c r="AW105" s="6">
        <v>0</v>
      </c>
      <c r="AX105" s="6">
        <v>0</v>
      </c>
      <c r="AY105" s="6">
        <v>0</v>
      </c>
      <c r="AZ105" s="6">
        <v>0</v>
      </c>
      <c r="BA105" s="6">
        <v>0</v>
      </c>
      <c r="BB105" s="6">
        <v>0</v>
      </c>
      <c r="BC105" s="6">
        <v>0</v>
      </c>
      <c r="BD105" s="6">
        <v>0</v>
      </c>
      <c r="BE105" s="6">
        <v>0</v>
      </c>
      <c r="BF105" s="6">
        <v>0</v>
      </c>
      <c r="BG105" s="6">
        <v>0</v>
      </c>
      <c r="BH105" s="6">
        <v>0</v>
      </c>
      <c r="BI105" s="6">
        <v>8.2563639209886972</v>
      </c>
      <c r="BJ105" s="6">
        <v>0</v>
      </c>
      <c r="BK105" s="6">
        <v>0</v>
      </c>
      <c r="BL105" s="6">
        <v>0</v>
      </c>
      <c r="BM105" s="6">
        <v>0</v>
      </c>
      <c r="BN105" s="6">
        <v>0.44334099777074226</v>
      </c>
      <c r="BO105" s="6">
        <v>0</v>
      </c>
      <c r="BP105" s="6">
        <v>0</v>
      </c>
      <c r="BQ105" s="6">
        <v>0</v>
      </c>
      <c r="BR105" s="6">
        <v>0</v>
      </c>
      <c r="BS105" s="6">
        <v>0</v>
      </c>
      <c r="BT105" s="6">
        <v>0</v>
      </c>
      <c r="BU105" s="6">
        <v>0</v>
      </c>
      <c r="BV105" s="6">
        <v>0</v>
      </c>
      <c r="BW105" s="6">
        <v>0</v>
      </c>
      <c r="BX105" s="6">
        <v>0</v>
      </c>
      <c r="BY105" s="6">
        <v>0</v>
      </c>
      <c r="BZ105" s="6">
        <v>0</v>
      </c>
      <c r="KD105" s="6">
        <v>73.37203500370768</v>
      </c>
      <c r="KE105" s="6">
        <v>4.1648409790422315E-2</v>
      </c>
      <c r="KF105" s="6">
        <v>13.145177988248658</v>
      </c>
      <c r="KG105" s="6">
        <v>0.2209402454001464</v>
      </c>
      <c r="KH105" s="6">
        <v>0</v>
      </c>
      <c r="KI105" s="6">
        <v>0.65429497565665307</v>
      </c>
      <c r="KJ105" s="6">
        <v>0.43248663717154084</v>
      </c>
      <c r="KK105" s="6">
        <v>2.88450767513404E-2</v>
      </c>
      <c r="KL105" s="6">
        <v>0</v>
      </c>
      <c r="KM105" s="6">
        <v>0</v>
      </c>
      <c r="KN105" s="6">
        <v>0.18864202690334236</v>
      </c>
      <c r="KO105" s="6">
        <v>2.0205870630792599</v>
      </c>
      <c r="KP105" s="6">
        <v>5.8623855835624505</v>
      </c>
      <c r="KQ105" s="6">
        <v>0.1042875578954346</v>
      </c>
      <c r="KR105" s="6">
        <v>3.9286694318330562</v>
      </c>
      <c r="KS105" s="6">
        <v>0</v>
      </c>
      <c r="KT105" s="6">
        <v>0.05</v>
      </c>
    </row>
    <row r="106" spans="1:306" ht="11.1" customHeight="1" x14ac:dyDescent="0.2">
      <c r="A106" s="1" t="s">
        <v>469</v>
      </c>
      <c r="B106" s="1">
        <v>949.31927603670113</v>
      </c>
      <c r="D106" s="1">
        <v>54.366169218307995</v>
      </c>
      <c r="CA106" s="1">
        <v>0</v>
      </c>
      <c r="CB106" s="1">
        <v>0</v>
      </c>
      <c r="CC106" s="1">
        <v>0</v>
      </c>
      <c r="CD106" s="1">
        <v>0</v>
      </c>
      <c r="CE106" s="1">
        <v>0</v>
      </c>
      <c r="CF106" s="1">
        <v>0</v>
      </c>
      <c r="CG106" s="1">
        <v>0</v>
      </c>
      <c r="CH106" s="1">
        <v>0</v>
      </c>
      <c r="CI106" s="1">
        <v>0</v>
      </c>
      <c r="CJ106" s="1">
        <v>0</v>
      </c>
      <c r="CK106" s="1">
        <v>0</v>
      </c>
      <c r="CL106" s="1">
        <v>0</v>
      </c>
      <c r="CM106" s="1">
        <v>0</v>
      </c>
      <c r="CN106" s="1">
        <v>0</v>
      </c>
      <c r="CO106" s="1">
        <v>0</v>
      </c>
      <c r="CP106" s="1">
        <v>0</v>
      </c>
      <c r="CQ106" s="1">
        <v>0</v>
      </c>
      <c r="CR106" s="1">
        <v>0</v>
      </c>
      <c r="CS106" s="1">
        <v>0</v>
      </c>
      <c r="CT106" s="1">
        <v>0</v>
      </c>
      <c r="CU106" s="1">
        <v>0</v>
      </c>
      <c r="CV106" s="1">
        <v>0</v>
      </c>
      <c r="CW106" s="1">
        <v>0</v>
      </c>
      <c r="CX106" s="1">
        <v>0</v>
      </c>
      <c r="CY106" s="1">
        <v>0</v>
      </c>
      <c r="CZ106" s="1">
        <v>0</v>
      </c>
      <c r="DA106" s="1">
        <v>0</v>
      </c>
      <c r="DB106" s="1">
        <v>0</v>
      </c>
      <c r="DC106" s="1">
        <v>0</v>
      </c>
      <c r="DD106" s="1">
        <v>0</v>
      </c>
      <c r="DE106" s="1">
        <v>0</v>
      </c>
      <c r="DF106" s="1">
        <v>0</v>
      </c>
      <c r="DG106" s="1">
        <v>0</v>
      </c>
      <c r="DH106" s="1">
        <v>0</v>
      </c>
      <c r="DI106" s="1">
        <v>0</v>
      </c>
      <c r="DJ106" s="1">
        <v>23.073098220445395</v>
      </c>
      <c r="DK106" s="1">
        <v>0</v>
      </c>
      <c r="DL106" s="1">
        <v>0</v>
      </c>
      <c r="DM106" s="1">
        <v>0.33293707875309275</v>
      </c>
      <c r="DN106" s="1">
        <v>0</v>
      </c>
      <c r="DO106" s="1">
        <v>0</v>
      </c>
      <c r="DP106" s="1">
        <v>0</v>
      </c>
      <c r="DQ106" s="1">
        <v>0</v>
      </c>
      <c r="DR106" s="1">
        <v>0</v>
      </c>
      <c r="DS106" s="1">
        <v>0</v>
      </c>
      <c r="DT106" s="1">
        <v>0</v>
      </c>
      <c r="DU106" s="1">
        <v>0</v>
      </c>
      <c r="DV106" s="1">
        <v>0</v>
      </c>
      <c r="DW106" s="1">
        <v>0</v>
      </c>
      <c r="DX106" s="1">
        <v>0</v>
      </c>
      <c r="DY106" s="1">
        <v>0</v>
      </c>
      <c r="DZ106" s="1">
        <v>0</v>
      </c>
      <c r="EA106" s="1">
        <v>0</v>
      </c>
      <c r="EB106" s="1">
        <v>0</v>
      </c>
      <c r="EC106" s="1">
        <v>0</v>
      </c>
      <c r="ED106" s="1">
        <v>0</v>
      </c>
      <c r="EE106" s="1">
        <v>0</v>
      </c>
      <c r="EF106" s="1">
        <v>0</v>
      </c>
      <c r="EG106" s="1">
        <v>0</v>
      </c>
      <c r="EH106" s="1">
        <v>18.368752319286781</v>
      </c>
      <c r="EI106" s="1">
        <v>0</v>
      </c>
      <c r="EJ106" s="1">
        <v>0</v>
      </c>
      <c r="EK106" s="1">
        <v>0</v>
      </c>
      <c r="EL106" s="1">
        <v>0</v>
      </c>
      <c r="EM106" s="1">
        <v>0</v>
      </c>
      <c r="EN106" s="1">
        <v>0</v>
      </c>
      <c r="EO106" s="1">
        <v>0</v>
      </c>
      <c r="EP106" s="1">
        <v>0</v>
      </c>
      <c r="EQ106" s="1">
        <v>0</v>
      </c>
      <c r="ER106" s="1">
        <v>0</v>
      </c>
      <c r="ES106" s="1">
        <v>0</v>
      </c>
      <c r="ET106" s="1">
        <v>0</v>
      </c>
      <c r="EU106" s="1">
        <v>0</v>
      </c>
      <c r="EV106" s="1">
        <v>0</v>
      </c>
      <c r="EW106" s="1">
        <v>0</v>
      </c>
      <c r="EX106" s="1">
        <v>0</v>
      </c>
      <c r="EY106" s="1">
        <v>0</v>
      </c>
      <c r="EZ106" s="1">
        <v>0</v>
      </c>
      <c r="FA106" s="1">
        <v>0</v>
      </c>
      <c r="FB106" s="1">
        <v>0</v>
      </c>
      <c r="FC106" s="1">
        <v>0</v>
      </c>
      <c r="FD106" s="1">
        <v>0</v>
      </c>
      <c r="FE106" s="1">
        <v>0</v>
      </c>
      <c r="FF106" s="1">
        <v>0</v>
      </c>
      <c r="FG106" s="1">
        <v>0</v>
      </c>
      <c r="FH106" s="1">
        <v>0</v>
      </c>
      <c r="FI106" s="1">
        <v>0</v>
      </c>
      <c r="FJ106" s="1">
        <v>0</v>
      </c>
      <c r="FK106" s="1">
        <v>0</v>
      </c>
      <c r="FL106" s="1">
        <v>0</v>
      </c>
      <c r="FM106" s="1">
        <v>0</v>
      </c>
      <c r="FN106" s="1">
        <v>0</v>
      </c>
      <c r="FO106" s="1">
        <v>0</v>
      </c>
      <c r="FP106" s="1">
        <v>0</v>
      </c>
      <c r="FQ106" s="1">
        <v>0</v>
      </c>
      <c r="FR106" s="1">
        <v>0</v>
      </c>
      <c r="FS106" s="1">
        <v>0</v>
      </c>
      <c r="FT106" s="1">
        <v>0</v>
      </c>
      <c r="FU106" s="1">
        <v>0</v>
      </c>
      <c r="FV106" s="1">
        <v>0</v>
      </c>
      <c r="FW106" s="1">
        <v>0</v>
      </c>
      <c r="FX106" s="1">
        <v>0</v>
      </c>
      <c r="FY106" s="1">
        <v>0</v>
      </c>
      <c r="FZ106" s="1">
        <v>0</v>
      </c>
      <c r="GA106" s="1">
        <v>14.860894806307719</v>
      </c>
      <c r="GB106" s="1">
        <v>0</v>
      </c>
      <c r="GC106" s="1">
        <v>0</v>
      </c>
      <c r="GD106" s="1">
        <v>0</v>
      </c>
      <c r="GE106" s="1">
        <v>0</v>
      </c>
      <c r="GF106" s="1">
        <v>0</v>
      </c>
      <c r="GG106" s="1">
        <v>0</v>
      </c>
      <c r="GH106" s="1">
        <v>0</v>
      </c>
      <c r="GI106" s="1">
        <v>0</v>
      </c>
      <c r="GJ106" s="1">
        <v>0</v>
      </c>
      <c r="GK106" s="1">
        <v>0</v>
      </c>
      <c r="GL106" s="1">
        <v>0</v>
      </c>
      <c r="GM106" s="1">
        <v>0</v>
      </c>
      <c r="GN106" s="1">
        <v>0</v>
      </c>
      <c r="GO106" s="1">
        <v>0</v>
      </c>
      <c r="GP106" s="1">
        <v>0</v>
      </c>
      <c r="GQ106" s="1">
        <v>0</v>
      </c>
      <c r="GR106" s="1">
        <v>0</v>
      </c>
      <c r="GS106" s="1">
        <v>0</v>
      </c>
      <c r="GT106" s="1">
        <v>0</v>
      </c>
      <c r="GU106" s="1">
        <v>0</v>
      </c>
      <c r="GV106" s="1">
        <v>0</v>
      </c>
      <c r="GW106" s="1">
        <v>0</v>
      </c>
      <c r="GX106" s="1">
        <v>0</v>
      </c>
      <c r="GY106" s="1">
        <v>0</v>
      </c>
      <c r="GZ106" s="1">
        <v>0</v>
      </c>
      <c r="HA106" s="1">
        <v>0</v>
      </c>
      <c r="HB106" s="1">
        <v>0</v>
      </c>
      <c r="HC106" s="1">
        <v>0</v>
      </c>
      <c r="HD106" s="1">
        <v>0</v>
      </c>
      <c r="HE106" s="1">
        <v>0</v>
      </c>
      <c r="HF106" s="1">
        <v>0</v>
      </c>
      <c r="HG106" s="1">
        <v>0</v>
      </c>
      <c r="HH106" s="1">
        <v>0</v>
      </c>
      <c r="HI106" s="1">
        <v>0</v>
      </c>
      <c r="HJ106" s="1">
        <v>0</v>
      </c>
      <c r="HK106" s="1">
        <v>0</v>
      </c>
      <c r="HL106" s="1">
        <v>0</v>
      </c>
      <c r="HM106" s="1">
        <v>0</v>
      </c>
      <c r="HN106" s="1">
        <v>5.5430318694970726</v>
      </c>
      <c r="HO106" s="1">
        <v>0</v>
      </c>
      <c r="HP106" s="1">
        <v>0</v>
      </c>
      <c r="HQ106" s="1">
        <v>0</v>
      </c>
      <c r="HR106" s="1">
        <v>0</v>
      </c>
      <c r="HS106" s="1">
        <v>0</v>
      </c>
      <c r="HT106" s="1">
        <v>0</v>
      </c>
      <c r="HU106" s="1">
        <v>0</v>
      </c>
      <c r="HV106" s="1">
        <v>0</v>
      </c>
      <c r="HW106" s="1">
        <v>0</v>
      </c>
      <c r="HX106" s="1">
        <v>0</v>
      </c>
      <c r="HY106" s="1">
        <v>0</v>
      </c>
      <c r="HZ106" s="1">
        <v>0</v>
      </c>
      <c r="IA106" s="1">
        <v>5.3902912731243827E-4</v>
      </c>
      <c r="IB106" s="1">
        <v>0</v>
      </c>
      <c r="IC106" s="1">
        <v>0.43729695795034135</v>
      </c>
      <c r="ID106" s="1">
        <v>0</v>
      </c>
      <c r="IE106" s="1">
        <v>0</v>
      </c>
      <c r="IF106" s="1">
        <v>0</v>
      </c>
      <c r="IG106" s="1">
        <v>0</v>
      </c>
      <c r="IH106" s="1">
        <v>0</v>
      </c>
      <c r="II106" s="1">
        <v>0</v>
      </c>
      <c r="IJ106" s="1">
        <v>0</v>
      </c>
      <c r="IK106" s="1">
        <v>0</v>
      </c>
      <c r="IL106" s="1">
        <v>0</v>
      </c>
      <c r="IM106" s="1">
        <v>0</v>
      </c>
      <c r="IN106" s="1">
        <v>0</v>
      </c>
      <c r="IO106" s="1">
        <v>0</v>
      </c>
      <c r="IP106" s="1">
        <v>0</v>
      </c>
      <c r="IQ106" s="1">
        <v>0</v>
      </c>
      <c r="IR106" s="1">
        <v>0</v>
      </c>
      <c r="IS106" s="1">
        <v>0</v>
      </c>
      <c r="IT106" s="1">
        <v>0</v>
      </c>
      <c r="IU106" s="1">
        <v>0</v>
      </c>
      <c r="IV106" s="1">
        <v>0</v>
      </c>
      <c r="IW106" s="1">
        <v>0</v>
      </c>
      <c r="IX106" s="1">
        <v>0</v>
      </c>
      <c r="IY106" s="1">
        <v>0</v>
      </c>
      <c r="IZ106" s="1">
        <v>0</v>
      </c>
      <c r="JA106" s="1">
        <v>0</v>
      </c>
      <c r="JB106" s="1">
        <v>0</v>
      </c>
      <c r="JC106" s="1">
        <v>0</v>
      </c>
      <c r="JD106" s="1">
        <v>0</v>
      </c>
      <c r="JE106" s="1">
        <v>0</v>
      </c>
      <c r="JF106" s="1">
        <v>0</v>
      </c>
      <c r="JG106" s="1">
        <v>0</v>
      </c>
      <c r="JH106" s="1">
        <v>0</v>
      </c>
      <c r="JI106" s="1">
        <v>0</v>
      </c>
      <c r="JJ106" s="1">
        <v>0</v>
      </c>
      <c r="JK106" s="1">
        <v>0</v>
      </c>
      <c r="JL106" s="1">
        <v>0</v>
      </c>
      <c r="JM106" s="1">
        <v>0</v>
      </c>
      <c r="JN106" s="1">
        <v>60.636586847047354</v>
      </c>
      <c r="JO106" s="1">
        <v>0.38336389039725294</v>
      </c>
      <c r="JP106" s="1">
        <v>14.66933186921967</v>
      </c>
      <c r="JQ106" s="1">
        <v>0.92043312670135202</v>
      </c>
      <c r="JR106" s="1">
        <v>0</v>
      </c>
      <c r="JS106" s="1">
        <v>3.1983197777046537</v>
      </c>
      <c r="JT106" s="1">
        <v>0.49491199374244071</v>
      </c>
      <c r="JU106" s="1">
        <v>1.3935465484069525</v>
      </c>
      <c r="JV106" s="1">
        <v>0</v>
      </c>
      <c r="JW106" s="1">
        <v>0</v>
      </c>
      <c r="JX106" s="1">
        <v>4.5536949369126303</v>
      </c>
      <c r="JY106" s="1">
        <v>4.8748824032215898</v>
      </c>
      <c r="JZ106" s="1">
        <v>4.1937947877440562</v>
      </c>
      <c r="KA106" s="1">
        <v>0.62016452152915846</v>
      </c>
      <c r="KB106" s="1">
        <v>4.0609692973728855</v>
      </c>
      <c r="KC106" s="1">
        <v>0</v>
      </c>
    </row>
    <row r="107" spans="1:306" ht="11.1" customHeight="1" x14ac:dyDescent="0.2">
      <c r="A107" s="1" t="s">
        <v>474</v>
      </c>
      <c r="C107" s="1">
        <v>765.69989002384261</v>
      </c>
      <c r="E107" s="1">
        <v>133.1385423928086</v>
      </c>
      <c r="F107" s="1">
        <v>0.42831408821191186</v>
      </c>
      <c r="G107" s="1">
        <v>9.5923293968263472</v>
      </c>
      <c r="H107" s="1">
        <v>6.6569271196404314</v>
      </c>
      <c r="I107" s="1">
        <v>126.48161527316817</v>
      </c>
      <c r="N107" s="1">
        <v>0</v>
      </c>
      <c r="O107" s="1">
        <v>0</v>
      </c>
      <c r="P107" s="1">
        <v>0</v>
      </c>
      <c r="Q107" s="1">
        <v>0</v>
      </c>
      <c r="R107" s="1">
        <v>0</v>
      </c>
      <c r="S107" s="1">
        <v>0</v>
      </c>
      <c r="T107" s="1">
        <v>0</v>
      </c>
      <c r="U107" s="1">
        <v>0</v>
      </c>
      <c r="V107" s="1">
        <v>0</v>
      </c>
      <c r="W107" s="1">
        <v>0</v>
      </c>
      <c r="X107" s="1">
        <v>0</v>
      </c>
      <c r="Y107" s="1">
        <v>0</v>
      </c>
      <c r="Z107" s="1">
        <v>0</v>
      </c>
      <c r="AA107" s="1">
        <v>0</v>
      </c>
      <c r="AB107" s="1">
        <v>0</v>
      </c>
      <c r="AC107" s="1">
        <v>0</v>
      </c>
      <c r="AD107" s="1">
        <v>0</v>
      </c>
      <c r="AE107" s="1">
        <v>0</v>
      </c>
      <c r="AF107" s="1">
        <v>0</v>
      </c>
      <c r="AG107" s="1">
        <v>75.915115874574283</v>
      </c>
      <c r="AH107" s="1">
        <v>0</v>
      </c>
      <c r="AI107" s="1">
        <v>0</v>
      </c>
      <c r="AJ107" s="1">
        <v>0</v>
      </c>
      <c r="AK107" s="1">
        <v>0</v>
      </c>
      <c r="AL107" s="1">
        <v>0</v>
      </c>
      <c r="AM107" s="1">
        <v>0</v>
      </c>
      <c r="AN107" s="1">
        <v>0</v>
      </c>
      <c r="AO107" s="1">
        <v>0</v>
      </c>
      <c r="AP107" s="1">
        <v>0</v>
      </c>
      <c r="AQ107" s="1">
        <v>0</v>
      </c>
      <c r="AR107" s="1">
        <v>0</v>
      </c>
      <c r="AS107" s="1">
        <v>0</v>
      </c>
      <c r="AT107" s="1">
        <v>0</v>
      </c>
      <c r="AU107" s="1">
        <v>0</v>
      </c>
      <c r="AV107" s="1">
        <v>0</v>
      </c>
      <c r="AW107" s="1">
        <v>0</v>
      </c>
      <c r="AX107" s="1">
        <v>0</v>
      </c>
      <c r="AY107" s="1">
        <v>0</v>
      </c>
      <c r="AZ107" s="1">
        <v>0</v>
      </c>
      <c r="BA107" s="1">
        <v>0</v>
      </c>
      <c r="BB107" s="1">
        <v>0</v>
      </c>
      <c r="BC107" s="1">
        <v>0</v>
      </c>
      <c r="BD107" s="1">
        <v>0</v>
      </c>
      <c r="BE107" s="1">
        <v>0</v>
      </c>
      <c r="BF107" s="1">
        <v>0</v>
      </c>
      <c r="BG107" s="1">
        <v>0</v>
      </c>
      <c r="BH107" s="1">
        <v>0</v>
      </c>
      <c r="BI107" s="1">
        <v>8.2563639209886972</v>
      </c>
      <c r="BJ107" s="1">
        <v>0</v>
      </c>
      <c r="BK107" s="1">
        <v>0</v>
      </c>
      <c r="BL107" s="1">
        <v>0</v>
      </c>
      <c r="BM107" s="1">
        <v>0</v>
      </c>
      <c r="BN107" s="1">
        <v>0.44334099777074226</v>
      </c>
      <c r="BO107" s="1">
        <v>0</v>
      </c>
      <c r="BP107" s="1">
        <v>0</v>
      </c>
      <c r="BQ107" s="1">
        <v>0</v>
      </c>
      <c r="BR107" s="1">
        <v>0</v>
      </c>
      <c r="BS107" s="1">
        <v>0</v>
      </c>
      <c r="BT107" s="1">
        <v>0</v>
      </c>
      <c r="BU107" s="1">
        <v>0</v>
      </c>
      <c r="BV107" s="1">
        <v>0</v>
      </c>
      <c r="BW107" s="1">
        <v>0</v>
      </c>
      <c r="BX107" s="1">
        <v>0</v>
      </c>
      <c r="BY107" s="1">
        <v>0</v>
      </c>
      <c r="BZ107" s="1">
        <v>0</v>
      </c>
      <c r="KD107" s="1">
        <v>73.372035003707708</v>
      </c>
      <c r="KE107" s="1">
        <v>4.1648409790422322E-2</v>
      </c>
      <c r="KF107" s="1">
        <v>13.145177988248649</v>
      </c>
      <c r="KG107" s="1">
        <v>0.22094024540014592</v>
      </c>
      <c r="KH107" s="1">
        <v>0</v>
      </c>
      <c r="KI107" s="1">
        <v>0.65429497565665939</v>
      </c>
      <c r="KJ107" s="1">
        <v>0.43248663717154079</v>
      </c>
      <c r="KK107" s="1">
        <v>2.8845076751340383E-2</v>
      </c>
      <c r="KL107" s="1">
        <v>0</v>
      </c>
      <c r="KM107" s="1">
        <v>0</v>
      </c>
      <c r="KN107" s="1">
        <v>0.18864202690334217</v>
      </c>
      <c r="KO107" s="1">
        <v>2.0205870630792591</v>
      </c>
      <c r="KP107" s="1">
        <v>5.8623855835624461</v>
      </c>
      <c r="KQ107" s="1">
        <v>0.1042875578954346</v>
      </c>
      <c r="KR107" s="1">
        <v>3.9286694318330539</v>
      </c>
      <c r="KS107" s="1">
        <v>0</v>
      </c>
      <c r="KT107" s="1">
        <v>0.05</v>
      </c>
    </row>
    <row r="108" spans="1:306" ht="11.1" customHeight="1" x14ac:dyDescent="0.2">
      <c r="A108" s="1" t="s">
        <v>480</v>
      </c>
      <c r="B108" s="1">
        <v>948.15612976442605</v>
      </c>
      <c r="D108" s="1">
        <v>54.31311897255015</v>
      </c>
      <c r="CA108" s="1">
        <v>0</v>
      </c>
      <c r="CB108" s="1">
        <v>0</v>
      </c>
      <c r="CC108" s="1">
        <v>0</v>
      </c>
      <c r="CD108" s="1">
        <v>0</v>
      </c>
      <c r="CE108" s="1">
        <v>0</v>
      </c>
      <c r="CF108" s="1">
        <v>0</v>
      </c>
      <c r="CG108" s="1">
        <v>0</v>
      </c>
      <c r="CH108" s="1">
        <v>0</v>
      </c>
      <c r="CI108" s="1">
        <v>0</v>
      </c>
      <c r="CJ108" s="1">
        <v>0</v>
      </c>
      <c r="CK108" s="1">
        <v>0</v>
      </c>
      <c r="CL108" s="1">
        <v>0</v>
      </c>
      <c r="CM108" s="1">
        <v>0</v>
      </c>
      <c r="CN108" s="1">
        <v>0</v>
      </c>
      <c r="CO108" s="1">
        <v>0</v>
      </c>
      <c r="CP108" s="1">
        <v>0</v>
      </c>
      <c r="CQ108" s="1">
        <v>0</v>
      </c>
      <c r="CR108" s="1">
        <v>0</v>
      </c>
      <c r="CS108" s="1">
        <v>0</v>
      </c>
      <c r="CT108" s="1">
        <v>0</v>
      </c>
      <c r="CU108" s="1">
        <v>0</v>
      </c>
      <c r="CV108" s="1">
        <v>0</v>
      </c>
      <c r="CW108" s="1">
        <v>0</v>
      </c>
      <c r="CX108" s="1">
        <v>0</v>
      </c>
      <c r="CY108" s="1">
        <v>0</v>
      </c>
      <c r="CZ108" s="1">
        <v>0</v>
      </c>
      <c r="DA108" s="1">
        <v>0</v>
      </c>
      <c r="DB108" s="1">
        <v>0</v>
      </c>
      <c r="DC108" s="1">
        <v>0</v>
      </c>
      <c r="DD108" s="1">
        <v>0</v>
      </c>
      <c r="DE108" s="1">
        <v>0</v>
      </c>
      <c r="DF108" s="1">
        <v>0</v>
      </c>
      <c r="DG108" s="1">
        <v>0</v>
      </c>
      <c r="DH108" s="1">
        <v>0</v>
      </c>
      <c r="DI108" s="1">
        <v>0</v>
      </c>
      <c r="DJ108" s="1">
        <v>23.073098220445395</v>
      </c>
      <c r="DK108" s="1">
        <v>0</v>
      </c>
      <c r="DL108" s="1">
        <v>0</v>
      </c>
      <c r="DM108" s="1">
        <v>0.33293707875309275</v>
      </c>
      <c r="DN108" s="1">
        <v>0</v>
      </c>
      <c r="DO108" s="1">
        <v>0</v>
      </c>
      <c r="DP108" s="1">
        <v>0</v>
      </c>
      <c r="DQ108" s="1">
        <v>0</v>
      </c>
      <c r="DR108" s="1">
        <v>0</v>
      </c>
      <c r="DS108" s="1">
        <v>0</v>
      </c>
      <c r="DT108" s="1">
        <v>0</v>
      </c>
      <c r="DU108" s="1">
        <v>0</v>
      </c>
      <c r="DV108" s="1">
        <v>0</v>
      </c>
      <c r="DW108" s="1">
        <v>0</v>
      </c>
      <c r="DX108" s="1">
        <v>0</v>
      </c>
      <c r="DY108" s="1">
        <v>0</v>
      </c>
      <c r="DZ108" s="1">
        <v>0</v>
      </c>
      <c r="EA108" s="1">
        <v>0</v>
      </c>
      <c r="EB108" s="1">
        <v>0</v>
      </c>
      <c r="EC108" s="1">
        <v>0</v>
      </c>
      <c r="ED108" s="1">
        <v>0</v>
      </c>
      <c r="EE108" s="1">
        <v>0</v>
      </c>
      <c r="EF108" s="1">
        <v>5.1946260959865001E-2</v>
      </c>
      <c r="EG108" s="1">
        <v>0</v>
      </c>
      <c r="EH108" s="1">
        <v>18.368752319286781</v>
      </c>
      <c r="EI108" s="1">
        <v>0</v>
      </c>
      <c r="EJ108" s="1">
        <v>0</v>
      </c>
      <c r="EK108" s="1">
        <v>0</v>
      </c>
      <c r="EL108" s="1">
        <v>0</v>
      </c>
      <c r="EM108" s="1">
        <v>0</v>
      </c>
      <c r="EN108" s="1">
        <v>0</v>
      </c>
      <c r="EO108" s="1">
        <v>0</v>
      </c>
      <c r="EP108" s="1">
        <v>0</v>
      </c>
      <c r="EQ108" s="1">
        <v>0</v>
      </c>
      <c r="ER108" s="1">
        <v>0</v>
      </c>
      <c r="ES108" s="1">
        <v>0</v>
      </c>
      <c r="ET108" s="1">
        <v>0</v>
      </c>
      <c r="EU108" s="1">
        <v>0</v>
      </c>
      <c r="EV108" s="1">
        <v>0</v>
      </c>
      <c r="EW108" s="1">
        <v>0</v>
      </c>
      <c r="EX108" s="1">
        <v>0</v>
      </c>
      <c r="EY108" s="1">
        <v>0</v>
      </c>
      <c r="EZ108" s="1">
        <v>0</v>
      </c>
      <c r="FA108" s="1">
        <v>0</v>
      </c>
      <c r="FB108" s="1">
        <v>0</v>
      </c>
      <c r="FC108" s="1">
        <v>0</v>
      </c>
      <c r="FD108" s="1">
        <v>0</v>
      </c>
      <c r="FE108" s="1">
        <v>0</v>
      </c>
      <c r="FF108" s="1">
        <v>0</v>
      </c>
      <c r="FG108" s="1">
        <v>0</v>
      </c>
      <c r="FH108" s="1">
        <v>0</v>
      </c>
      <c r="FI108" s="1">
        <v>0</v>
      </c>
      <c r="FJ108" s="1">
        <v>0</v>
      </c>
      <c r="FK108" s="1">
        <v>0</v>
      </c>
      <c r="FL108" s="1">
        <v>0</v>
      </c>
      <c r="FM108" s="1">
        <v>0</v>
      </c>
      <c r="FN108" s="1">
        <v>0</v>
      </c>
      <c r="FO108" s="1">
        <v>0</v>
      </c>
      <c r="FP108" s="1">
        <v>0</v>
      </c>
      <c r="FQ108" s="1">
        <v>0</v>
      </c>
      <c r="FR108" s="1">
        <v>0</v>
      </c>
      <c r="FS108" s="1">
        <v>0</v>
      </c>
      <c r="FT108" s="1">
        <v>0</v>
      </c>
      <c r="FU108" s="1">
        <v>0</v>
      </c>
      <c r="FV108" s="1">
        <v>0</v>
      </c>
      <c r="FW108" s="1">
        <v>0</v>
      </c>
      <c r="FX108" s="1">
        <v>0</v>
      </c>
      <c r="FY108" s="1">
        <v>0</v>
      </c>
      <c r="FZ108" s="1">
        <v>0</v>
      </c>
      <c r="GA108" s="1">
        <v>14.860894806307719</v>
      </c>
      <c r="GB108" s="1">
        <v>0</v>
      </c>
      <c r="GC108" s="1">
        <v>0</v>
      </c>
      <c r="GD108" s="1">
        <v>0</v>
      </c>
      <c r="GE108" s="1">
        <v>0</v>
      </c>
      <c r="GF108" s="1">
        <v>0</v>
      </c>
      <c r="GG108" s="1">
        <v>0</v>
      </c>
      <c r="GH108" s="1">
        <v>0</v>
      </c>
      <c r="GI108" s="1">
        <v>0</v>
      </c>
      <c r="GJ108" s="1">
        <v>0</v>
      </c>
      <c r="GK108" s="1">
        <v>0</v>
      </c>
      <c r="GL108" s="1">
        <v>0</v>
      </c>
      <c r="GM108" s="1">
        <v>0</v>
      </c>
      <c r="GN108" s="1">
        <v>0</v>
      </c>
      <c r="GO108" s="1">
        <v>0</v>
      </c>
      <c r="GP108" s="1">
        <v>0</v>
      </c>
      <c r="GQ108" s="1">
        <v>0</v>
      </c>
      <c r="GR108" s="1">
        <v>0</v>
      </c>
      <c r="GS108" s="1">
        <v>0</v>
      </c>
      <c r="GT108" s="1">
        <v>0</v>
      </c>
      <c r="GU108" s="1">
        <v>0</v>
      </c>
      <c r="GV108" s="1">
        <v>0</v>
      </c>
      <c r="GW108" s="1">
        <v>0</v>
      </c>
      <c r="GX108" s="1">
        <v>0</v>
      </c>
      <c r="GY108" s="1">
        <v>0</v>
      </c>
      <c r="GZ108" s="1">
        <v>0</v>
      </c>
      <c r="HA108" s="1">
        <v>0</v>
      </c>
      <c r="HB108" s="1">
        <v>0</v>
      </c>
      <c r="HC108" s="1">
        <v>0</v>
      </c>
      <c r="HD108" s="1">
        <v>0</v>
      </c>
      <c r="HE108" s="1">
        <v>0</v>
      </c>
      <c r="HF108" s="1">
        <v>0</v>
      </c>
      <c r="HG108" s="1">
        <v>0</v>
      </c>
      <c r="HH108" s="1">
        <v>0</v>
      </c>
      <c r="HI108" s="1">
        <v>0</v>
      </c>
      <c r="HJ108" s="1">
        <v>0</v>
      </c>
      <c r="HK108" s="1">
        <v>0</v>
      </c>
      <c r="HL108" s="1">
        <v>0</v>
      </c>
      <c r="HM108" s="1">
        <v>0</v>
      </c>
      <c r="HN108" s="1">
        <v>5.5430318694970726</v>
      </c>
      <c r="HO108" s="1">
        <v>0</v>
      </c>
      <c r="HP108" s="1">
        <v>0</v>
      </c>
      <c r="HQ108" s="1">
        <v>0</v>
      </c>
      <c r="HR108" s="1">
        <v>0</v>
      </c>
      <c r="HS108" s="1">
        <v>0</v>
      </c>
      <c r="HT108" s="1">
        <v>0</v>
      </c>
      <c r="HU108" s="1">
        <v>0</v>
      </c>
      <c r="HV108" s="1">
        <v>0</v>
      </c>
      <c r="HW108" s="1">
        <v>0</v>
      </c>
      <c r="HX108" s="1">
        <v>0</v>
      </c>
      <c r="HY108" s="1">
        <v>0</v>
      </c>
      <c r="HZ108" s="1">
        <v>0</v>
      </c>
      <c r="IA108" s="1">
        <v>1.7057734424658379E-3</v>
      </c>
      <c r="IB108" s="1">
        <v>0</v>
      </c>
      <c r="IC108" s="1">
        <v>0.43729695795034135</v>
      </c>
      <c r="ID108" s="1">
        <v>0</v>
      </c>
      <c r="IE108" s="1">
        <v>0</v>
      </c>
      <c r="IF108" s="1">
        <v>0</v>
      </c>
      <c r="IG108" s="1">
        <v>0</v>
      </c>
      <c r="IH108" s="1">
        <v>0</v>
      </c>
      <c r="II108" s="1">
        <v>0</v>
      </c>
      <c r="IJ108" s="1">
        <v>0</v>
      </c>
      <c r="IK108" s="1">
        <v>0</v>
      </c>
      <c r="IL108" s="1">
        <v>0</v>
      </c>
      <c r="IM108" s="1">
        <v>0</v>
      </c>
      <c r="IN108" s="1">
        <v>0</v>
      </c>
      <c r="IO108" s="1">
        <v>0</v>
      </c>
      <c r="IP108" s="1">
        <v>0</v>
      </c>
      <c r="IQ108" s="1">
        <v>0</v>
      </c>
      <c r="IR108" s="1">
        <v>0</v>
      </c>
      <c r="IS108" s="1">
        <v>0</v>
      </c>
      <c r="IT108" s="1">
        <v>0</v>
      </c>
      <c r="IU108" s="1">
        <v>0</v>
      </c>
      <c r="IV108" s="1">
        <v>0</v>
      </c>
      <c r="IW108" s="1">
        <v>0</v>
      </c>
      <c r="IX108" s="1">
        <v>0</v>
      </c>
      <c r="IY108" s="1">
        <v>0</v>
      </c>
      <c r="IZ108" s="1">
        <v>0</v>
      </c>
      <c r="JA108" s="1">
        <v>0</v>
      </c>
      <c r="JB108" s="1">
        <v>0</v>
      </c>
      <c r="JC108" s="1">
        <v>0</v>
      </c>
      <c r="JD108" s="1">
        <v>0</v>
      </c>
      <c r="JE108" s="1">
        <v>0</v>
      </c>
      <c r="JF108" s="1">
        <v>0</v>
      </c>
      <c r="JG108" s="1">
        <v>0</v>
      </c>
      <c r="JH108" s="1">
        <v>0</v>
      </c>
      <c r="JI108" s="1">
        <v>0</v>
      </c>
      <c r="JJ108" s="1">
        <v>0</v>
      </c>
      <c r="JK108" s="1">
        <v>0</v>
      </c>
      <c r="JL108" s="1">
        <v>0</v>
      </c>
      <c r="JM108" s="1">
        <v>0</v>
      </c>
      <c r="JN108" s="1">
        <v>60.644258078007532</v>
      </c>
      <c r="JO108" s="1">
        <v>0.38373834041381633</v>
      </c>
      <c r="JP108" s="1">
        <v>14.655562748037513</v>
      </c>
      <c r="JQ108" s="1">
        <v>0.92248551266601098</v>
      </c>
      <c r="JR108" s="1">
        <v>0</v>
      </c>
      <c r="JS108" s="1">
        <v>3.2004059291114295</v>
      </c>
      <c r="JT108" s="1">
        <v>0.49539539818185291</v>
      </c>
      <c r="JU108" s="1">
        <v>1.3949076926068529</v>
      </c>
      <c r="JV108" s="1">
        <v>0</v>
      </c>
      <c r="JW108" s="1">
        <v>0</v>
      </c>
      <c r="JX108" s="1">
        <v>4.5469918956239566</v>
      </c>
      <c r="JY108" s="1">
        <v>4.8750479787057124</v>
      </c>
      <c r="JZ108" s="1">
        <v>4.1976484997238179</v>
      </c>
      <c r="KA108" s="1">
        <v>0.62077026615112219</v>
      </c>
      <c r="KB108" s="1">
        <v>4.0627876607703959</v>
      </c>
      <c r="KC108" s="1">
        <v>0</v>
      </c>
    </row>
    <row r="109" spans="1:306" ht="11.1" customHeight="1" x14ac:dyDescent="0.2">
      <c r="A109" s="1" t="s">
        <v>486</v>
      </c>
      <c r="B109" s="1">
        <v>948.15612976442605</v>
      </c>
      <c r="D109" s="1">
        <v>54.31311897254951</v>
      </c>
      <c r="CA109" s="1">
        <v>0</v>
      </c>
      <c r="CB109" s="1">
        <v>0</v>
      </c>
      <c r="CC109" s="1">
        <v>0</v>
      </c>
      <c r="CD109" s="1">
        <v>0</v>
      </c>
      <c r="CE109" s="1">
        <v>0</v>
      </c>
      <c r="CF109" s="1">
        <v>0</v>
      </c>
      <c r="CG109" s="1">
        <v>0</v>
      </c>
      <c r="CH109" s="1">
        <v>0</v>
      </c>
      <c r="CI109" s="1">
        <v>0</v>
      </c>
      <c r="CJ109" s="1">
        <v>0</v>
      </c>
      <c r="CK109" s="1">
        <v>0</v>
      </c>
      <c r="CL109" s="1">
        <v>0</v>
      </c>
      <c r="CM109" s="1">
        <v>0</v>
      </c>
      <c r="CN109" s="1">
        <v>0</v>
      </c>
      <c r="CO109" s="1">
        <v>0</v>
      </c>
      <c r="CP109" s="1">
        <v>0</v>
      </c>
      <c r="CQ109" s="1">
        <v>0</v>
      </c>
      <c r="CR109" s="1">
        <v>0</v>
      </c>
      <c r="CS109" s="1">
        <v>0</v>
      </c>
      <c r="CT109" s="1">
        <v>0</v>
      </c>
      <c r="CU109" s="1">
        <v>0</v>
      </c>
      <c r="CV109" s="1">
        <v>0</v>
      </c>
      <c r="CW109" s="1">
        <v>0</v>
      </c>
      <c r="CX109" s="1">
        <v>0</v>
      </c>
      <c r="CY109" s="1">
        <v>0</v>
      </c>
      <c r="CZ109" s="1">
        <v>0</v>
      </c>
      <c r="DA109" s="1">
        <v>0</v>
      </c>
      <c r="DB109" s="1">
        <v>0</v>
      </c>
      <c r="DC109" s="1">
        <v>0</v>
      </c>
      <c r="DD109" s="1">
        <v>0</v>
      </c>
      <c r="DE109" s="1">
        <v>0</v>
      </c>
      <c r="DF109" s="1">
        <v>0</v>
      </c>
      <c r="DG109" s="1">
        <v>0</v>
      </c>
      <c r="DH109" s="1">
        <v>0</v>
      </c>
      <c r="DI109" s="1">
        <v>0</v>
      </c>
      <c r="DJ109" s="1">
        <v>23.073098220445395</v>
      </c>
      <c r="DK109" s="1">
        <v>0</v>
      </c>
      <c r="DL109" s="1">
        <v>0</v>
      </c>
      <c r="DM109" s="1">
        <v>0.33293707875309275</v>
      </c>
      <c r="DN109" s="1">
        <v>0</v>
      </c>
      <c r="DO109" s="1">
        <v>0</v>
      </c>
      <c r="DP109" s="1">
        <v>0</v>
      </c>
      <c r="DQ109" s="1">
        <v>0</v>
      </c>
      <c r="DR109" s="1">
        <v>0</v>
      </c>
      <c r="DS109" s="1">
        <v>0</v>
      </c>
      <c r="DT109" s="1">
        <v>0</v>
      </c>
      <c r="DU109" s="1">
        <v>0</v>
      </c>
      <c r="DV109" s="1">
        <v>0</v>
      </c>
      <c r="DW109" s="1">
        <v>0</v>
      </c>
      <c r="DX109" s="1">
        <v>0</v>
      </c>
      <c r="DY109" s="1">
        <v>0</v>
      </c>
      <c r="DZ109" s="1">
        <v>0</v>
      </c>
      <c r="EA109" s="1">
        <v>0</v>
      </c>
      <c r="EB109" s="1">
        <v>0</v>
      </c>
      <c r="EC109" s="1">
        <v>0</v>
      </c>
      <c r="ED109" s="1">
        <v>0</v>
      </c>
      <c r="EE109" s="1">
        <v>0</v>
      </c>
      <c r="EF109" s="1">
        <v>5.1946260959865001E-2</v>
      </c>
      <c r="EG109" s="1">
        <v>0</v>
      </c>
      <c r="EH109" s="1">
        <v>18.368752319286781</v>
      </c>
      <c r="EI109" s="1">
        <v>0</v>
      </c>
      <c r="EJ109" s="1">
        <v>0</v>
      </c>
      <c r="EK109" s="1">
        <v>0</v>
      </c>
      <c r="EL109" s="1">
        <v>0</v>
      </c>
      <c r="EM109" s="1">
        <v>0</v>
      </c>
      <c r="EN109" s="1">
        <v>0</v>
      </c>
      <c r="EO109" s="1">
        <v>0</v>
      </c>
      <c r="EP109" s="1">
        <v>0</v>
      </c>
      <c r="EQ109" s="1">
        <v>0</v>
      </c>
      <c r="ER109" s="1">
        <v>0</v>
      </c>
      <c r="ES109" s="1">
        <v>0</v>
      </c>
      <c r="ET109" s="1">
        <v>0</v>
      </c>
      <c r="EU109" s="1">
        <v>0</v>
      </c>
      <c r="EV109" s="1">
        <v>0</v>
      </c>
      <c r="EW109" s="1">
        <v>0</v>
      </c>
      <c r="EX109" s="1">
        <v>0</v>
      </c>
      <c r="EY109" s="1">
        <v>0</v>
      </c>
      <c r="EZ109" s="1">
        <v>0</v>
      </c>
      <c r="FA109" s="1">
        <v>0</v>
      </c>
      <c r="FB109" s="1">
        <v>0</v>
      </c>
      <c r="FC109" s="1">
        <v>0</v>
      </c>
      <c r="FD109" s="1">
        <v>0</v>
      </c>
      <c r="FE109" s="1">
        <v>0</v>
      </c>
      <c r="FF109" s="1">
        <v>0</v>
      </c>
      <c r="FG109" s="1">
        <v>0</v>
      </c>
      <c r="FH109" s="1">
        <v>0</v>
      </c>
      <c r="FI109" s="1">
        <v>0</v>
      </c>
      <c r="FJ109" s="1">
        <v>0</v>
      </c>
      <c r="FK109" s="1">
        <v>0</v>
      </c>
      <c r="FL109" s="1">
        <v>0</v>
      </c>
      <c r="FM109" s="1">
        <v>0</v>
      </c>
      <c r="FN109" s="1">
        <v>0</v>
      </c>
      <c r="FO109" s="1">
        <v>0</v>
      </c>
      <c r="FP109" s="1">
        <v>0</v>
      </c>
      <c r="FQ109" s="1">
        <v>0</v>
      </c>
      <c r="FR109" s="1">
        <v>0</v>
      </c>
      <c r="FS109" s="1">
        <v>0</v>
      </c>
      <c r="FT109" s="1">
        <v>0</v>
      </c>
      <c r="FU109" s="1">
        <v>0</v>
      </c>
      <c r="FV109" s="1">
        <v>0</v>
      </c>
      <c r="FW109" s="1">
        <v>0</v>
      </c>
      <c r="FX109" s="1">
        <v>0</v>
      </c>
      <c r="FY109" s="1">
        <v>0</v>
      </c>
      <c r="FZ109" s="1">
        <v>0</v>
      </c>
      <c r="GA109" s="1">
        <v>14.860894806307719</v>
      </c>
      <c r="GB109" s="1">
        <v>0</v>
      </c>
      <c r="GC109" s="1">
        <v>0</v>
      </c>
      <c r="GD109" s="1">
        <v>0</v>
      </c>
      <c r="GE109" s="1">
        <v>0</v>
      </c>
      <c r="GF109" s="1">
        <v>0</v>
      </c>
      <c r="GG109" s="1">
        <v>0</v>
      </c>
      <c r="GH109" s="1">
        <v>0</v>
      </c>
      <c r="GI109" s="1">
        <v>0</v>
      </c>
      <c r="GJ109" s="1">
        <v>0</v>
      </c>
      <c r="GK109" s="1">
        <v>0</v>
      </c>
      <c r="GL109" s="1">
        <v>0</v>
      </c>
      <c r="GM109" s="1">
        <v>0</v>
      </c>
      <c r="GN109" s="1">
        <v>0</v>
      </c>
      <c r="GO109" s="1">
        <v>0</v>
      </c>
      <c r="GP109" s="1">
        <v>0</v>
      </c>
      <c r="GQ109" s="1">
        <v>0</v>
      </c>
      <c r="GR109" s="1">
        <v>0</v>
      </c>
      <c r="GS109" s="1">
        <v>0</v>
      </c>
      <c r="GT109" s="1">
        <v>0</v>
      </c>
      <c r="GU109" s="1">
        <v>0</v>
      </c>
      <c r="GV109" s="1">
        <v>0</v>
      </c>
      <c r="GW109" s="1">
        <v>0</v>
      </c>
      <c r="GX109" s="1">
        <v>0</v>
      </c>
      <c r="GY109" s="1">
        <v>0</v>
      </c>
      <c r="GZ109" s="1">
        <v>0</v>
      </c>
      <c r="HA109" s="1">
        <v>0</v>
      </c>
      <c r="HB109" s="1">
        <v>0</v>
      </c>
      <c r="HC109" s="1">
        <v>0</v>
      </c>
      <c r="HD109" s="1">
        <v>0</v>
      </c>
      <c r="HE109" s="1">
        <v>0</v>
      </c>
      <c r="HF109" s="1">
        <v>0</v>
      </c>
      <c r="HG109" s="1">
        <v>0</v>
      </c>
      <c r="HH109" s="1">
        <v>0</v>
      </c>
      <c r="HI109" s="1">
        <v>0</v>
      </c>
      <c r="HJ109" s="1">
        <v>0</v>
      </c>
      <c r="HK109" s="1">
        <v>0</v>
      </c>
      <c r="HL109" s="1">
        <v>0</v>
      </c>
      <c r="HM109" s="1">
        <v>0</v>
      </c>
      <c r="HN109" s="1">
        <v>5.5430318694970726</v>
      </c>
      <c r="HO109" s="1">
        <v>0</v>
      </c>
      <c r="HP109" s="1">
        <v>0</v>
      </c>
      <c r="HQ109" s="1">
        <v>0</v>
      </c>
      <c r="HR109" s="1">
        <v>0</v>
      </c>
      <c r="HS109" s="1">
        <v>0</v>
      </c>
      <c r="HT109" s="1">
        <v>0</v>
      </c>
      <c r="HU109" s="1">
        <v>0</v>
      </c>
      <c r="HV109" s="1">
        <v>0</v>
      </c>
      <c r="HW109" s="1">
        <v>0</v>
      </c>
      <c r="HX109" s="1">
        <v>0</v>
      </c>
      <c r="HY109" s="1">
        <v>0</v>
      </c>
      <c r="HZ109" s="1">
        <v>0</v>
      </c>
      <c r="IA109" s="1">
        <v>1.7057734424658379E-3</v>
      </c>
      <c r="IB109" s="1">
        <v>0</v>
      </c>
      <c r="IC109" s="1">
        <v>0.43729695795034135</v>
      </c>
      <c r="ID109" s="1">
        <v>0</v>
      </c>
      <c r="IE109" s="1">
        <v>0</v>
      </c>
      <c r="IF109" s="1">
        <v>0</v>
      </c>
      <c r="IG109" s="1">
        <v>0</v>
      </c>
      <c r="IH109" s="1">
        <v>0</v>
      </c>
      <c r="II109" s="1">
        <v>0</v>
      </c>
      <c r="IJ109" s="1">
        <v>0</v>
      </c>
      <c r="IK109" s="1">
        <v>0</v>
      </c>
      <c r="IL109" s="1">
        <v>0</v>
      </c>
      <c r="IM109" s="1">
        <v>0</v>
      </c>
      <c r="IN109" s="1">
        <v>0</v>
      </c>
      <c r="IO109" s="1">
        <v>0</v>
      </c>
      <c r="IP109" s="1">
        <v>0</v>
      </c>
      <c r="IQ109" s="1">
        <v>0</v>
      </c>
      <c r="IR109" s="1">
        <v>0</v>
      </c>
      <c r="IS109" s="1">
        <v>0</v>
      </c>
      <c r="IT109" s="1">
        <v>0</v>
      </c>
      <c r="IU109" s="1">
        <v>0</v>
      </c>
      <c r="IV109" s="1">
        <v>0</v>
      </c>
      <c r="IW109" s="1">
        <v>0</v>
      </c>
      <c r="IX109" s="1">
        <v>0</v>
      </c>
      <c r="IY109" s="1">
        <v>0</v>
      </c>
      <c r="IZ109" s="1">
        <v>0</v>
      </c>
      <c r="JA109" s="1">
        <v>0</v>
      </c>
      <c r="JB109" s="1">
        <v>0</v>
      </c>
      <c r="JC109" s="1">
        <v>0</v>
      </c>
      <c r="JD109" s="1">
        <v>0</v>
      </c>
      <c r="JE109" s="1">
        <v>0</v>
      </c>
      <c r="JF109" s="1">
        <v>0</v>
      </c>
      <c r="JG109" s="1">
        <v>0</v>
      </c>
      <c r="JH109" s="1">
        <v>0</v>
      </c>
      <c r="JI109" s="1">
        <v>0</v>
      </c>
      <c r="JJ109" s="1">
        <v>0</v>
      </c>
      <c r="JK109" s="1">
        <v>0</v>
      </c>
      <c r="JL109" s="1">
        <v>0</v>
      </c>
      <c r="JM109" s="1">
        <v>0</v>
      </c>
      <c r="JN109" s="1">
        <v>60.64425807800756</v>
      </c>
      <c r="JO109" s="1">
        <v>0.38373834041381782</v>
      </c>
      <c r="JP109" s="1">
        <v>14.655562748037651</v>
      </c>
      <c r="JQ109" s="1">
        <v>0.92248551266592027</v>
      </c>
      <c r="JR109" s="1">
        <v>0</v>
      </c>
      <c r="JS109" s="1">
        <v>3.2004059291110734</v>
      </c>
      <c r="JT109" s="1">
        <v>0.49539539818185802</v>
      </c>
      <c r="JU109" s="1">
        <v>1.3949076926068693</v>
      </c>
      <c r="JV109" s="1">
        <v>0</v>
      </c>
      <c r="JW109" s="1">
        <v>0</v>
      </c>
      <c r="JX109" s="1">
        <v>4.5469918956240534</v>
      </c>
      <c r="JY109" s="1">
        <v>4.8750479787057666</v>
      </c>
      <c r="JZ109" s="1">
        <v>4.1976484997238686</v>
      </c>
      <c r="KA109" s="1">
        <v>0.62077026615112385</v>
      </c>
      <c r="KB109" s="1">
        <v>4.0627876607704412</v>
      </c>
      <c r="KC109" s="1">
        <v>0</v>
      </c>
    </row>
    <row r="110" spans="1:306" ht="11.1" customHeight="1" x14ac:dyDescent="0.2">
      <c r="A110" s="1" t="s">
        <v>491</v>
      </c>
      <c r="B110" s="1">
        <v>948.15612976442605</v>
      </c>
      <c r="D110" s="1">
        <v>54.313118972548864</v>
      </c>
      <c r="CA110" s="1">
        <v>0</v>
      </c>
      <c r="CB110" s="1">
        <v>0</v>
      </c>
      <c r="CC110" s="1">
        <v>0</v>
      </c>
      <c r="CD110" s="1">
        <v>0</v>
      </c>
      <c r="CE110" s="1">
        <v>0</v>
      </c>
      <c r="CF110" s="1">
        <v>0</v>
      </c>
      <c r="CG110" s="1">
        <v>0</v>
      </c>
      <c r="CH110" s="1">
        <v>0</v>
      </c>
      <c r="CI110" s="1">
        <v>0</v>
      </c>
      <c r="CJ110" s="1">
        <v>0</v>
      </c>
      <c r="CK110" s="1">
        <v>0</v>
      </c>
      <c r="CL110" s="1">
        <v>0</v>
      </c>
      <c r="CM110" s="1">
        <v>0</v>
      </c>
      <c r="CN110" s="1">
        <v>0</v>
      </c>
      <c r="CO110" s="1">
        <v>0</v>
      </c>
      <c r="CP110" s="1">
        <v>0</v>
      </c>
      <c r="CQ110" s="1">
        <v>0</v>
      </c>
      <c r="CR110" s="1">
        <v>0</v>
      </c>
      <c r="CS110" s="1">
        <v>0</v>
      </c>
      <c r="CT110" s="1">
        <v>0</v>
      </c>
      <c r="CU110" s="1">
        <v>0</v>
      </c>
      <c r="CV110" s="1">
        <v>0</v>
      </c>
      <c r="CW110" s="1">
        <v>0</v>
      </c>
      <c r="CX110" s="1">
        <v>0</v>
      </c>
      <c r="CY110" s="1">
        <v>0</v>
      </c>
      <c r="CZ110" s="1">
        <v>0</v>
      </c>
      <c r="DA110" s="1">
        <v>0</v>
      </c>
      <c r="DB110" s="1">
        <v>0</v>
      </c>
      <c r="DC110" s="1">
        <v>0</v>
      </c>
      <c r="DD110" s="1">
        <v>0</v>
      </c>
      <c r="DE110" s="1">
        <v>0</v>
      </c>
      <c r="DF110" s="1">
        <v>0</v>
      </c>
      <c r="DG110" s="1">
        <v>0</v>
      </c>
      <c r="DH110" s="1">
        <v>0</v>
      </c>
      <c r="DI110" s="1">
        <v>0</v>
      </c>
      <c r="DJ110" s="1">
        <v>23.073098220445395</v>
      </c>
      <c r="DK110" s="1">
        <v>0</v>
      </c>
      <c r="DL110" s="1">
        <v>0</v>
      </c>
      <c r="DM110" s="1">
        <v>0.33293707875309275</v>
      </c>
      <c r="DN110" s="1">
        <v>0</v>
      </c>
      <c r="DO110" s="1">
        <v>0</v>
      </c>
      <c r="DP110" s="1">
        <v>0</v>
      </c>
      <c r="DQ110" s="1">
        <v>0</v>
      </c>
      <c r="DR110" s="1">
        <v>0</v>
      </c>
      <c r="DS110" s="1">
        <v>0</v>
      </c>
      <c r="DT110" s="1">
        <v>0</v>
      </c>
      <c r="DU110" s="1">
        <v>0</v>
      </c>
      <c r="DV110" s="1">
        <v>0</v>
      </c>
      <c r="DW110" s="1">
        <v>0</v>
      </c>
      <c r="DX110" s="1">
        <v>0</v>
      </c>
      <c r="DY110" s="1">
        <v>0</v>
      </c>
      <c r="DZ110" s="1">
        <v>0</v>
      </c>
      <c r="EA110" s="1">
        <v>0</v>
      </c>
      <c r="EB110" s="1">
        <v>0</v>
      </c>
      <c r="EC110" s="1">
        <v>0</v>
      </c>
      <c r="ED110" s="1">
        <v>0</v>
      </c>
      <c r="EE110" s="1">
        <v>0</v>
      </c>
      <c r="EF110" s="1">
        <v>2.7148136289742259E-3</v>
      </c>
      <c r="EG110" s="1">
        <v>4.9231447330892075E-2</v>
      </c>
      <c r="EH110" s="1">
        <v>18.417983766617674</v>
      </c>
      <c r="EI110" s="1">
        <v>0</v>
      </c>
      <c r="EJ110" s="1">
        <v>0</v>
      </c>
      <c r="EK110" s="1">
        <v>0</v>
      </c>
      <c r="EL110" s="1">
        <v>0</v>
      </c>
      <c r="EM110" s="1">
        <v>0</v>
      </c>
      <c r="EN110" s="1">
        <v>0</v>
      </c>
      <c r="EO110" s="1">
        <v>0</v>
      </c>
      <c r="EP110" s="1">
        <v>0</v>
      </c>
      <c r="EQ110" s="1">
        <v>0</v>
      </c>
      <c r="ER110" s="1">
        <v>0</v>
      </c>
      <c r="ES110" s="1">
        <v>0</v>
      </c>
      <c r="ET110" s="1">
        <v>0</v>
      </c>
      <c r="EU110" s="1">
        <v>0</v>
      </c>
      <c r="EV110" s="1">
        <v>0</v>
      </c>
      <c r="EW110" s="1">
        <v>0</v>
      </c>
      <c r="EX110" s="1">
        <v>0</v>
      </c>
      <c r="EY110" s="1">
        <v>0</v>
      </c>
      <c r="EZ110" s="1">
        <v>0</v>
      </c>
      <c r="FA110" s="1">
        <v>0</v>
      </c>
      <c r="FB110" s="1">
        <v>0</v>
      </c>
      <c r="FC110" s="1">
        <v>0</v>
      </c>
      <c r="FD110" s="1">
        <v>0</v>
      </c>
      <c r="FE110" s="1">
        <v>0</v>
      </c>
      <c r="FF110" s="1">
        <v>0</v>
      </c>
      <c r="FG110" s="1">
        <v>0</v>
      </c>
      <c r="FH110" s="1">
        <v>0</v>
      </c>
      <c r="FI110" s="1">
        <v>0</v>
      </c>
      <c r="FJ110" s="1">
        <v>0</v>
      </c>
      <c r="FK110" s="1">
        <v>0</v>
      </c>
      <c r="FL110" s="1">
        <v>0</v>
      </c>
      <c r="FM110" s="1">
        <v>0</v>
      </c>
      <c r="FN110" s="1">
        <v>0</v>
      </c>
      <c r="FO110" s="1">
        <v>0</v>
      </c>
      <c r="FP110" s="1">
        <v>0</v>
      </c>
      <c r="FQ110" s="1">
        <v>0</v>
      </c>
      <c r="FR110" s="1">
        <v>0</v>
      </c>
      <c r="FS110" s="1">
        <v>0</v>
      </c>
      <c r="FT110" s="1">
        <v>0</v>
      </c>
      <c r="FU110" s="1">
        <v>0</v>
      </c>
      <c r="FV110" s="1">
        <v>0</v>
      </c>
      <c r="FW110" s="1">
        <v>0</v>
      </c>
      <c r="FX110" s="1">
        <v>0</v>
      </c>
      <c r="FY110" s="1">
        <v>0</v>
      </c>
      <c r="FZ110" s="1">
        <v>0</v>
      </c>
      <c r="GA110" s="1">
        <v>14.860894806307719</v>
      </c>
      <c r="GB110" s="1">
        <v>0</v>
      </c>
      <c r="GC110" s="1">
        <v>0</v>
      </c>
      <c r="GD110" s="1">
        <v>0</v>
      </c>
      <c r="GE110" s="1">
        <v>0</v>
      </c>
      <c r="GF110" s="1">
        <v>0</v>
      </c>
      <c r="GG110" s="1">
        <v>0</v>
      </c>
      <c r="GH110" s="1">
        <v>0</v>
      </c>
      <c r="GI110" s="1">
        <v>0</v>
      </c>
      <c r="GJ110" s="1">
        <v>0</v>
      </c>
      <c r="GK110" s="1">
        <v>0</v>
      </c>
      <c r="GL110" s="1">
        <v>0</v>
      </c>
      <c r="GM110" s="1">
        <v>0</v>
      </c>
      <c r="GN110" s="1">
        <v>0</v>
      </c>
      <c r="GO110" s="1">
        <v>0</v>
      </c>
      <c r="GP110" s="1">
        <v>0</v>
      </c>
      <c r="GQ110" s="1">
        <v>0</v>
      </c>
      <c r="GR110" s="1">
        <v>0</v>
      </c>
      <c r="GS110" s="1">
        <v>0</v>
      </c>
      <c r="GT110" s="1">
        <v>0</v>
      </c>
      <c r="GU110" s="1">
        <v>0</v>
      </c>
      <c r="GV110" s="1">
        <v>0</v>
      </c>
      <c r="GW110" s="1">
        <v>0</v>
      </c>
      <c r="GX110" s="1">
        <v>0</v>
      </c>
      <c r="GY110" s="1">
        <v>0</v>
      </c>
      <c r="GZ110" s="1">
        <v>0</v>
      </c>
      <c r="HA110" s="1">
        <v>0</v>
      </c>
      <c r="HB110" s="1">
        <v>0</v>
      </c>
      <c r="HC110" s="1">
        <v>0</v>
      </c>
      <c r="HD110" s="1">
        <v>0</v>
      </c>
      <c r="HE110" s="1">
        <v>0</v>
      </c>
      <c r="HF110" s="1">
        <v>0</v>
      </c>
      <c r="HG110" s="1">
        <v>0</v>
      </c>
      <c r="HH110" s="1">
        <v>0</v>
      </c>
      <c r="HI110" s="1">
        <v>0</v>
      </c>
      <c r="HJ110" s="1">
        <v>0</v>
      </c>
      <c r="HK110" s="1">
        <v>0</v>
      </c>
      <c r="HL110" s="1">
        <v>0</v>
      </c>
      <c r="HM110" s="1">
        <v>0</v>
      </c>
      <c r="HN110" s="1">
        <v>5.5430318694970726</v>
      </c>
      <c r="HO110" s="1">
        <v>0</v>
      </c>
      <c r="HP110" s="1">
        <v>0</v>
      </c>
      <c r="HQ110" s="1">
        <v>0</v>
      </c>
      <c r="HR110" s="1">
        <v>0</v>
      </c>
      <c r="HS110" s="1">
        <v>0</v>
      </c>
      <c r="HT110" s="1">
        <v>0</v>
      </c>
      <c r="HU110" s="1">
        <v>0</v>
      </c>
      <c r="HV110" s="1">
        <v>0</v>
      </c>
      <c r="HW110" s="1">
        <v>0</v>
      </c>
      <c r="HX110" s="1">
        <v>0</v>
      </c>
      <c r="HY110" s="1">
        <v>0</v>
      </c>
      <c r="HZ110" s="1">
        <v>0</v>
      </c>
      <c r="IA110" s="1">
        <v>1.8015200000000002E-4</v>
      </c>
      <c r="IB110" s="1">
        <v>1.5256214424658552E-3</v>
      </c>
      <c r="IC110" s="1">
        <v>0.43882257939280722</v>
      </c>
      <c r="ID110" s="1">
        <v>0</v>
      </c>
      <c r="IE110" s="1">
        <v>0</v>
      </c>
      <c r="IF110" s="1">
        <v>0</v>
      </c>
      <c r="IG110" s="1">
        <v>0</v>
      </c>
      <c r="IH110" s="1">
        <v>0</v>
      </c>
      <c r="II110" s="1">
        <v>0</v>
      </c>
      <c r="IJ110" s="1">
        <v>0</v>
      </c>
      <c r="IK110" s="1">
        <v>0</v>
      </c>
      <c r="IL110" s="1">
        <v>0</v>
      </c>
      <c r="IM110" s="1">
        <v>0</v>
      </c>
      <c r="IN110" s="1">
        <v>0</v>
      </c>
      <c r="IO110" s="1">
        <v>0</v>
      </c>
      <c r="IP110" s="1">
        <v>0</v>
      </c>
      <c r="IQ110" s="1">
        <v>0</v>
      </c>
      <c r="IR110" s="1">
        <v>0</v>
      </c>
      <c r="IS110" s="1">
        <v>0</v>
      </c>
      <c r="IT110" s="1">
        <v>0</v>
      </c>
      <c r="IU110" s="1">
        <v>0</v>
      </c>
      <c r="IV110" s="1">
        <v>0</v>
      </c>
      <c r="IW110" s="1">
        <v>0</v>
      </c>
      <c r="IX110" s="1">
        <v>0</v>
      </c>
      <c r="IY110" s="1">
        <v>0</v>
      </c>
      <c r="IZ110" s="1">
        <v>0</v>
      </c>
      <c r="JA110" s="1">
        <v>0</v>
      </c>
      <c r="JB110" s="1">
        <v>0</v>
      </c>
      <c r="JC110" s="1">
        <v>0</v>
      </c>
      <c r="JD110" s="1">
        <v>0</v>
      </c>
      <c r="JE110" s="1">
        <v>0</v>
      </c>
      <c r="JF110" s="1">
        <v>0</v>
      </c>
      <c r="JG110" s="1">
        <v>0</v>
      </c>
      <c r="JH110" s="1">
        <v>0</v>
      </c>
      <c r="JI110" s="1">
        <v>0</v>
      </c>
      <c r="JJ110" s="1">
        <v>0</v>
      </c>
      <c r="JK110" s="1">
        <v>0</v>
      </c>
      <c r="JL110" s="1">
        <v>0</v>
      </c>
      <c r="JM110" s="1">
        <v>0</v>
      </c>
      <c r="JN110" s="1">
        <v>60.64425807800761</v>
      </c>
      <c r="JO110" s="1">
        <v>0.38373834041381932</v>
      </c>
      <c r="JP110" s="1">
        <v>14.655562748037793</v>
      </c>
      <c r="JQ110" s="1">
        <v>0.92248551266582923</v>
      </c>
      <c r="JR110" s="1">
        <v>0</v>
      </c>
      <c r="JS110" s="1">
        <v>3.2004059291107176</v>
      </c>
      <c r="JT110" s="1">
        <v>0.49539539818186323</v>
      </c>
      <c r="JU110" s="1">
        <v>1.394907692606886</v>
      </c>
      <c r="JV110" s="1">
        <v>0</v>
      </c>
      <c r="JW110" s="1">
        <v>0</v>
      </c>
      <c r="JX110" s="1">
        <v>4.5469918956241484</v>
      </c>
      <c r="JY110" s="1">
        <v>4.8750479787058199</v>
      </c>
      <c r="JZ110" s="1">
        <v>4.1976484997239192</v>
      </c>
      <c r="KA110" s="1">
        <v>0.62077026615112552</v>
      </c>
      <c r="KB110" s="1">
        <v>4.0627876607704874</v>
      </c>
      <c r="KC110" s="1">
        <v>0</v>
      </c>
    </row>
    <row r="111" spans="1:306" ht="11.1" customHeight="1" x14ac:dyDescent="0.2">
      <c r="A111" s="1" t="s">
        <v>317</v>
      </c>
      <c r="B111" s="1">
        <v>938.15612976442605</v>
      </c>
      <c r="D111" s="1">
        <v>51.755445622936797</v>
      </c>
      <c r="CA111" s="1">
        <v>0</v>
      </c>
      <c r="CB111" s="1">
        <v>0</v>
      </c>
      <c r="CC111" s="1">
        <v>0</v>
      </c>
      <c r="CD111" s="1">
        <v>0</v>
      </c>
      <c r="CE111" s="1">
        <v>0</v>
      </c>
      <c r="CF111" s="1">
        <v>0</v>
      </c>
      <c r="CG111" s="1">
        <v>0</v>
      </c>
      <c r="CH111" s="1">
        <v>0</v>
      </c>
      <c r="CI111" s="1">
        <v>0</v>
      </c>
      <c r="CJ111" s="1">
        <v>0</v>
      </c>
      <c r="CK111" s="1">
        <v>0</v>
      </c>
      <c r="CL111" s="1">
        <v>0</v>
      </c>
      <c r="CM111" s="1">
        <v>0</v>
      </c>
      <c r="CN111" s="1">
        <v>0</v>
      </c>
      <c r="CO111" s="1">
        <v>0</v>
      </c>
      <c r="CP111" s="1">
        <v>0</v>
      </c>
      <c r="CQ111" s="1">
        <v>0</v>
      </c>
      <c r="CR111" s="1">
        <v>0</v>
      </c>
      <c r="CS111" s="1">
        <v>0</v>
      </c>
      <c r="CT111" s="1">
        <v>0</v>
      </c>
      <c r="CU111" s="1">
        <v>0</v>
      </c>
      <c r="CV111" s="1">
        <v>0</v>
      </c>
      <c r="CW111" s="1">
        <v>0</v>
      </c>
      <c r="CX111" s="1">
        <v>0</v>
      </c>
      <c r="CY111" s="1">
        <v>0</v>
      </c>
      <c r="CZ111" s="1">
        <v>0</v>
      </c>
      <c r="DA111" s="1">
        <v>0</v>
      </c>
      <c r="DB111" s="1">
        <v>0</v>
      </c>
      <c r="DC111" s="1">
        <v>0</v>
      </c>
      <c r="DD111" s="1">
        <v>0</v>
      </c>
      <c r="DE111" s="1">
        <v>0</v>
      </c>
      <c r="DF111" s="1">
        <v>0</v>
      </c>
      <c r="DG111" s="1">
        <v>0</v>
      </c>
      <c r="DH111" s="1">
        <v>0</v>
      </c>
      <c r="DI111" s="1">
        <v>0</v>
      </c>
      <c r="DJ111" s="1">
        <v>23.073098220445395</v>
      </c>
      <c r="DK111" s="1">
        <v>0</v>
      </c>
      <c r="DL111" s="1">
        <v>0</v>
      </c>
      <c r="DM111" s="1">
        <v>0.33293707875309275</v>
      </c>
      <c r="DN111" s="1">
        <v>0</v>
      </c>
      <c r="DO111" s="1">
        <v>0</v>
      </c>
      <c r="DP111" s="1">
        <v>0</v>
      </c>
      <c r="DQ111" s="1">
        <v>0</v>
      </c>
      <c r="DR111" s="1">
        <v>0</v>
      </c>
      <c r="DS111" s="1">
        <v>0</v>
      </c>
      <c r="DT111" s="1">
        <v>0</v>
      </c>
      <c r="DU111" s="1">
        <v>0</v>
      </c>
      <c r="DV111" s="1">
        <v>0</v>
      </c>
      <c r="DW111" s="1">
        <v>0</v>
      </c>
      <c r="DX111" s="1">
        <v>0</v>
      </c>
      <c r="DY111" s="1">
        <v>0</v>
      </c>
      <c r="DZ111" s="1">
        <v>0</v>
      </c>
      <c r="EA111" s="1">
        <v>0</v>
      </c>
      <c r="EB111" s="1">
        <v>0</v>
      </c>
      <c r="EC111" s="1">
        <v>0</v>
      </c>
      <c r="ED111" s="1">
        <v>0</v>
      </c>
      <c r="EE111" s="1">
        <v>0</v>
      </c>
      <c r="EF111" s="1">
        <v>1.9343998880910964</v>
      </c>
      <c r="EG111" s="1">
        <v>0</v>
      </c>
      <c r="EH111" s="1">
        <v>18.417983766617674</v>
      </c>
      <c r="EI111" s="1">
        <v>0</v>
      </c>
      <c r="EJ111" s="1">
        <v>0</v>
      </c>
      <c r="EK111" s="1">
        <v>0</v>
      </c>
      <c r="EL111" s="1">
        <v>0</v>
      </c>
      <c r="EM111" s="1">
        <v>0</v>
      </c>
      <c r="EN111" s="1">
        <v>0</v>
      </c>
      <c r="EO111" s="1">
        <v>0</v>
      </c>
      <c r="EP111" s="1">
        <v>0</v>
      </c>
      <c r="EQ111" s="1">
        <v>0</v>
      </c>
      <c r="ER111" s="1">
        <v>0</v>
      </c>
      <c r="ES111" s="1">
        <v>0</v>
      </c>
      <c r="ET111" s="1">
        <v>0</v>
      </c>
      <c r="EU111" s="1">
        <v>0</v>
      </c>
      <c r="EV111" s="1">
        <v>0</v>
      </c>
      <c r="EW111" s="1">
        <v>0</v>
      </c>
      <c r="EX111" s="1">
        <v>0</v>
      </c>
      <c r="EY111" s="1">
        <v>0</v>
      </c>
      <c r="EZ111" s="1">
        <v>0</v>
      </c>
      <c r="FA111" s="1">
        <v>0</v>
      </c>
      <c r="FB111" s="1">
        <v>0</v>
      </c>
      <c r="FC111" s="1">
        <v>0</v>
      </c>
      <c r="FD111" s="1">
        <v>0</v>
      </c>
      <c r="FE111" s="1">
        <v>0</v>
      </c>
      <c r="FF111" s="1">
        <v>0</v>
      </c>
      <c r="FG111" s="1">
        <v>0</v>
      </c>
      <c r="FH111" s="1">
        <v>0</v>
      </c>
      <c r="FI111" s="1">
        <v>0</v>
      </c>
      <c r="FJ111" s="1">
        <v>0</v>
      </c>
      <c r="FK111" s="1">
        <v>0</v>
      </c>
      <c r="FL111" s="1">
        <v>0</v>
      </c>
      <c r="FM111" s="1">
        <v>0</v>
      </c>
      <c r="FN111" s="1">
        <v>0</v>
      </c>
      <c r="FO111" s="1">
        <v>0</v>
      </c>
      <c r="FP111" s="1">
        <v>0</v>
      </c>
      <c r="FQ111" s="1">
        <v>0</v>
      </c>
      <c r="FR111" s="1">
        <v>0</v>
      </c>
      <c r="FS111" s="1">
        <v>0</v>
      </c>
      <c r="FT111" s="1">
        <v>0</v>
      </c>
      <c r="FU111" s="1">
        <v>0</v>
      </c>
      <c r="FV111" s="1">
        <v>0</v>
      </c>
      <c r="FW111" s="1">
        <v>0</v>
      </c>
      <c r="FX111" s="1">
        <v>0</v>
      </c>
      <c r="FY111" s="1">
        <v>0</v>
      </c>
      <c r="FZ111" s="1">
        <v>0</v>
      </c>
      <c r="GA111" s="1">
        <v>14.860894806307719</v>
      </c>
      <c r="GB111" s="1">
        <v>0</v>
      </c>
      <c r="GC111" s="1">
        <v>0</v>
      </c>
      <c r="GD111" s="1">
        <v>0</v>
      </c>
      <c r="GE111" s="1">
        <v>0</v>
      </c>
      <c r="GF111" s="1">
        <v>0</v>
      </c>
      <c r="GG111" s="1">
        <v>0</v>
      </c>
      <c r="GH111" s="1">
        <v>0</v>
      </c>
      <c r="GI111" s="1">
        <v>0</v>
      </c>
      <c r="GJ111" s="1">
        <v>0</v>
      </c>
      <c r="GK111" s="1">
        <v>0</v>
      </c>
      <c r="GL111" s="1">
        <v>0</v>
      </c>
      <c r="GM111" s="1">
        <v>0</v>
      </c>
      <c r="GN111" s="1">
        <v>0</v>
      </c>
      <c r="GO111" s="1">
        <v>0</v>
      </c>
      <c r="GP111" s="1">
        <v>0</v>
      </c>
      <c r="GQ111" s="1">
        <v>0</v>
      </c>
      <c r="GR111" s="1">
        <v>0</v>
      </c>
      <c r="GS111" s="1">
        <v>0</v>
      </c>
      <c r="GT111" s="1">
        <v>0</v>
      </c>
      <c r="GU111" s="1">
        <v>0</v>
      </c>
      <c r="GV111" s="1">
        <v>0</v>
      </c>
      <c r="GW111" s="1">
        <v>0</v>
      </c>
      <c r="GX111" s="1">
        <v>0</v>
      </c>
      <c r="GY111" s="1">
        <v>0</v>
      </c>
      <c r="GZ111" s="1">
        <v>0</v>
      </c>
      <c r="HA111" s="1">
        <v>0</v>
      </c>
      <c r="HB111" s="1">
        <v>0</v>
      </c>
      <c r="HC111" s="1">
        <v>0</v>
      </c>
      <c r="HD111" s="1">
        <v>0</v>
      </c>
      <c r="HE111" s="1">
        <v>0</v>
      </c>
      <c r="HF111" s="1">
        <v>0</v>
      </c>
      <c r="HG111" s="1">
        <v>0</v>
      </c>
      <c r="HH111" s="1">
        <v>0</v>
      </c>
      <c r="HI111" s="1">
        <v>0</v>
      </c>
      <c r="HJ111" s="1">
        <v>0</v>
      </c>
      <c r="HK111" s="1">
        <v>0</v>
      </c>
      <c r="HL111" s="1">
        <v>0.57166998917931555</v>
      </c>
      <c r="HM111" s="1">
        <v>0</v>
      </c>
      <c r="HN111" s="1">
        <v>5.5430318694970726</v>
      </c>
      <c r="HO111" s="1">
        <v>0</v>
      </c>
      <c r="HP111" s="1">
        <v>0</v>
      </c>
      <c r="HQ111" s="1">
        <v>0</v>
      </c>
      <c r="HR111" s="1">
        <v>0</v>
      </c>
      <c r="HS111" s="1">
        <v>0</v>
      </c>
      <c r="HT111" s="1">
        <v>0</v>
      </c>
      <c r="HU111" s="1">
        <v>0</v>
      </c>
      <c r="HV111" s="1">
        <v>0</v>
      </c>
      <c r="HW111" s="1">
        <v>0</v>
      </c>
      <c r="HX111" s="1">
        <v>0</v>
      </c>
      <c r="HY111" s="1">
        <v>0</v>
      </c>
      <c r="HZ111" s="1">
        <v>0</v>
      </c>
      <c r="IA111" s="1">
        <v>7.1783478248791804E-2</v>
      </c>
      <c r="IB111" s="1">
        <v>0</v>
      </c>
      <c r="IC111" s="1">
        <v>0.43882257939280722</v>
      </c>
      <c r="ID111" s="1">
        <v>0</v>
      </c>
      <c r="IE111" s="1">
        <v>0</v>
      </c>
      <c r="IF111" s="1">
        <v>0</v>
      </c>
      <c r="IG111" s="1">
        <v>0</v>
      </c>
      <c r="IH111" s="1">
        <v>0</v>
      </c>
      <c r="II111" s="1">
        <v>0</v>
      </c>
      <c r="IJ111" s="1">
        <v>0</v>
      </c>
      <c r="IK111" s="1">
        <v>0</v>
      </c>
      <c r="IL111" s="1">
        <v>0</v>
      </c>
      <c r="IM111" s="1">
        <v>0</v>
      </c>
      <c r="IN111" s="1">
        <v>0</v>
      </c>
      <c r="IO111" s="1">
        <v>0</v>
      </c>
      <c r="IP111" s="1">
        <v>0</v>
      </c>
      <c r="IQ111" s="1">
        <v>0</v>
      </c>
      <c r="IR111" s="1">
        <v>0</v>
      </c>
      <c r="IS111" s="1">
        <v>0</v>
      </c>
      <c r="IT111" s="1">
        <v>0</v>
      </c>
      <c r="IU111" s="1">
        <v>0</v>
      </c>
      <c r="IV111" s="1">
        <v>0</v>
      </c>
      <c r="IW111" s="1">
        <v>0</v>
      </c>
      <c r="IX111" s="1">
        <v>0</v>
      </c>
      <c r="IY111" s="1">
        <v>0</v>
      </c>
      <c r="IZ111" s="1">
        <v>0</v>
      </c>
      <c r="JA111" s="1">
        <v>0</v>
      </c>
      <c r="JB111" s="1">
        <v>0</v>
      </c>
      <c r="JC111" s="1">
        <v>0</v>
      </c>
      <c r="JD111" s="1">
        <v>0</v>
      </c>
      <c r="JE111" s="1">
        <v>0</v>
      </c>
      <c r="JF111" s="1">
        <v>0</v>
      </c>
      <c r="JG111" s="1">
        <v>0</v>
      </c>
      <c r="JH111" s="1">
        <v>0</v>
      </c>
      <c r="JI111" s="1">
        <v>0</v>
      </c>
      <c r="JJ111" s="1">
        <v>0</v>
      </c>
      <c r="JK111" s="1">
        <v>0</v>
      </c>
      <c r="JL111" s="1">
        <v>0</v>
      </c>
      <c r="JM111" s="1">
        <v>0</v>
      </c>
      <c r="JN111" s="1">
        <v>61.598416759134679</v>
      </c>
      <c r="JO111" s="1">
        <v>0.29475144476454435</v>
      </c>
      <c r="JP111" s="1">
        <v>14.250023205108791</v>
      </c>
      <c r="JQ111" s="1">
        <v>0.79205446230886012</v>
      </c>
      <c r="JR111" s="1">
        <v>0</v>
      </c>
      <c r="JS111" s="1">
        <v>2.6626874829417253</v>
      </c>
      <c r="JT111" s="1">
        <v>0.51987706561220648</v>
      </c>
      <c r="JU111" s="1">
        <v>1.4269643374747125</v>
      </c>
      <c r="JV111" s="1">
        <v>0</v>
      </c>
      <c r="JW111" s="1">
        <v>0</v>
      </c>
      <c r="JX111" s="1">
        <v>4.3611731352207768</v>
      </c>
      <c r="JY111" s="1">
        <v>4.923123052281646</v>
      </c>
      <c r="JZ111" s="1">
        <v>4.3942663619943128</v>
      </c>
      <c r="KA111" s="1">
        <v>0.65144776388791481</v>
      </c>
      <c r="KB111" s="1">
        <v>4.125214929269819</v>
      </c>
      <c r="KC111" s="1">
        <v>0</v>
      </c>
    </row>
    <row r="112" spans="1:306" ht="11.1" customHeight="1" x14ac:dyDescent="0.2">
      <c r="A112" s="1" t="s">
        <v>311</v>
      </c>
      <c r="B112" s="1">
        <v>938.15612976442605</v>
      </c>
      <c r="D112" s="1">
        <v>51.7554456229362</v>
      </c>
      <c r="CA112" s="1">
        <v>0</v>
      </c>
      <c r="CB112" s="1">
        <v>0</v>
      </c>
      <c r="CC112" s="1">
        <v>0</v>
      </c>
      <c r="CD112" s="1">
        <v>0</v>
      </c>
      <c r="CE112" s="1">
        <v>0</v>
      </c>
      <c r="CF112" s="1">
        <v>0</v>
      </c>
      <c r="CG112" s="1">
        <v>0</v>
      </c>
      <c r="CH112" s="1">
        <v>0</v>
      </c>
      <c r="CI112" s="1">
        <v>0</v>
      </c>
      <c r="CJ112" s="1">
        <v>0</v>
      </c>
      <c r="CK112" s="1">
        <v>0</v>
      </c>
      <c r="CL112" s="1">
        <v>0</v>
      </c>
      <c r="CM112" s="1">
        <v>0</v>
      </c>
      <c r="CN112" s="1">
        <v>0</v>
      </c>
      <c r="CO112" s="1">
        <v>0</v>
      </c>
      <c r="CP112" s="1">
        <v>0</v>
      </c>
      <c r="CQ112" s="1">
        <v>0</v>
      </c>
      <c r="CR112" s="1">
        <v>0</v>
      </c>
      <c r="CS112" s="1">
        <v>0</v>
      </c>
      <c r="CT112" s="1">
        <v>0</v>
      </c>
      <c r="CU112" s="1">
        <v>0</v>
      </c>
      <c r="CV112" s="1">
        <v>0</v>
      </c>
      <c r="CW112" s="1">
        <v>0</v>
      </c>
      <c r="CX112" s="1">
        <v>0</v>
      </c>
      <c r="CY112" s="1">
        <v>0</v>
      </c>
      <c r="CZ112" s="1">
        <v>0</v>
      </c>
      <c r="DA112" s="1">
        <v>0</v>
      </c>
      <c r="DB112" s="1">
        <v>0</v>
      </c>
      <c r="DC112" s="1">
        <v>0</v>
      </c>
      <c r="DD112" s="1">
        <v>0</v>
      </c>
      <c r="DE112" s="1">
        <v>0</v>
      </c>
      <c r="DF112" s="1">
        <v>0</v>
      </c>
      <c r="DG112" s="1">
        <v>0</v>
      </c>
      <c r="DH112" s="1">
        <v>0</v>
      </c>
      <c r="DI112" s="1">
        <v>0</v>
      </c>
      <c r="DJ112" s="1">
        <v>23.073098220445395</v>
      </c>
      <c r="DK112" s="1">
        <v>0</v>
      </c>
      <c r="DL112" s="1">
        <v>0</v>
      </c>
      <c r="DM112" s="1">
        <v>0.33293707875309275</v>
      </c>
      <c r="DN112" s="1">
        <v>0</v>
      </c>
      <c r="DO112" s="1">
        <v>0</v>
      </c>
      <c r="DP112" s="1">
        <v>0</v>
      </c>
      <c r="DQ112" s="1">
        <v>0</v>
      </c>
      <c r="DR112" s="1">
        <v>0</v>
      </c>
      <c r="DS112" s="1">
        <v>0</v>
      </c>
      <c r="DT112" s="1">
        <v>0</v>
      </c>
      <c r="DU112" s="1">
        <v>0</v>
      </c>
      <c r="DV112" s="1">
        <v>0</v>
      </c>
      <c r="DW112" s="1">
        <v>0</v>
      </c>
      <c r="DX112" s="1">
        <v>0</v>
      </c>
      <c r="DY112" s="1">
        <v>0</v>
      </c>
      <c r="DZ112" s="1">
        <v>0</v>
      </c>
      <c r="EA112" s="1">
        <v>0</v>
      </c>
      <c r="EB112" s="1">
        <v>0</v>
      </c>
      <c r="EC112" s="1">
        <v>0</v>
      </c>
      <c r="ED112" s="1">
        <v>0</v>
      </c>
      <c r="EE112" s="1">
        <v>0</v>
      </c>
      <c r="EF112" s="1">
        <v>2.7098926894979156E-3</v>
      </c>
      <c r="EG112" s="1">
        <v>1.9316899954015996</v>
      </c>
      <c r="EH112" s="1">
        <v>20.349673762019272</v>
      </c>
      <c r="EI112" s="1">
        <v>0</v>
      </c>
      <c r="EJ112" s="1">
        <v>0</v>
      </c>
      <c r="EK112" s="1">
        <v>0</v>
      </c>
      <c r="EL112" s="1">
        <v>0</v>
      </c>
      <c r="EM112" s="1">
        <v>0</v>
      </c>
      <c r="EN112" s="1">
        <v>0</v>
      </c>
      <c r="EO112" s="1">
        <v>0</v>
      </c>
      <c r="EP112" s="1">
        <v>0</v>
      </c>
      <c r="EQ112" s="1">
        <v>0</v>
      </c>
      <c r="ER112" s="1">
        <v>0</v>
      </c>
      <c r="ES112" s="1">
        <v>0</v>
      </c>
      <c r="ET112" s="1">
        <v>0</v>
      </c>
      <c r="EU112" s="1">
        <v>0</v>
      </c>
      <c r="EV112" s="1">
        <v>0</v>
      </c>
      <c r="EW112" s="1">
        <v>0</v>
      </c>
      <c r="EX112" s="1">
        <v>0</v>
      </c>
      <c r="EY112" s="1">
        <v>0</v>
      </c>
      <c r="EZ112" s="1">
        <v>0</v>
      </c>
      <c r="FA112" s="1">
        <v>0</v>
      </c>
      <c r="FB112" s="1">
        <v>0</v>
      </c>
      <c r="FC112" s="1">
        <v>0</v>
      </c>
      <c r="FD112" s="1">
        <v>0</v>
      </c>
      <c r="FE112" s="1">
        <v>0</v>
      </c>
      <c r="FF112" s="1">
        <v>0</v>
      </c>
      <c r="FG112" s="1">
        <v>0</v>
      </c>
      <c r="FH112" s="1">
        <v>0</v>
      </c>
      <c r="FI112" s="1">
        <v>0</v>
      </c>
      <c r="FJ112" s="1">
        <v>0</v>
      </c>
      <c r="FK112" s="1">
        <v>0</v>
      </c>
      <c r="FL112" s="1">
        <v>0</v>
      </c>
      <c r="FM112" s="1">
        <v>0</v>
      </c>
      <c r="FN112" s="1">
        <v>0</v>
      </c>
      <c r="FO112" s="1">
        <v>0</v>
      </c>
      <c r="FP112" s="1">
        <v>0</v>
      </c>
      <c r="FQ112" s="1">
        <v>0</v>
      </c>
      <c r="FR112" s="1">
        <v>0</v>
      </c>
      <c r="FS112" s="1">
        <v>0</v>
      </c>
      <c r="FT112" s="1">
        <v>0</v>
      </c>
      <c r="FU112" s="1">
        <v>0</v>
      </c>
      <c r="FV112" s="1">
        <v>0</v>
      </c>
      <c r="FW112" s="1">
        <v>0</v>
      </c>
      <c r="FX112" s="1">
        <v>0</v>
      </c>
      <c r="FY112" s="1">
        <v>0</v>
      </c>
      <c r="FZ112" s="1">
        <v>0</v>
      </c>
      <c r="GA112" s="1">
        <v>14.860894806307719</v>
      </c>
      <c r="GB112" s="1">
        <v>0</v>
      </c>
      <c r="GC112" s="1">
        <v>0</v>
      </c>
      <c r="GD112" s="1">
        <v>0</v>
      </c>
      <c r="GE112" s="1">
        <v>0</v>
      </c>
      <c r="GF112" s="1">
        <v>0</v>
      </c>
      <c r="GG112" s="1">
        <v>0</v>
      </c>
      <c r="GH112" s="1">
        <v>0</v>
      </c>
      <c r="GI112" s="1">
        <v>0</v>
      </c>
      <c r="GJ112" s="1">
        <v>0</v>
      </c>
      <c r="GK112" s="1">
        <v>0</v>
      </c>
      <c r="GL112" s="1">
        <v>0</v>
      </c>
      <c r="GM112" s="1">
        <v>0</v>
      </c>
      <c r="GN112" s="1">
        <v>0</v>
      </c>
      <c r="GO112" s="1">
        <v>0</v>
      </c>
      <c r="GP112" s="1">
        <v>0</v>
      </c>
      <c r="GQ112" s="1">
        <v>0</v>
      </c>
      <c r="GR112" s="1">
        <v>0</v>
      </c>
      <c r="GS112" s="1">
        <v>0</v>
      </c>
      <c r="GT112" s="1">
        <v>0</v>
      </c>
      <c r="GU112" s="1">
        <v>0</v>
      </c>
      <c r="GV112" s="1">
        <v>0</v>
      </c>
      <c r="GW112" s="1">
        <v>0</v>
      </c>
      <c r="GX112" s="1">
        <v>0</v>
      </c>
      <c r="GY112" s="1">
        <v>0</v>
      </c>
      <c r="GZ112" s="1">
        <v>0</v>
      </c>
      <c r="HA112" s="1">
        <v>0</v>
      </c>
      <c r="HB112" s="1">
        <v>0</v>
      </c>
      <c r="HC112" s="1">
        <v>0</v>
      </c>
      <c r="HD112" s="1">
        <v>0</v>
      </c>
      <c r="HE112" s="1">
        <v>0</v>
      </c>
      <c r="HF112" s="1">
        <v>0</v>
      </c>
      <c r="HG112" s="1">
        <v>0</v>
      </c>
      <c r="HH112" s="1">
        <v>0</v>
      </c>
      <c r="HI112" s="1">
        <v>0</v>
      </c>
      <c r="HJ112" s="1">
        <v>0</v>
      </c>
      <c r="HK112" s="1">
        <v>0</v>
      </c>
      <c r="HL112" s="1">
        <v>2.1766175430186475E-3</v>
      </c>
      <c r="HM112" s="1">
        <v>0.56949337163629687</v>
      </c>
      <c r="HN112" s="1">
        <v>6.112525241133369</v>
      </c>
      <c r="HO112" s="1">
        <v>0</v>
      </c>
      <c r="HP112" s="1">
        <v>0</v>
      </c>
      <c r="HQ112" s="1">
        <v>0</v>
      </c>
      <c r="HR112" s="1">
        <v>0</v>
      </c>
      <c r="HS112" s="1">
        <v>0</v>
      </c>
      <c r="HT112" s="1">
        <v>0</v>
      </c>
      <c r="HU112" s="1">
        <v>0</v>
      </c>
      <c r="HV112" s="1">
        <v>0</v>
      </c>
      <c r="HW112" s="1">
        <v>0</v>
      </c>
      <c r="HX112" s="1">
        <v>0</v>
      </c>
      <c r="HY112" s="1">
        <v>0</v>
      </c>
      <c r="HZ112" s="1">
        <v>0</v>
      </c>
      <c r="IA112" s="1">
        <v>1.8015200000000002E-4</v>
      </c>
      <c r="IB112" s="1">
        <v>7.1603326248791815E-2</v>
      </c>
      <c r="IC112" s="1">
        <v>0.51042590564159906</v>
      </c>
      <c r="ID112" s="1">
        <v>0</v>
      </c>
      <c r="IE112" s="1">
        <v>0</v>
      </c>
      <c r="IF112" s="1">
        <v>0</v>
      </c>
      <c r="IG112" s="1">
        <v>0</v>
      </c>
      <c r="IH112" s="1">
        <v>0</v>
      </c>
      <c r="II112" s="1">
        <v>0</v>
      </c>
      <c r="IJ112" s="1">
        <v>0</v>
      </c>
      <c r="IK112" s="1">
        <v>0</v>
      </c>
      <c r="IL112" s="1">
        <v>0</v>
      </c>
      <c r="IM112" s="1">
        <v>0</v>
      </c>
      <c r="IN112" s="1">
        <v>0</v>
      </c>
      <c r="IO112" s="1">
        <v>0</v>
      </c>
      <c r="IP112" s="1">
        <v>0</v>
      </c>
      <c r="IQ112" s="1">
        <v>0</v>
      </c>
      <c r="IR112" s="1">
        <v>0</v>
      </c>
      <c r="IS112" s="1">
        <v>0</v>
      </c>
      <c r="IT112" s="1">
        <v>0</v>
      </c>
      <c r="IU112" s="1">
        <v>0</v>
      </c>
      <c r="IV112" s="1">
        <v>0</v>
      </c>
      <c r="IW112" s="1">
        <v>0</v>
      </c>
      <c r="IX112" s="1">
        <v>0</v>
      </c>
      <c r="IY112" s="1">
        <v>0</v>
      </c>
      <c r="IZ112" s="1">
        <v>0</v>
      </c>
      <c r="JA112" s="1">
        <v>0</v>
      </c>
      <c r="JB112" s="1">
        <v>0</v>
      </c>
      <c r="JC112" s="1">
        <v>0</v>
      </c>
      <c r="JD112" s="1">
        <v>0</v>
      </c>
      <c r="JE112" s="1">
        <v>0</v>
      </c>
      <c r="JF112" s="1">
        <v>0</v>
      </c>
      <c r="JG112" s="1">
        <v>0</v>
      </c>
      <c r="JH112" s="1">
        <v>0</v>
      </c>
      <c r="JI112" s="1">
        <v>0</v>
      </c>
      <c r="JJ112" s="1">
        <v>0</v>
      </c>
      <c r="JK112" s="1">
        <v>0</v>
      </c>
      <c r="JL112" s="1">
        <v>0</v>
      </c>
      <c r="JM112" s="1">
        <v>0</v>
      </c>
      <c r="JN112" s="1">
        <v>61.598416759134679</v>
      </c>
      <c r="JO112" s="1">
        <v>0.29475144476454535</v>
      </c>
      <c r="JP112" s="1">
        <v>14.250023205108922</v>
      </c>
      <c r="JQ112" s="1">
        <v>0.79205446230878196</v>
      </c>
      <c r="JR112" s="1">
        <v>0</v>
      </c>
      <c r="JS112" s="1">
        <v>2.6626874829414322</v>
      </c>
      <c r="JT112" s="1">
        <v>0.5198770656122117</v>
      </c>
      <c r="JU112" s="1">
        <v>1.4269643374747292</v>
      </c>
      <c r="JV112" s="1">
        <v>0</v>
      </c>
      <c r="JW112" s="1">
        <v>0</v>
      </c>
      <c r="JX112" s="1">
        <v>4.3611731352208665</v>
      </c>
      <c r="JY112" s="1">
        <v>4.9231230522816993</v>
      </c>
      <c r="JZ112" s="1">
        <v>4.3942663619943643</v>
      </c>
      <c r="KA112" s="1">
        <v>0.65144776388791648</v>
      </c>
      <c r="KB112" s="1">
        <v>4.1252149292698634</v>
      </c>
      <c r="KC112" s="1">
        <v>0</v>
      </c>
    </row>
    <row r="113" spans="1:306" s="6" customFormat="1" ht="11.1" customHeight="1" x14ac:dyDescent="0.2">
      <c r="A113" s="6" t="s">
        <v>463</v>
      </c>
      <c r="C113" s="6">
        <v>780.26383322305094</v>
      </c>
      <c r="N113" s="6">
        <v>0</v>
      </c>
      <c r="O113" s="6">
        <v>0</v>
      </c>
      <c r="P113" s="6">
        <v>0</v>
      </c>
      <c r="Q113" s="6">
        <v>0</v>
      </c>
      <c r="R113" s="6">
        <v>0</v>
      </c>
      <c r="S113" s="6">
        <v>0</v>
      </c>
      <c r="T113" s="6">
        <v>0</v>
      </c>
      <c r="U113" s="6">
        <v>0</v>
      </c>
      <c r="V113" s="6">
        <v>0</v>
      </c>
      <c r="W113" s="6">
        <v>0</v>
      </c>
      <c r="X113" s="6">
        <v>0</v>
      </c>
      <c r="Y113" s="6">
        <v>0</v>
      </c>
      <c r="Z113" s="6">
        <v>0</v>
      </c>
      <c r="AA113" s="6">
        <v>0</v>
      </c>
      <c r="AB113" s="6">
        <v>0</v>
      </c>
      <c r="AC113" s="6">
        <v>0</v>
      </c>
      <c r="AD113" s="6">
        <v>0</v>
      </c>
      <c r="AE113" s="6">
        <v>0</v>
      </c>
      <c r="AF113" s="6">
        <v>0</v>
      </c>
      <c r="AG113" s="6">
        <v>75.568366070834202</v>
      </c>
      <c r="AH113" s="6">
        <v>0</v>
      </c>
      <c r="AI113" s="6">
        <v>0</v>
      </c>
      <c r="AJ113" s="6">
        <v>0</v>
      </c>
      <c r="AK113" s="6">
        <v>0</v>
      </c>
      <c r="AL113" s="6">
        <v>0</v>
      </c>
      <c r="AM113" s="6">
        <v>0</v>
      </c>
      <c r="AN113" s="6">
        <v>0</v>
      </c>
      <c r="AO113" s="6">
        <v>0</v>
      </c>
      <c r="AP113" s="6">
        <v>0</v>
      </c>
      <c r="AQ113" s="6">
        <v>0</v>
      </c>
      <c r="AR113" s="6">
        <v>0</v>
      </c>
      <c r="AS113" s="6">
        <v>0</v>
      </c>
      <c r="AT113" s="6">
        <v>0</v>
      </c>
      <c r="AU113" s="6">
        <v>0</v>
      </c>
      <c r="AV113" s="6">
        <v>0</v>
      </c>
      <c r="AW113" s="6">
        <v>0</v>
      </c>
      <c r="AX113" s="6">
        <v>0</v>
      </c>
      <c r="AY113" s="6">
        <v>0</v>
      </c>
      <c r="AZ113" s="6">
        <v>0</v>
      </c>
      <c r="BA113" s="6">
        <v>0</v>
      </c>
      <c r="BB113" s="6">
        <v>0</v>
      </c>
      <c r="BC113" s="6">
        <v>0</v>
      </c>
      <c r="BD113" s="6">
        <v>0</v>
      </c>
      <c r="BE113" s="6">
        <v>0</v>
      </c>
      <c r="BF113" s="6">
        <v>0</v>
      </c>
      <c r="BG113" s="6">
        <v>0</v>
      </c>
      <c r="BH113" s="6">
        <v>0</v>
      </c>
      <c r="BI113" s="6">
        <v>8.2571239877168416</v>
      </c>
      <c r="BJ113" s="6">
        <v>0</v>
      </c>
      <c r="BK113" s="6">
        <v>0</v>
      </c>
      <c r="BL113" s="6">
        <v>0</v>
      </c>
      <c r="BM113" s="6">
        <v>0</v>
      </c>
      <c r="BN113" s="6">
        <v>0.42869340357604052</v>
      </c>
      <c r="BO113" s="6">
        <v>0</v>
      </c>
      <c r="BP113" s="6">
        <v>0</v>
      </c>
      <c r="BQ113" s="6">
        <v>0</v>
      </c>
      <c r="BR113" s="6">
        <v>0</v>
      </c>
      <c r="BS113" s="6">
        <v>0</v>
      </c>
      <c r="BT113" s="6">
        <v>0</v>
      </c>
      <c r="BU113" s="6">
        <v>0</v>
      </c>
      <c r="BV113" s="6">
        <v>0</v>
      </c>
      <c r="BW113" s="6">
        <v>0</v>
      </c>
      <c r="BX113" s="6">
        <v>0</v>
      </c>
      <c r="BY113" s="6">
        <v>0</v>
      </c>
      <c r="BZ113" s="6">
        <v>0</v>
      </c>
      <c r="KD113" s="6">
        <v>72.703581224251479</v>
      </c>
      <c r="KE113" s="6">
        <v>4.3551958055210165E-2</v>
      </c>
      <c r="KF113" s="6">
        <v>13.319416259937833</v>
      </c>
      <c r="KG113" s="6">
        <v>0.2454463975155671</v>
      </c>
      <c r="KH113" s="6">
        <v>0</v>
      </c>
      <c r="KI113" s="6">
        <v>0.73885300007721644</v>
      </c>
      <c r="KJ113" s="6">
        <v>0.40016428955198613</v>
      </c>
      <c r="KK113" s="6">
        <v>2.7218839862261014E-2</v>
      </c>
      <c r="KL113" s="6">
        <v>0</v>
      </c>
      <c r="KM113" s="6">
        <v>0</v>
      </c>
      <c r="KN113" s="6">
        <v>0.18263734582567592</v>
      </c>
      <c r="KO113" s="6">
        <v>2.3393889489754982</v>
      </c>
      <c r="KP113" s="6">
        <v>5.9638660368996543</v>
      </c>
      <c r="KQ113" s="6">
        <v>9.6493516625362333E-2</v>
      </c>
      <c r="KR113" s="6">
        <v>3.9393821824222726</v>
      </c>
      <c r="KS113" s="6">
        <v>0</v>
      </c>
      <c r="KT113" s="6">
        <v>0.05</v>
      </c>
    </row>
    <row r="114" spans="1:306" ht="11.1" customHeight="1" x14ac:dyDescent="0.2">
      <c r="A114" s="1" t="s">
        <v>469</v>
      </c>
      <c r="B114" s="1">
        <v>938.15612976442605</v>
      </c>
      <c r="D114" s="1">
        <v>52.325697757458549</v>
      </c>
      <c r="CA114" s="1">
        <v>0</v>
      </c>
      <c r="CB114" s="1">
        <v>0</v>
      </c>
      <c r="CC114" s="1">
        <v>0</v>
      </c>
      <c r="CD114" s="1">
        <v>0</v>
      </c>
      <c r="CE114" s="1">
        <v>0</v>
      </c>
      <c r="CF114" s="1">
        <v>0</v>
      </c>
      <c r="CG114" s="1">
        <v>0</v>
      </c>
      <c r="CH114" s="1">
        <v>0</v>
      </c>
      <c r="CI114" s="1">
        <v>0</v>
      </c>
      <c r="CJ114" s="1">
        <v>0</v>
      </c>
      <c r="CK114" s="1">
        <v>0</v>
      </c>
      <c r="CL114" s="1">
        <v>0</v>
      </c>
      <c r="CM114" s="1">
        <v>0</v>
      </c>
      <c r="CN114" s="1">
        <v>0</v>
      </c>
      <c r="CO114" s="1">
        <v>0</v>
      </c>
      <c r="CP114" s="1">
        <v>0</v>
      </c>
      <c r="CQ114" s="1">
        <v>0</v>
      </c>
      <c r="CR114" s="1">
        <v>0</v>
      </c>
      <c r="CS114" s="1">
        <v>0</v>
      </c>
      <c r="CT114" s="1">
        <v>0</v>
      </c>
      <c r="CU114" s="1">
        <v>0</v>
      </c>
      <c r="CV114" s="1">
        <v>0</v>
      </c>
      <c r="CW114" s="1">
        <v>0</v>
      </c>
      <c r="CX114" s="1">
        <v>0</v>
      </c>
      <c r="CY114" s="1">
        <v>0</v>
      </c>
      <c r="CZ114" s="1">
        <v>0</v>
      </c>
      <c r="DA114" s="1">
        <v>0</v>
      </c>
      <c r="DB114" s="1">
        <v>0</v>
      </c>
      <c r="DC114" s="1">
        <v>0</v>
      </c>
      <c r="DD114" s="1">
        <v>0</v>
      </c>
      <c r="DE114" s="1">
        <v>0</v>
      </c>
      <c r="DF114" s="1">
        <v>0</v>
      </c>
      <c r="DG114" s="1">
        <v>0</v>
      </c>
      <c r="DH114" s="1">
        <v>0</v>
      </c>
      <c r="DI114" s="1">
        <v>0</v>
      </c>
      <c r="DJ114" s="1">
        <v>23.073098220445395</v>
      </c>
      <c r="DK114" s="1">
        <v>0</v>
      </c>
      <c r="DL114" s="1">
        <v>0</v>
      </c>
      <c r="DM114" s="1">
        <v>0.33293707875309275</v>
      </c>
      <c r="DN114" s="1">
        <v>0</v>
      </c>
      <c r="DO114" s="1">
        <v>0</v>
      </c>
      <c r="DP114" s="1">
        <v>0</v>
      </c>
      <c r="DQ114" s="1">
        <v>0</v>
      </c>
      <c r="DR114" s="1">
        <v>0</v>
      </c>
      <c r="DS114" s="1">
        <v>0</v>
      </c>
      <c r="DT114" s="1">
        <v>0</v>
      </c>
      <c r="DU114" s="1">
        <v>0</v>
      </c>
      <c r="DV114" s="1">
        <v>0</v>
      </c>
      <c r="DW114" s="1">
        <v>0</v>
      </c>
      <c r="DX114" s="1">
        <v>0</v>
      </c>
      <c r="DY114" s="1">
        <v>0</v>
      </c>
      <c r="DZ114" s="1">
        <v>0</v>
      </c>
      <c r="EA114" s="1">
        <v>0</v>
      </c>
      <c r="EB114" s="1">
        <v>0</v>
      </c>
      <c r="EC114" s="1">
        <v>0</v>
      </c>
      <c r="ED114" s="1">
        <v>0</v>
      </c>
      <c r="EE114" s="1">
        <v>0</v>
      </c>
      <c r="EF114" s="1">
        <v>0</v>
      </c>
      <c r="EG114" s="1">
        <v>0</v>
      </c>
      <c r="EH114" s="1">
        <v>20.349673762019272</v>
      </c>
      <c r="EI114" s="1">
        <v>0</v>
      </c>
      <c r="EJ114" s="1">
        <v>0</v>
      </c>
      <c r="EK114" s="1">
        <v>0</v>
      </c>
      <c r="EL114" s="1">
        <v>0</v>
      </c>
      <c r="EM114" s="1">
        <v>0</v>
      </c>
      <c r="EN114" s="1">
        <v>0</v>
      </c>
      <c r="EO114" s="1">
        <v>0</v>
      </c>
      <c r="EP114" s="1">
        <v>0</v>
      </c>
      <c r="EQ114" s="1">
        <v>0</v>
      </c>
      <c r="ER114" s="1">
        <v>0</v>
      </c>
      <c r="ES114" s="1">
        <v>0</v>
      </c>
      <c r="ET114" s="1">
        <v>0</v>
      </c>
      <c r="EU114" s="1">
        <v>0</v>
      </c>
      <c r="EV114" s="1">
        <v>0</v>
      </c>
      <c r="EW114" s="1">
        <v>0</v>
      </c>
      <c r="EX114" s="1">
        <v>0</v>
      </c>
      <c r="EY114" s="1">
        <v>0</v>
      </c>
      <c r="EZ114" s="1">
        <v>0</v>
      </c>
      <c r="FA114" s="1">
        <v>0</v>
      </c>
      <c r="FB114" s="1">
        <v>0</v>
      </c>
      <c r="FC114" s="1">
        <v>0</v>
      </c>
      <c r="FD114" s="1">
        <v>0</v>
      </c>
      <c r="FE114" s="1">
        <v>0</v>
      </c>
      <c r="FF114" s="1">
        <v>0</v>
      </c>
      <c r="FG114" s="1">
        <v>0</v>
      </c>
      <c r="FH114" s="1">
        <v>0</v>
      </c>
      <c r="FI114" s="1">
        <v>0</v>
      </c>
      <c r="FJ114" s="1">
        <v>0</v>
      </c>
      <c r="FK114" s="1">
        <v>0</v>
      </c>
      <c r="FL114" s="1">
        <v>0</v>
      </c>
      <c r="FM114" s="1">
        <v>0</v>
      </c>
      <c r="FN114" s="1">
        <v>0</v>
      </c>
      <c r="FO114" s="1">
        <v>0</v>
      </c>
      <c r="FP114" s="1">
        <v>0</v>
      </c>
      <c r="FQ114" s="1">
        <v>0</v>
      </c>
      <c r="FR114" s="1">
        <v>0</v>
      </c>
      <c r="FS114" s="1">
        <v>0</v>
      </c>
      <c r="FT114" s="1">
        <v>0</v>
      </c>
      <c r="FU114" s="1">
        <v>0</v>
      </c>
      <c r="FV114" s="1">
        <v>0</v>
      </c>
      <c r="FW114" s="1">
        <v>0</v>
      </c>
      <c r="FX114" s="1">
        <v>0</v>
      </c>
      <c r="FY114" s="1">
        <v>0</v>
      </c>
      <c r="FZ114" s="1">
        <v>0</v>
      </c>
      <c r="GA114" s="1">
        <v>14.860894806307719</v>
      </c>
      <c r="GB114" s="1">
        <v>0</v>
      </c>
      <c r="GC114" s="1">
        <v>0</v>
      </c>
      <c r="GD114" s="1">
        <v>0</v>
      </c>
      <c r="GE114" s="1">
        <v>0</v>
      </c>
      <c r="GF114" s="1">
        <v>0</v>
      </c>
      <c r="GG114" s="1">
        <v>0</v>
      </c>
      <c r="GH114" s="1">
        <v>0</v>
      </c>
      <c r="GI114" s="1">
        <v>0</v>
      </c>
      <c r="GJ114" s="1">
        <v>0</v>
      </c>
      <c r="GK114" s="1">
        <v>0</v>
      </c>
      <c r="GL114" s="1">
        <v>0</v>
      </c>
      <c r="GM114" s="1">
        <v>0</v>
      </c>
      <c r="GN114" s="1">
        <v>0</v>
      </c>
      <c r="GO114" s="1">
        <v>0</v>
      </c>
      <c r="GP114" s="1">
        <v>0</v>
      </c>
      <c r="GQ114" s="1">
        <v>0</v>
      </c>
      <c r="GR114" s="1">
        <v>0</v>
      </c>
      <c r="GS114" s="1">
        <v>0</v>
      </c>
      <c r="GT114" s="1">
        <v>0</v>
      </c>
      <c r="GU114" s="1">
        <v>0</v>
      </c>
      <c r="GV114" s="1">
        <v>0</v>
      </c>
      <c r="GW114" s="1">
        <v>0</v>
      </c>
      <c r="GX114" s="1">
        <v>0</v>
      </c>
      <c r="GY114" s="1">
        <v>0</v>
      </c>
      <c r="GZ114" s="1">
        <v>0</v>
      </c>
      <c r="HA114" s="1">
        <v>0</v>
      </c>
      <c r="HB114" s="1">
        <v>0</v>
      </c>
      <c r="HC114" s="1">
        <v>0</v>
      </c>
      <c r="HD114" s="1">
        <v>0</v>
      </c>
      <c r="HE114" s="1">
        <v>0</v>
      </c>
      <c r="HF114" s="1">
        <v>0</v>
      </c>
      <c r="HG114" s="1">
        <v>0</v>
      </c>
      <c r="HH114" s="1">
        <v>0</v>
      </c>
      <c r="HI114" s="1">
        <v>0</v>
      </c>
      <c r="HJ114" s="1">
        <v>0</v>
      </c>
      <c r="HK114" s="1">
        <v>0</v>
      </c>
      <c r="HL114" s="1">
        <v>0</v>
      </c>
      <c r="HM114" s="1">
        <v>0</v>
      </c>
      <c r="HN114" s="1">
        <v>6.112525241133369</v>
      </c>
      <c r="HO114" s="1">
        <v>0</v>
      </c>
      <c r="HP114" s="1">
        <v>0</v>
      </c>
      <c r="HQ114" s="1">
        <v>0</v>
      </c>
      <c r="HR114" s="1">
        <v>0</v>
      </c>
      <c r="HS114" s="1">
        <v>0</v>
      </c>
      <c r="HT114" s="1">
        <v>0</v>
      </c>
      <c r="HU114" s="1">
        <v>0</v>
      </c>
      <c r="HV114" s="1">
        <v>0</v>
      </c>
      <c r="HW114" s="1">
        <v>0</v>
      </c>
      <c r="HX114" s="1">
        <v>0</v>
      </c>
      <c r="HY114" s="1">
        <v>0</v>
      </c>
      <c r="HZ114" s="1">
        <v>0</v>
      </c>
      <c r="IA114" s="1">
        <v>7.5595910837064607E-4</v>
      </c>
      <c r="IB114" s="1">
        <v>0</v>
      </c>
      <c r="IC114" s="1">
        <v>0.51042590564159906</v>
      </c>
      <c r="ID114" s="1">
        <v>0</v>
      </c>
      <c r="IE114" s="1">
        <v>0</v>
      </c>
      <c r="IF114" s="1">
        <v>0</v>
      </c>
      <c r="IG114" s="1">
        <v>0</v>
      </c>
      <c r="IH114" s="1">
        <v>0</v>
      </c>
      <c r="II114" s="1">
        <v>0</v>
      </c>
      <c r="IJ114" s="1">
        <v>0</v>
      </c>
      <c r="IK114" s="1">
        <v>0</v>
      </c>
      <c r="IL114" s="1">
        <v>0</v>
      </c>
      <c r="IM114" s="1">
        <v>0</v>
      </c>
      <c r="IN114" s="1">
        <v>0</v>
      </c>
      <c r="IO114" s="1">
        <v>0</v>
      </c>
      <c r="IP114" s="1">
        <v>0</v>
      </c>
      <c r="IQ114" s="1">
        <v>0</v>
      </c>
      <c r="IR114" s="1">
        <v>0</v>
      </c>
      <c r="IS114" s="1">
        <v>0</v>
      </c>
      <c r="IT114" s="1">
        <v>0</v>
      </c>
      <c r="IU114" s="1">
        <v>0</v>
      </c>
      <c r="IV114" s="1">
        <v>0</v>
      </c>
      <c r="IW114" s="1">
        <v>0</v>
      </c>
      <c r="IX114" s="1">
        <v>0</v>
      </c>
      <c r="IY114" s="1">
        <v>0</v>
      </c>
      <c r="IZ114" s="1">
        <v>0</v>
      </c>
      <c r="JA114" s="1">
        <v>0</v>
      </c>
      <c r="JB114" s="1">
        <v>0</v>
      </c>
      <c r="JC114" s="1">
        <v>0</v>
      </c>
      <c r="JD114" s="1">
        <v>0</v>
      </c>
      <c r="JE114" s="1">
        <v>0</v>
      </c>
      <c r="JF114" s="1">
        <v>0</v>
      </c>
      <c r="JG114" s="1">
        <v>0</v>
      </c>
      <c r="JH114" s="1">
        <v>0</v>
      </c>
      <c r="JI114" s="1">
        <v>0</v>
      </c>
      <c r="JJ114" s="1">
        <v>0</v>
      </c>
      <c r="JK114" s="1">
        <v>0</v>
      </c>
      <c r="JL114" s="1">
        <v>0</v>
      </c>
      <c r="JM114" s="1">
        <v>0</v>
      </c>
      <c r="JN114" s="1">
        <v>61.716474680205749</v>
      </c>
      <c r="JO114" s="1">
        <v>0.29241690480011168</v>
      </c>
      <c r="JP114" s="1">
        <v>14.240515581059398</v>
      </c>
      <c r="JQ114" s="1">
        <v>0.78542288678159611</v>
      </c>
      <c r="JR114" s="1">
        <v>0</v>
      </c>
      <c r="JS114" s="1">
        <v>2.6454688157189565</v>
      </c>
      <c r="JT114" s="1">
        <v>0.5185404857672149</v>
      </c>
      <c r="JU114" s="1">
        <v>1.4118464400720925</v>
      </c>
      <c r="JV114" s="1">
        <v>0</v>
      </c>
      <c r="JW114" s="1">
        <v>0</v>
      </c>
      <c r="JX114" s="1">
        <v>4.3161900247500586</v>
      </c>
      <c r="JY114" s="1">
        <v>4.8950460523986372</v>
      </c>
      <c r="JZ114" s="1">
        <v>4.4109111346362688</v>
      </c>
      <c r="KA114" s="1">
        <v>0.64539210107808631</v>
      </c>
      <c r="KB114" s="1">
        <v>4.121774892731823</v>
      </c>
      <c r="KC114" s="1">
        <v>0</v>
      </c>
    </row>
    <row r="115" spans="1:306" ht="11.1" customHeight="1" x14ac:dyDescent="0.2">
      <c r="A115" s="1" t="s">
        <v>474</v>
      </c>
      <c r="C115" s="1">
        <v>780.26383322305094</v>
      </c>
      <c r="E115" s="1">
        <v>132.57246606048301</v>
      </c>
      <c r="F115" s="1">
        <v>0.5660763323255974</v>
      </c>
      <c r="G115" s="1">
        <v>10.158405729151944</v>
      </c>
      <c r="H115" s="1">
        <v>6.6286233030241508</v>
      </c>
      <c r="I115" s="1">
        <v>125.94384275745885</v>
      </c>
      <c r="N115" s="1">
        <v>0</v>
      </c>
      <c r="O115" s="1">
        <v>0</v>
      </c>
      <c r="P115" s="1">
        <v>0</v>
      </c>
      <c r="Q115" s="1">
        <v>0</v>
      </c>
      <c r="R115" s="1">
        <v>0</v>
      </c>
      <c r="S115" s="1">
        <v>0</v>
      </c>
      <c r="T115" s="1">
        <v>0</v>
      </c>
      <c r="U115" s="1">
        <v>0</v>
      </c>
      <c r="V115" s="1">
        <v>0</v>
      </c>
      <c r="W115" s="1">
        <v>0</v>
      </c>
      <c r="X115" s="1">
        <v>0</v>
      </c>
      <c r="Y115" s="1">
        <v>0</v>
      </c>
      <c r="Z115" s="1">
        <v>0</v>
      </c>
      <c r="AA115" s="1">
        <v>0</v>
      </c>
      <c r="AB115" s="1">
        <v>0</v>
      </c>
      <c r="AC115" s="1">
        <v>0</v>
      </c>
      <c r="AD115" s="1">
        <v>0</v>
      </c>
      <c r="AE115" s="1">
        <v>0</v>
      </c>
      <c r="AF115" s="1">
        <v>0</v>
      </c>
      <c r="AG115" s="1">
        <v>75.568366070834202</v>
      </c>
      <c r="AH115" s="1">
        <v>0</v>
      </c>
      <c r="AI115" s="1">
        <v>0</v>
      </c>
      <c r="AJ115" s="1">
        <v>0</v>
      </c>
      <c r="AK115" s="1">
        <v>0</v>
      </c>
      <c r="AL115" s="1">
        <v>0</v>
      </c>
      <c r="AM115" s="1">
        <v>0</v>
      </c>
      <c r="AN115" s="1">
        <v>0</v>
      </c>
      <c r="AO115" s="1">
        <v>0</v>
      </c>
      <c r="AP115" s="1">
        <v>0</v>
      </c>
      <c r="AQ115" s="1">
        <v>0</v>
      </c>
      <c r="AR115" s="1">
        <v>0</v>
      </c>
      <c r="AS115" s="1">
        <v>0</v>
      </c>
      <c r="AT115" s="1">
        <v>0</v>
      </c>
      <c r="AU115" s="1">
        <v>0</v>
      </c>
      <c r="AV115" s="1">
        <v>0</v>
      </c>
      <c r="AW115" s="1">
        <v>0</v>
      </c>
      <c r="AX115" s="1">
        <v>0</v>
      </c>
      <c r="AY115" s="1">
        <v>0</v>
      </c>
      <c r="AZ115" s="1">
        <v>0</v>
      </c>
      <c r="BA115" s="1">
        <v>0</v>
      </c>
      <c r="BB115" s="1">
        <v>0</v>
      </c>
      <c r="BC115" s="1">
        <v>0</v>
      </c>
      <c r="BD115" s="1">
        <v>0</v>
      </c>
      <c r="BE115" s="1">
        <v>0</v>
      </c>
      <c r="BF115" s="1">
        <v>0</v>
      </c>
      <c r="BG115" s="1">
        <v>0</v>
      </c>
      <c r="BH115" s="1">
        <v>0</v>
      </c>
      <c r="BI115" s="1">
        <v>8.2571239877168416</v>
      </c>
      <c r="BJ115" s="1">
        <v>0</v>
      </c>
      <c r="BK115" s="1">
        <v>0</v>
      </c>
      <c r="BL115" s="1">
        <v>0</v>
      </c>
      <c r="BM115" s="1">
        <v>0</v>
      </c>
      <c r="BN115" s="1">
        <v>0.42869340357604052</v>
      </c>
      <c r="BO115" s="1">
        <v>0</v>
      </c>
      <c r="BP115" s="1">
        <v>0</v>
      </c>
      <c r="BQ115" s="1">
        <v>0</v>
      </c>
      <c r="BR115" s="1">
        <v>0</v>
      </c>
      <c r="BS115" s="1">
        <v>0</v>
      </c>
      <c r="BT115" s="1">
        <v>0</v>
      </c>
      <c r="BU115" s="1">
        <v>0</v>
      </c>
      <c r="BV115" s="1">
        <v>0</v>
      </c>
      <c r="BW115" s="1">
        <v>0</v>
      </c>
      <c r="BX115" s="1">
        <v>0</v>
      </c>
      <c r="BY115" s="1">
        <v>0</v>
      </c>
      <c r="BZ115" s="1">
        <v>0</v>
      </c>
      <c r="KD115" s="1">
        <v>72.703581224251465</v>
      </c>
      <c r="KE115" s="1">
        <v>4.3551958055210109E-2</v>
      </c>
      <c r="KF115" s="1">
        <v>13.319416259937816</v>
      </c>
      <c r="KG115" s="1">
        <v>0.2454463975155661</v>
      </c>
      <c r="KH115" s="1">
        <v>0</v>
      </c>
      <c r="KI115" s="1">
        <v>0.73885300007722532</v>
      </c>
      <c r="KJ115" s="1">
        <v>0.40016428955198557</v>
      </c>
      <c r="KK115" s="1">
        <v>2.721883986226098E-2</v>
      </c>
      <c r="KL115" s="1">
        <v>0</v>
      </c>
      <c r="KM115" s="1">
        <v>0</v>
      </c>
      <c r="KN115" s="1">
        <v>0.18263734582567553</v>
      </c>
      <c r="KO115" s="1">
        <v>2.3393889489754942</v>
      </c>
      <c r="KP115" s="1">
        <v>5.9638660368996437</v>
      </c>
      <c r="KQ115" s="1">
        <v>9.6493516625362236E-2</v>
      </c>
      <c r="KR115" s="1">
        <v>3.9393821824222686</v>
      </c>
      <c r="KS115" s="1">
        <v>0</v>
      </c>
      <c r="KT115" s="1">
        <v>0.05</v>
      </c>
    </row>
    <row r="116" spans="1:306" ht="11.1" customHeight="1" x14ac:dyDescent="0.2">
      <c r="A116" s="1" t="s">
        <v>480</v>
      </c>
      <c r="B116" s="1">
        <v>936.74548675664221</v>
      </c>
      <c r="D116" s="1">
        <v>52.266291072788114</v>
      </c>
      <c r="CA116" s="1">
        <v>0</v>
      </c>
      <c r="CB116" s="1">
        <v>0</v>
      </c>
      <c r="CC116" s="1">
        <v>0</v>
      </c>
      <c r="CD116" s="1">
        <v>0</v>
      </c>
      <c r="CE116" s="1">
        <v>0</v>
      </c>
      <c r="CF116" s="1">
        <v>0</v>
      </c>
      <c r="CG116" s="1">
        <v>0</v>
      </c>
      <c r="CH116" s="1">
        <v>0</v>
      </c>
      <c r="CI116" s="1">
        <v>0</v>
      </c>
      <c r="CJ116" s="1">
        <v>0</v>
      </c>
      <c r="CK116" s="1">
        <v>0</v>
      </c>
      <c r="CL116" s="1">
        <v>0</v>
      </c>
      <c r="CM116" s="1">
        <v>0</v>
      </c>
      <c r="CN116" s="1">
        <v>0</v>
      </c>
      <c r="CO116" s="1">
        <v>0</v>
      </c>
      <c r="CP116" s="1">
        <v>0</v>
      </c>
      <c r="CQ116" s="1">
        <v>0</v>
      </c>
      <c r="CR116" s="1">
        <v>0</v>
      </c>
      <c r="CS116" s="1">
        <v>0</v>
      </c>
      <c r="CT116" s="1">
        <v>0</v>
      </c>
      <c r="CU116" s="1">
        <v>0</v>
      </c>
      <c r="CV116" s="1">
        <v>0</v>
      </c>
      <c r="CW116" s="1">
        <v>0</v>
      </c>
      <c r="CX116" s="1">
        <v>0</v>
      </c>
      <c r="CY116" s="1">
        <v>0</v>
      </c>
      <c r="CZ116" s="1">
        <v>0</v>
      </c>
      <c r="DA116" s="1">
        <v>0</v>
      </c>
      <c r="DB116" s="1">
        <v>0</v>
      </c>
      <c r="DC116" s="1">
        <v>0</v>
      </c>
      <c r="DD116" s="1">
        <v>0</v>
      </c>
      <c r="DE116" s="1">
        <v>0</v>
      </c>
      <c r="DF116" s="1">
        <v>0</v>
      </c>
      <c r="DG116" s="1">
        <v>0</v>
      </c>
      <c r="DH116" s="1">
        <v>0</v>
      </c>
      <c r="DI116" s="1">
        <v>0</v>
      </c>
      <c r="DJ116" s="1">
        <v>23.073098220445395</v>
      </c>
      <c r="DK116" s="1">
        <v>0</v>
      </c>
      <c r="DL116" s="1">
        <v>0</v>
      </c>
      <c r="DM116" s="1">
        <v>0.33293707875309275</v>
      </c>
      <c r="DN116" s="1">
        <v>0</v>
      </c>
      <c r="DO116" s="1">
        <v>0</v>
      </c>
      <c r="DP116" s="1">
        <v>0</v>
      </c>
      <c r="DQ116" s="1">
        <v>0</v>
      </c>
      <c r="DR116" s="1">
        <v>0</v>
      </c>
      <c r="DS116" s="1">
        <v>0</v>
      </c>
      <c r="DT116" s="1">
        <v>0</v>
      </c>
      <c r="DU116" s="1">
        <v>0</v>
      </c>
      <c r="DV116" s="1">
        <v>0</v>
      </c>
      <c r="DW116" s="1">
        <v>0</v>
      </c>
      <c r="DX116" s="1">
        <v>0</v>
      </c>
      <c r="DY116" s="1">
        <v>0</v>
      </c>
      <c r="DZ116" s="1">
        <v>0</v>
      </c>
      <c r="EA116" s="1">
        <v>0</v>
      </c>
      <c r="EB116" s="1">
        <v>0</v>
      </c>
      <c r="EC116" s="1">
        <v>0</v>
      </c>
      <c r="ED116" s="1">
        <v>0</v>
      </c>
      <c r="EE116" s="1">
        <v>0</v>
      </c>
      <c r="EF116" s="1">
        <v>5.8209038189024905E-2</v>
      </c>
      <c r="EG116" s="1">
        <v>0</v>
      </c>
      <c r="EH116" s="1">
        <v>20.349673762019272</v>
      </c>
      <c r="EI116" s="1">
        <v>0</v>
      </c>
      <c r="EJ116" s="1">
        <v>0</v>
      </c>
      <c r="EK116" s="1">
        <v>0</v>
      </c>
      <c r="EL116" s="1">
        <v>0</v>
      </c>
      <c r="EM116" s="1">
        <v>0</v>
      </c>
      <c r="EN116" s="1">
        <v>0</v>
      </c>
      <c r="EO116" s="1">
        <v>0</v>
      </c>
      <c r="EP116" s="1">
        <v>0</v>
      </c>
      <c r="EQ116" s="1">
        <v>0</v>
      </c>
      <c r="ER116" s="1">
        <v>0</v>
      </c>
      <c r="ES116" s="1">
        <v>0</v>
      </c>
      <c r="ET116" s="1">
        <v>0</v>
      </c>
      <c r="EU116" s="1">
        <v>0</v>
      </c>
      <c r="EV116" s="1">
        <v>0</v>
      </c>
      <c r="EW116" s="1">
        <v>0</v>
      </c>
      <c r="EX116" s="1">
        <v>0</v>
      </c>
      <c r="EY116" s="1">
        <v>0</v>
      </c>
      <c r="EZ116" s="1">
        <v>0</v>
      </c>
      <c r="FA116" s="1">
        <v>0</v>
      </c>
      <c r="FB116" s="1">
        <v>0</v>
      </c>
      <c r="FC116" s="1">
        <v>0</v>
      </c>
      <c r="FD116" s="1">
        <v>0</v>
      </c>
      <c r="FE116" s="1">
        <v>0</v>
      </c>
      <c r="FF116" s="1">
        <v>0</v>
      </c>
      <c r="FG116" s="1">
        <v>0</v>
      </c>
      <c r="FH116" s="1">
        <v>0</v>
      </c>
      <c r="FI116" s="1">
        <v>0</v>
      </c>
      <c r="FJ116" s="1">
        <v>0</v>
      </c>
      <c r="FK116" s="1">
        <v>0</v>
      </c>
      <c r="FL116" s="1">
        <v>0</v>
      </c>
      <c r="FM116" s="1">
        <v>0</v>
      </c>
      <c r="FN116" s="1">
        <v>0</v>
      </c>
      <c r="FO116" s="1">
        <v>0</v>
      </c>
      <c r="FP116" s="1">
        <v>0</v>
      </c>
      <c r="FQ116" s="1">
        <v>0</v>
      </c>
      <c r="FR116" s="1">
        <v>0</v>
      </c>
      <c r="FS116" s="1">
        <v>0</v>
      </c>
      <c r="FT116" s="1">
        <v>0</v>
      </c>
      <c r="FU116" s="1">
        <v>0</v>
      </c>
      <c r="FV116" s="1">
        <v>0</v>
      </c>
      <c r="FW116" s="1">
        <v>0</v>
      </c>
      <c r="FX116" s="1">
        <v>0</v>
      </c>
      <c r="FY116" s="1">
        <v>0</v>
      </c>
      <c r="FZ116" s="1">
        <v>0</v>
      </c>
      <c r="GA116" s="1">
        <v>14.860894806307719</v>
      </c>
      <c r="GB116" s="1">
        <v>0</v>
      </c>
      <c r="GC116" s="1">
        <v>0</v>
      </c>
      <c r="GD116" s="1">
        <v>0</v>
      </c>
      <c r="GE116" s="1">
        <v>0</v>
      </c>
      <c r="GF116" s="1">
        <v>0</v>
      </c>
      <c r="GG116" s="1">
        <v>0</v>
      </c>
      <c r="GH116" s="1">
        <v>0</v>
      </c>
      <c r="GI116" s="1">
        <v>0</v>
      </c>
      <c r="GJ116" s="1">
        <v>0</v>
      </c>
      <c r="GK116" s="1">
        <v>0</v>
      </c>
      <c r="GL116" s="1">
        <v>0</v>
      </c>
      <c r="GM116" s="1">
        <v>0</v>
      </c>
      <c r="GN116" s="1">
        <v>0</v>
      </c>
      <c r="GO116" s="1">
        <v>0</v>
      </c>
      <c r="GP116" s="1">
        <v>0</v>
      </c>
      <c r="GQ116" s="1">
        <v>0</v>
      </c>
      <c r="GR116" s="1">
        <v>0</v>
      </c>
      <c r="GS116" s="1">
        <v>0</v>
      </c>
      <c r="GT116" s="1">
        <v>0</v>
      </c>
      <c r="GU116" s="1">
        <v>0</v>
      </c>
      <c r="GV116" s="1">
        <v>0</v>
      </c>
      <c r="GW116" s="1">
        <v>0</v>
      </c>
      <c r="GX116" s="1">
        <v>0</v>
      </c>
      <c r="GY116" s="1">
        <v>0</v>
      </c>
      <c r="GZ116" s="1">
        <v>0</v>
      </c>
      <c r="HA116" s="1">
        <v>0</v>
      </c>
      <c r="HB116" s="1">
        <v>0</v>
      </c>
      <c r="HC116" s="1">
        <v>0</v>
      </c>
      <c r="HD116" s="1">
        <v>0</v>
      </c>
      <c r="HE116" s="1">
        <v>0</v>
      </c>
      <c r="HF116" s="1">
        <v>0</v>
      </c>
      <c r="HG116" s="1">
        <v>0</v>
      </c>
      <c r="HH116" s="1">
        <v>0</v>
      </c>
      <c r="HI116" s="1">
        <v>0</v>
      </c>
      <c r="HJ116" s="1">
        <v>0</v>
      </c>
      <c r="HK116" s="1">
        <v>0</v>
      </c>
      <c r="HL116" s="1">
        <v>0</v>
      </c>
      <c r="HM116" s="1">
        <v>0</v>
      </c>
      <c r="HN116" s="1">
        <v>6.112525241133369</v>
      </c>
      <c r="HO116" s="1">
        <v>0</v>
      </c>
      <c r="HP116" s="1">
        <v>0</v>
      </c>
      <c r="HQ116" s="1">
        <v>0</v>
      </c>
      <c r="HR116" s="1">
        <v>0</v>
      </c>
      <c r="HS116" s="1">
        <v>0</v>
      </c>
      <c r="HT116" s="1">
        <v>0</v>
      </c>
      <c r="HU116" s="1">
        <v>0</v>
      </c>
      <c r="HV116" s="1">
        <v>0</v>
      </c>
      <c r="HW116" s="1">
        <v>0</v>
      </c>
      <c r="HX116" s="1">
        <v>0</v>
      </c>
      <c r="HY116" s="1">
        <v>0</v>
      </c>
      <c r="HZ116" s="1">
        <v>0</v>
      </c>
      <c r="IA116" s="1">
        <v>2.0182658347832798E-3</v>
      </c>
      <c r="IB116" s="1">
        <v>0</v>
      </c>
      <c r="IC116" s="1">
        <v>0.51042590564159906</v>
      </c>
      <c r="ID116" s="1">
        <v>0</v>
      </c>
      <c r="IE116" s="1">
        <v>0</v>
      </c>
      <c r="IF116" s="1">
        <v>0</v>
      </c>
      <c r="IG116" s="1">
        <v>0</v>
      </c>
      <c r="IH116" s="1">
        <v>0</v>
      </c>
      <c r="II116" s="1">
        <v>0</v>
      </c>
      <c r="IJ116" s="1">
        <v>0</v>
      </c>
      <c r="IK116" s="1">
        <v>0</v>
      </c>
      <c r="IL116" s="1">
        <v>0</v>
      </c>
      <c r="IM116" s="1">
        <v>0</v>
      </c>
      <c r="IN116" s="1">
        <v>0</v>
      </c>
      <c r="IO116" s="1">
        <v>0</v>
      </c>
      <c r="IP116" s="1">
        <v>0</v>
      </c>
      <c r="IQ116" s="1">
        <v>0</v>
      </c>
      <c r="IR116" s="1">
        <v>0</v>
      </c>
      <c r="IS116" s="1">
        <v>0</v>
      </c>
      <c r="IT116" s="1">
        <v>0</v>
      </c>
      <c r="IU116" s="1">
        <v>0</v>
      </c>
      <c r="IV116" s="1">
        <v>0</v>
      </c>
      <c r="IW116" s="1">
        <v>0</v>
      </c>
      <c r="IX116" s="1">
        <v>0</v>
      </c>
      <c r="IY116" s="1">
        <v>0</v>
      </c>
      <c r="IZ116" s="1">
        <v>0</v>
      </c>
      <c r="JA116" s="1">
        <v>0</v>
      </c>
      <c r="JB116" s="1">
        <v>0</v>
      </c>
      <c r="JC116" s="1">
        <v>0</v>
      </c>
      <c r="JD116" s="1">
        <v>0</v>
      </c>
      <c r="JE116" s="1">
        <v>0</v>
      </c>
      <c r="JF116" s="1">
        <v>0</v>
      </c>
      <c r="JG116" s="1">
        <v>0</v>
      </c>
      <c r="JH116" s="1">
        <v>0</v>
      </c>
      <c r="JI116" s="1">
        <v>0</v>
      </c>
      <c r="JJ116" s="1">
        <v>0</v>
      </c>
      <c r="JK116" s="1">
        <v>0</v>
      </c>
      <c r="JL116" s="1">
        <v>0</v>
      </c>
      <c r="JM116" s="1">
        <v>0</v>
      </c>
      <c r="JN116" s="1">
        <v>61.72554478843589</v>
      </c>
      <c r="JO116" s="1">
        <v>0.29274927042760168</v>
      </c>
      <c r="JP116" s="1">
        <v>14.224697436567141</v>
      </c>
      <c r="JQ116" s="1">
        <v>0.78755042830578226</v>
      </c>
      <c r="JR116" s="1">
        <v>0</v>
      </c>
      <c r="JS116" s="1">
        <v>2.6473645938091614</v>
      </c>
      <c r="JT116" s="1">
        <v>0.51912986699988772</v>
      </c>
      <c r="JU116" s="1">
        <v>1.413451166838559</v>
      </c>
      <c r="JV116" s="1">
        <v>0</v>
      </c>
      <c r="JW116" s="1">
        <v>0</v>
      </c>
      <c r="JX116" s="1">
        <v>4.308943802998896</v>
      </c>
      <c r="JY116" s="1">
        <v>4.8948020573466895</v>
      </c>
      <c r="JZ116" s="1">
        <v>4.4155963028595586</v>
      </c>
      <c r="KA116" s="1">
        <v>0.6461256638331816</v>
      </c>
      <c r="KB116" s="1">
        <v>4.1240446215776414</v>
      </c>
      <c r="KC116" s="1">
        <v>0</v>
      </c>
    </row>
    <row r="117" spans="1:306" ht="11.1" customHeight="1" x14ac:dyDescent="0.2">
      <c r="A117" s="1" t="s">
        <v>486</v>
      </c>
      <c r="B117" s="1">
        <v>936.74548675664198</v>
      </c>
      <c r="D117" s="1">
        <v>52.266291072787524</v>
      </c>
      <c r="CA117" s="1">
        <v>0</v>
      </c>
      <c r="CB117" s="1">
        <v>0</v>
      </c>
      <c r="CC117" s="1">
        <v>0</v>
      </c>
      <c r="CD117" s="1">
        <v>0</v>
      </c>
      <c r="CE117" s="1">
        <v>0</v>
      </c>
      <c r="CF117" s="1">
        <v>0</v>
      </c>
      <c r="CG117" s="1">
        <v>0</v>
      </c>
      <c r="CH117" s="1">
        <v>0</v>
      </c>
      <c r="CI117" s="1">
        <v>0</v>
      </c>
      <c r="CJ117" s="1">
        <v>0</v>
      </c>
      <c r="CK117" s="1">
        <v>0</v>
      </c>
      <c r="CL117" s="1">
        <v>0</v>
      </c>
      <c r="CM117" s="1">
        <v>0</v>
      </c>
      <c r="CN117" s="1">
        <v>0</v>
      </c>
      <c r="CO117" s="1">
        <v>0</v>
      </c>
      <c r="CP117" s="1">
        <v>0</v>
      </c>
      <c r="CQ117" s="1">
        <v>0</v>
      </c>
      <c r="CR117" s="1">
        <v>0</v>
      </c>
      <c r="CS117" s="1">
        <v>0</v>
      </c>
      <c r="CT117" s="1">
        <v>0</v>
      </c>
      <c r="CU117" s="1">
        <v>0</v>
      </c>
      <c r="CV117" s="1">
        <v>0</v>
      </c>
      <c r="CW117" s="1">
        <v>0</v>
      </c>
      <c r="CX117" s="1">
        <v>0</v>
      </c>
      <c r="CY117" s="1">
        <v>0</v>
      </c>
      <c r="CZ117" s="1">
        <v>0</v>
      </c>
      <c r="DA117" s="1">
        <v>0</v>
      </c>
      <c r="DB117" s="1">
        <v>0</v>
      </c>
      <c r="DC117" s="1">
        <v>0</v>
      </c>
      <c r="DD117" s="1">
        <v>0</v>
      </c>
      <c r="DE117" s="1">
        <v>0</v>
      </c>
      <c r="DF117" s="1">
        <v>0</v>
      </c>
      <c r="DG117" s="1">
        <v>0</v>
      </c>
      <c r="DH117" s="1">
        <v>0</v>
      </c>
      <c r="DI117" s="1">
        <v>0</v>
      </c>
      <c r="DJ117" s="1">
        <v>23.073098220445395</v>
      </c>
      <c r="DK117" s="1">
        <v>0</v>
      </c>
      <c r="DL117" s="1">
        <v>0</v>
      </c>
      <c r="DM117" s="1">
        <v>0.33293707875309275</v>
      </c>
      <c r="DN117" s="1">
        <v>0</v>
      </c>
      <c r="DO117" s="1">
        <v>0</v>
      </c>
      <c r="DP117" s="1">
        <v>0</v>
      </c>
      <c r="DQ117" s="1">
        <v>0</v>
      </c>
      <c r="DR117" s="1">
        <v>0</v>
      </c>
      <c r="DS117" s="1">
        <v>0</v>
      </c>
      <c r="DT117" s="1">
        <v>0</v>
      </c>
      <c r="DU117" s="1">
        <v>0</v>
      </c>
      <c r="DV117" s="1">
        <v>0</v>
      </c>
      <c r="DW117" s="1">
        <v>0</v>
      </c>
      <c r="DX117" s="1">
        <v>0</v>
      </c>
      <c r="DY117" s="1">
        <v>0</v>
      </c>
      <c r="DZ117" s="1">
        <v>0</v>
      </c>
      <c r="EA117" s="1">
        <v>0</v>
      </c>
      <c r="EB117" s="1">
        <v>0</v>
      </c>
      <c r="EC117" s="1">
        <v>0</v>
      </c>
      <c r="ED117" s="1">
        <v>0</v>
      </c>
      <c r="EE117" s="1">
        <v>0</v>
      </c>
      <c r="EF117" s="1">
        <v>5.8209038189024905E-2</v>
      </c>
      <c r="EG117" s="1">
        <v>0</v>
      </c>
      <c r="EH117" s="1">
        <v>20.349673762019272</v>
      </c>
      <c r="EI117" s="1">
        <v>0</v>
      </c>
      <c r="EJ117" s="1">
        <v>0</v>
      </c>
      <c r="EK117" s="1">
        <v>0</v>
      </c>
      <c r="EL117" s="1">
        <v>0</v>
      </c>
      <c r="EM117" s="1">
        <v>0</v>
      </c>
      <c r="EN117" s="1">
        <v>0</v>
      </c>
      <c r="EO117" s="1">
        <v>0</v>
      </c>
      <c r="EP117" s="1">
        <v>0</v>
      </c>
      <c r="EQ117" s="1">
        <v>0</v>
      </c>
      <c r="ER117" s="1">
        <v>0</v>
      </c>
      <c r="ES117" s="1">
        <v>0</v>
      </c>
      <c r="ET117" s="1">
        <v>0</v>
      </c>
      <c r="EU117" s="1">
        <v>0</v>
      </c>
      <c r="EV117" s="1">
        <v>0</v>
      </c>
      <c r="EW117" s="1">
        <v>0</v>
      </c>
      <c r="EX117" s="1">
        <v>0</v>
      </c>
      <c r="EY117" s="1">
        <v>0</v>
      </c>
      <c r="EZ117" s="1">
        <v>0</v>
      </c>
      <c r="FA117" s="1">
        <v>0</v>
      </c>
      <c r="FB117" s="1">
        <v>0</v>
      </c>
      <c r="FC117" s="1">
        <v>0</v>
      </c>
      <c r="FD117" s="1">
        <v>0</v>
      </c>
      <c r="FE117" s="1">
        <v>0</v>
      </c>
      <c r="FF117" s="1">
        <v>0</v>
      </c>
      <c r="FG117" s="1">
        <v>0</v>
      </c>
      <c r="FH117" s="1">
        <v>0</v>
      </c>
      <c r="FI117" s="1">
        <v>0</v>
      </c>
      <c r="FJ117" s="1">
        <v>0</v>
      </c>
      <c r="FK117" s="1">
        <v>0</v>
      </c>
      <c r="FL117" s="1">
        <v>0</v>
      </c>
      <c r="FM117" s="1">
        <v>0</v>
      </c>
      <c r="FN117" s="1">
        <v>0</v>
      </c>
      <c r="FO117" s="1">
        <v>0</v>
      </c>
      <c r="FP117" s="1">
        <v>0</v>
      </c>
      <c r="FQ117" s="1">
        <v>0</v>
      </c>
      <c r="FR117" s="1">
        <v>0</v>
      </c>
      <c r="FS117" s="1">
        <v>0</v>
      </c>
      <c r="FT117" s="1">
        <v>0</v>
      </c>
      <c r="FU117" s="1">
        <v>0</v>
      </c>
      <c r="FV117" s="1">
        <v>0</v>
      </c>
      <c r="FW117" s="1">
        <v>0</v>
      </c>
      <c r="FX117" s="1">
        <v>0</v>
      </c>
      <c r="FY117" s="1">
        <v>0</v>
      </c>
      <c r="FZ117" s="1">
        <v>0</v>
      </c>
      <c r="GA117" s="1">
        <v>14.860894806307719</v>
      </c>
      <c r="GB117" s="1">
        <v>0</v>
      </c>
      <c r="GC117" s="1">
        <v>0</v>
      </c>
      <c r="GD117" s="1">
        <v>0</v>
      </c>
      <c r="GE117" s="1">
        <v>0</v>
      </c>
      <c r="GF117" s="1">
        <v>0</v>
      </c>
      <c r="GG117" s="1">
        <v>0</v>
      </c>
      <c r="GH117" s="1">
        <v>0</v>
      </c>
      <c r="GI117" s="1">
        <v>0</v>
      </c>
      <c r="GJ117" s="1">
        <v>0</v>
      </c>
      <c r="GK117" s="1">
        <v>0</v>
      </c>
      <c r="GL117" s="1">
        <v>0</v>
      </c>
      <c r="GM117" s="1">
        <v>0</v>
      </c>
      <c r="GN117" s="1">
        <v>0</v>
      </c>
      <c r="GO117" s="1">
        <v>0</v>
      </c>
      <c r="GP117" s="1">
        <v>0</v>
      </c>
      <c r="GQ117" s="1">
        <v>0</v>
      </c>
      <c r="GR117" s="1">
        <v>0</v>
      </c>
      <c r="GS117" s="1">
        <v>0</v>
      </c>
      <c r="GT117" s="1">
        <v>0</v>
      </c>
      <c r="GU117" s="1">
        <v>0</v>
      </c>
      <c r="GV117" s="1">
        <v>0</v>
      </c>
      <c r="GW117" s="1">
        <v>0</v>
      </c>
      <c r="GX117" s="1">
        <v>0</v>
      </c>
      <c r="GY117" s="1">
        <v>0</v>
      </c>
      <c r="GZ117" s="1">
        <v>0</v>
      </c>
      <c r="HA117" s="1">
        <v>0</v>
      </c>
      <c r="HB117" s="1">
        <v>0</v>
      </c>
      <c r="HC117" s="1">
        <v>0</v>
      </c>
      <c r="HD117" s="1">
        <v>0</v>
      </c>
      <c r="HE117" s="1">
        <v>0</v>
      </c>
      <c r="HF117" s="1">
        <v>0</v>
      </c>
      <c r="HG117" s="1">
        <v>0</v>
      </c>
      <c r="HH117" s="1">
        <v>0</v>
      </c>
      <c r="HI117" s="1">
        <v>0</v>
      </c>
      <c r="HJ117" s="1">
        <v>0</v>
      </c>
      <c r="HK117" s="1">
        <v>0</v>
      </c>
      <c r="HL117" s="1">
        <v>0</v>
      </c>
      <c r="HM117" s="1">
        <v>0</v>
      </c>
      <c r="HN117" s="1">
        <v>6.112525241133369</v>
      </c>
      <c r="HO117" s="1">
        <v>0</v>
      </c>
      <c r="HP117" s="1">
        <v>0</v>
      </c>
      <c r="HQ117" s="1">
        <v>0</v>
      </c>
      <c r="HR117" s="1">
        <v>0</v>
      </c>
      <c r="HS117" s="1">
        <v>0</v>
      </c>
      <c r="HT117" s="1">
        <v>0</v>
      </c>
      <c r="HU117" s="1">
        <v>0</v>
      </c>
      <c r="HV117" s="1">
        <v>0</v>
      </c>
      <c r="HW117" s="1">
        <v>0</v>
      </c>
      <c r="HX117" s="1">
        <v>0</v>
      </c>
      <c r="HY117" s="1">
        <v>0</v>
      </c>
      <c r="HZ117" s="1">
        <v>0</v>
      </c>
      <c r="IA117" s="1">
        <v>2.0182658347832798E-3</v>
      </c>
      <c r="IB117" s="1">
        <v>0</v>
      </c>
      <c r="IC117" s="1">
        <v>0.51042590564159906</v>
      </c>
      <c r="ID117" s="1">
        <v>0</v>
      </c>
      <c r="IE117" s="1">
        <v>0</v>
      </c>
      <c r="IF117" s="1">
        <v>0</v>
      </c>
      <c r="IG117" s="1">
        <v>0</v>
      </c>
      <c r="IH117" s="1">
        <v>0</v>
      </c>
      <c r="II117" s="1">
        <v>0</v>
      </c>
      <c r="IJ117" s="1">
        <v>0</v>
      </c>
      <c r="IK117" s="1">
        <v>0</v>
      </c>
      <c r="IL117" s="1">
        <v>0</v>
      </c>
      <c r="IM117" s="1">
        <v>0</v>
      </c>
      <c r="IN117" s="1">
        <v>0</v>
      </c>
      <c r="IO117" s="1">
        <v>0</v>
      </c>
      <c r="IP117" s="1">
        <v>0</v>
      </c>
      <c r="IQ117" s="1">
        <v>0</v>
      </c>
      <c r="IR117" s="1">
        <v>0</v>
      </c>
      <c r="IS117" s="1">
        <v>0</v>
      </c>
      <c r="IT117" s="1">
        <v>0</v>
      </c>
      <c r="IU117" s="1">
        <v>0</v>
      </c>
      <c r="IV117" s="1">
        <v>0</v>
      </c>
      <c r="IW117" s="1">
        <v>0</v>
      </c>
      <c r="IX117" s="1">
        <v>0</v>
      </c>
      <c r="IY117" s="1">
        <v>0</v>
      </c>
      <c r="IZ117" s="1">
        <v>0</v>
      </c>
      <c r="JA117" s="1">
        <v>0</v>
      </c>
      <c r="JB117" s="1">
        <v>0</v>
      </c>
      <c r="JC117" s="1">
        <v>0</v>
      </c>
      <c r="JD117" s="1">
        <v>0</v>
      </c>
      <c r="JE117" s="1">
        <v>0</v>
      </c>
      <c r="JF117" s="1">
        <v>0</v>
      </c>
      <c r="JG117" s="1">
        <v>0</v>
      </c>
      <c r="JH117" s="1">
        <v>0</v>
      </c>
      <c r="JI117" s="1">
        <v>0</v>
      </c>
      <c r="JJ117" s="1">
        <v>0</v>
      </c>
      <c r="JK117" s="1">
        <v>0</v>
      </c>
      <c r="JL117" s="1">
        <v>0</v>
      </c>
      <c r="JM117" s="1">
        <v>0</v>
      </c>
      <c r="JN117" s="1">
        <v>61.725544788435883</v>
      </c>
      <c r="JO117" s="1">
        <v>0.29274927042760257</v>
      </c>
      <c r="JP117" s="1">
        <v>14.224697436567272</v>
      </c>
      <c r="JQ117" s="1">
        <v>0.78755042830570365</v>
      </c>
      <c r="JR117" s="1">
        <v>0</v>
      </c>
      <c r="JS117" s="1">
        <v>2.6473645938088688</v>
      </c>
      <c r="JT117" s="1">
        <v>0.51912986699989283</v>
      </c>
      <c r="JU117" s="1">
        <v>1.413451166838575</v>
      </c>
      <c r="JV117" s="1">
        <v>0</v>
      </c>
      <c r="JW117" s="1">
        <v>0</v>
      </c>
      <c r="JX117" s="1">
        <v>4.3089438029989848</v>
      </c>
      <c r="JY117" s="1">
        <v>4.894802057346741</v>
      </c>
      <c r="JZ117" s="1">
        <v>4.4155963028596101</v>
      </c>
      <c r="KA117" s="1">
        <v>0.64612566383318293</v>
      </c>
      <c r="KB117" s="1">
        <v>4.1240446215776858</v>
      </c>
      <c r="KC117" s="1">
        <v>0</v>
      </c>
    </row>
    <row r="118" spans="1:306" ht="11.1" customHeight="1" x14ac:dyDescent="0.2">
      <c r="A118" s="1" t="s">
        <v>491</v>
      </c>
      <c r="B118" s="1">
        <v>936.74548675664198</v>
      </c>
      <c r="D118" s="1">
        <v>52.266291072786942</v>
      </c>
      <c r="CA118" s="1">
        <v>0</v>
      </c>
      <c r="CB118" s="1">
        <v>0</v>
      </c>
      <c r="CC118" s="1">
        <v>0</v>
      </c>
      <c r="CD118" s="1">
        <v>0</v>
      </c>
      <c r="CE118" s="1">
        <v>0</v>
      </c>
      <c r="CF118" s="1">
        <v>0</v>
      </c>
      <c r="CG118" s="1">
        <v>0</v>
      </c>
      <c r="CH118" s="1">
        <v>0</v>
      </c>
      <c r="CI118" s="1">
        <v>0</v>
      </c>
      <c r="CJ118" s="1">
        <v>0</v>
      </c>
      <c r="CK118" s="1">
        <v>0</v>
      </c>
      <c r="CL118" s="1">
        <v>0</v>
      </c>
      <c r="CM118" s="1">
        <v>0</v>
      </c>
      <c r="CN118" s="1">
        <v>0</v>
      </c>
      <c r="CO118" s="1">
        <v>0</v>
      </c>
      <c r="CP118" s="1">
        <v>0</v>
      </c>
      <c r="CQ118" s="1">
        <v>0</v>
      </c>
      <c r="CR118" s="1">
        <v>0</v>
      </c>
      <c r="CS118" s="1">
        <v>0</v>
      </c>
      <c r="CT118" s="1">
        <v>0</v>
      </c>
      <c r="CU118" s="1">
        <v>0</v>
      </c>
      <c r="CV118" s="1">
        <v>0</v>
      </c>
      <c r="CW118" s="1">
        <v>0</v>
      </c>
      <c r="CX118" s="1">
        <v>0</v>
      </c>
      <c r="CY118" s="1">
        <v>0</v>
      </c>
      <c r="CZ118" s="1">
        <v>0</v>
      </c>
      <c r="DA118" s="1">
        <v>0</v>
      </c>
      <c r="DB118" s="1">
        <v>0</v>
      </c>
      <c r="DC118" s="1">
        <v>0</v>
      </c>
      <c r="DD118" s="1">
        <v>0</v>
      </c>
      <c r="DE118" s="1">
        <v>0</v>
      </c>
      <c r="DF118" s="1">
        <v>0</v>
      </c>
      <c r="DG118" s="1">
        <v>0</v>
      </c>
      <c r="DH118" s="1">
        <v>0</v>
      </c>
      <c r="DI118" s="1">
        <v>0</v>
      </c>
      <c r="DJ118" s="1">
        <v>23.073098220445395</v>
      </c>
      <c r="DK118" s="1">
        <v>0</v>
      </c>
      <c r="DL118" s="1">
        <v>0</v>
      </c>
      <c r="DM118" s="1">
        <v>0.33293707875309275</v>
      </c>
      <c r="DN118" s="1">
        <v>0</v>
      </c>
      <c r="DO118" s="1">
        <v>0</v>
      </c>
      <c r="DP118" s="1">
        <v>0</v>
      </c>
      <c r="DQ118" s="1">
        <v>0</v>
      </c>
      <c r="DR118" s="1">
        <v>0</v>
      </c>
      <c r="DS118" s="1">
        <v>0</v>
      </c>
      <c r="DT118" s="1">
        <v>0</v>
      </c>
      <c r="DU118" s="1">
        <v>0</v>
      </c>
      <c r="DV118" s="1">
        <v>0</v>
      </c>
      <c r="DW118" s="1">
        <v>0</v>
      </c>
      <c r="DX118" s="1">
        <v>0</v>
      </c>
      <c r="DY118" s="1">
        <v>0</v>
      </c>
      <c r="DZ118" s="1">
        <v>0</v>
      </c>
      <c r="EA118" s="1">
        <v>0</v>
      </c>
      <c r="EB118" s="1">
        <v>0</v>
      </c>
      <c r="EC118" s="1">
        <v>0</v>
      </c>
      <c r="ED118" s="1">
        <v>0</v>
      </c>
      <c r="EE118" s="1">
        <v>0</v>
      </c>
      <c r="EF118" s="1">
        <v>2.7092320900206301E-3</v>
      </c>
      <c r="EG118" s="1">
        <v>5.5499806099004304E-2</v>
      </c>
      <c r="EH118" s="1">
        <v>20.405173568118276</v>
      </c>
      <c r="EI118" s="1">
        <v>0</v>
      </c>
      <c r="EJ118" s="1">
        <v>0</v>
      </c>
      <c r="EK118" s="1">
        <v>0</v>
      </c>
      <c r="EL118" s="1">
        <v>0</v>
      </c>
      <c r="EM118" s="1">
        <v>0</v>
      </c>
      <c r="EN118" s="1">
        <v>0</v>
      </c>
      <c r="EO118" s="1">
        <v>0</v>
      </c>
      <c r="EP118" s="1">
        <v>0</v>
      </c>
      <c r="EQ118" s="1">
        <v>0</v>
      </c>
      <c r="ER118" s="1">
        <v>0</v>
      </c>
      <c r="ES118" s="1">
        <v>0</v>
      </c>
      <c r="ET118" s="1">
        <v>0</v>
      </c>
      <c r="EU118" s="1">
        <v>0</v>
      </c>
      <c r="EV118" s="1">
        <v>0</v>
      </c>
      <c r="EW118" s="1">
        <v>0</v>
      </c>
      <c r="EX118" s="1">
        <v>0</v>
      </c>
      <c r="EY118" s="1">
        <v>0</v>
      </c>
      <c r="EZ118" s="1">
        <v>0</v>
      </c>
      <c r="FA118" s="1">
        <v>0</v>
      </c>
      <c r="FB118" s="1">
        <v>0</v>
      </c>
      <c r="FC118" s="1">
        <v>0</v>
      </c>
      <c r="FD118" s="1">
        <v>0</v>
      </c>
      <c r="FE118" s="1">
        <v>0</v>
      </c>
      <c r="FF118" s="1">
        <v>0</v>
      </c>
      <c r="FG118" s="1">
        <v>0</v>
      </c>
      <c r="FH118" s="1">
        <v>0</v>
      </c>
      <c r="FI118" s="1">
        <v>0</v>
      </c>
      <c r="FJ118" s="1">
        <v>0</v>
      </c>
      <c r="FK118" s="1">
        <v>0</v>
      </c>
      <c r="FL118" s="1">
        <v>0</v>
      </c>
      <c r="FM118" s="1">
        <v>0</v>
      </c>
      <c r="FN118" s="1">
        <v>0</v>
      </c>
      <c r="FO118" s="1">
        <v>0</v>
      </c>
      <c r="FP118" s="1">
        <v>0</v>
      </c>
      <c r="FQ118" s="1">
        <v>0</v>
      </c>
      <c r="FR118" s="1">
        <v>0</v>
      </c>
      <c r="FS118" s="1">
        <v>0</v>
      </c>
      <c r="FT118" s="1">
        <v>0</v>
      </c>
      <c r="FU118" s="1">
        <v>0</v>
      </c>
      <c r="FV118" s="1">
        <v>0</v>
      </c>
      <c r="FW118" s="1">
        <v>0</v>
      </c>
      <c r="FX118" s="1">
        <v>0</v>
      </c>
      <c r="FY118" s="1">
        <v>0</v>
      </c>
      <c r="FZ118" s="1">
        <v>0</v>
      </c>
      <c r="GA118" s="1">
        <v>14.860894806307719</v>
      </c>
      <c r="GB118" s="1">
        <v>0</v>
      </c>
      <c r="GC118" s="1">
        <v>0</v>
      </c>
      <c r="GD118" s="1">
        <v>0</v>
      </c>
      <c r="GE118" s="1">
        <v>0</v>
      </c>
      <c r="GF118" s="1">
        <v>0</v>
      </c>
      <c r="GG118" s="1">
        <v>0</v>
      </c>
      <c r="GH118" s="1">
        <v>0</v>
      </c>
      <c r="GI118" s="1">
        <v>0</v>
      </c>
      <c r="GJ118" s="1">
        <v>0</v>
      </c>
      <c r="GK118" s="1">
        <v>0</v>
      </c>
      <c r="GL118" s="1">
        <v>0</v>
      </c>
      <c r="GM118" s="1">
        <v>0</v>
      </c>
      <c r="GN118" s="1">
        <v>0</v>
      </c>
      <c r="GO118" s="1">
        <v>0</v>
      </c>
      <c r="GP118" s="1">
        <v>0</v>
      </c>
      <c r="GQ118" s="1">
        <v>0</v>
      </c>
      <c r="GR118" s="1">
        <v>0</v>
      </c>
      <c r="GS118" s="1">
        <v>0</v>
      </c>
      <c r="GT118" s="1">
        <v>0</v>
      </c>
      <c r="GU118" s="1">
        <v>0</v>
      </c>
      <c r="GV118" s="1">
        <v>0</v>
      </c>
      <c r="GW118" s="1">
        <v>0</v>
      </c>
      <c r="GX118" s="1">
        <v>0</v>
      </c>
      <c r="GY118" s="1">
        <v>0</v>
      </c>
      <c r="GZ118" s="1">
        <v>0</v>
      </c>
      <c r="HA118" s="1">
        <v>0</v>
      </c>
      <c r="HB118" s="1">
        <v>0</v>
      </c>
      <c r="HC118" s="1">
        <v>0</v>
      </c>
      <c r="HD118" s="1">
        <v>0</v>
      </c>
      <c r="HE118" s="1">
        <v>0</v>
      </c>
      <c r="HF118" s="1">
        <v>0</v>
      </c>
      <c r="HG118" s="1">
        <v>0</v>
      </c>
      <c r="HH118" s="1">
        <v>0</v>
      </c>
      <c r="HI118" s="1">
        <v>0</v>
      </c>
      <c r="HJ118" s="1">
        <v>0</v>
      </c>
      <c r="HK118" s="1">
        <v>0</v>
      </c>
      <c r="HL118" s="1">
        <v>0</v>
      </c>
      <c r="HM118" s="1">
        <v>0</v>
      </c>
      <c r="HN118" s="1">
        <v>6.112525241133369</v>
      </c>
      <c r="HO118" s="1">
        <v>0</v>
      </c>
      <c r="HP118" s="1">
        <v>0</v>
      </c>
      <c r="HQ118" s="1">
        <v>0</v>
      </c>
      <c r="HR118" s="1">
        <v>0</v>
      </c>
      <c r="HS118" s="1">
        <v>0</v>
      </c>
      <c r="HT118" s="1">
        <v>0</v>
      </c>
      <c r="HU118" s="1">
        <v>0</v>
      </c>
      <c r="HV118" s="1">
        <v>0</v>
      </c>
      <c r="HW118" s="1">
        <v>0</v>
      </c>
      <c r="HX118" s="1">
        <v>0</v>
      </c>
      <c r="HY118" s="1">
        <v>0</v>
      </c>
      <c r="HZ118" s="1">
        <v>0</v>
      </c>
      <c r="IA118" s="1">
        <v>1.8015200000000002E-4</v>
      </c>
      <c r="IB118" s="1">
        <v>1.8381138347833095E-3</v>
      </c>
      <c r="IC118" s="1">
        <v>0.51226401947638234</v>
      </c>
      <c r="ID118" s="1">
        <v>0</v>
      </c>
      <c r="IE118" s="1">
        <v>0</v>
      </c>
      <c r="IF118" s="1">
        <v>0</v>
      </c>
      <c r="IG118" s="1">
        <v>0</v>
      </c>
      <c r="IH118" s="1">
        <v>0</v>
      </c>
      <c r="II118" s="1">
        <v>0</v>
      </c>
      <c r="IJ118" s="1">
        <v>0</v>
      </c>
      <c r="IK118" s="1">
        <v>0</v>
      </c>
      <c r="IL118" s="1">
        <v>0</v>
      </c>
      <c r="IM118" s="1">
        <v>0</v>
      </c>
      <c r="IN118" s="1">
        <v>0</v>
      </c>
      <c r="IO118" s="1">
        <v>0</v>
      </c>
      <c r="IP118" s="1">
        <v>0</v>
      </c>
      <c r="IQ118" s="1">
        <v>0</v>
      </c>
      <c r="IR118" s="1">
        <v>0</v>
      </c>
      <c r="IS118" s="1">
        <v>0</v>
      </c>
      <c r="IT118" s="1">
        <v>0</v>
      </c>
      <c r="IU118" s="1">
        <v>0</v>
      </c>
      <c r="IV118" s="1">
        <v>0</v>
      </c>
      <c r="IW118" s="1">
        <v>0</v>
      </c>
      <c r="IX118" s="1">
        <v>0</v>
      </c>
      <c r="IY118" s="1">
        <v>0</v>
      </c>
      <c r="IZ118" s="1">
        <v>0</v>
      </c>
      <c r="JA118" s="1">
        <v>0</v>
      </c>
      <c r="JB118" s="1">
        <v>0</v>
      </c>
      <c r="JC118" s="1">
        <v>0</v>
      </c>
      <c r="JD118" s="1">
        <v>0</v>
      </c>
      <c r="JE118" s="1">
        <v>0</v>
      </c>
      <c r="JF118" s="1">
        <v>0</v>
      </c>
      <c r="JG118" s="1">
        <v>0</v>
      </c>
      <c r="JH118" s="1">
        <v>0</v>
      </c>
      <c r="JI118" s="1">
        <v>0</v>
      </c>
      <c r="JJ118" s="1">
        <v>0</v>
      </c>
      <c r="JK118" s="1">
        <v>0</v>
      </c>
      <c r="JL118" s="1">
        <v>0</v>
      </c>
      <c r="JM118" s="1">
        <v>0</v>
      </c>
      <c r="JN118" s="1">
        <v>61.725544788435862</v>
      </c>
      <c r="JO118" s="1">
        <v>0.29274927042760346</v>
      </c>
      <c r="JP118" s="1">
        <v>14.224697436567396</v>
      </c>
      <c r="JQ118" s="1">
        <v>0.78755042830562483</v>
      </c>
      <c r="JR118" s="1">
        <v>0</v>
      </c>
      <c r="JS118" s="1">
        <v>2.647364593808577</v>
      </c>
      <c r="JT118" s="1">
        <v>0.51912986699989783</v>
      </c>
      <c r="JU118" s="1">
        <v>1.4134511668385907</v>
      </c>
      <c r="JV118" s="1">
        <v>0</v>
      </c>
      <c r="JW118" s="1">
        <v>0</v>
      </c>
      <c r="JX118" s="1">
        <v>4.3089438029990719</v>
      </c>
      <c r="JY118" s="1">
        <v>4.8948020573467925</v>
      </c>
      <c r="JZ118" s="1">
        <v>4.4155963028596599</v>
      </c>
      <c r="KA118" s="1">
        <v>0.64612566383318437</v>
      </c>
      <c r="KB118" s="1">
        <v>4.1240446215777302</v>
      </c>
      <c r="KC118" s="1">
        <v>0</v>
      </c>
    </row>
    <row r="119" spans="1:306" ht="11.1" customHeight="1" x14ac:dyDescent="0.2">
      <c r="A119" s="1" t="s">
        <v>317</v>
      </c>
      <c r="B119" s="1">
        <v>926.74548675664198</v>
      </c>
      <c r="D119" s="1">
        <v>49.546643871307701</v>
      </c>
      <c r="CA119" s="1">
        <v>0</v>
      </c>
      <c r="CB119" s="1">
        <v>0</v>
      </c>
      <c r="CC119" s="1">
        <v>0</v>
      </c>
      <c r="CD119" s="1">
        <v>0</v>
      </c>
      <c r="CE119" s="1">
        <v>0</v>
      </c>
      <c r="CF119" s="1">
        <v>0</v>
      </c>
      <c r="CG119" s="1">
        <v>0</v>
      </c>
      <c r="CH119" s="1">
        <v>0</v>
      </c>
      <c r="CI119" s="1">
        <v>0</v>
      </c>
      <c r="CJ119" s="1">
        <v>0</v>
      </c>
      <c r="CK119" s="1">
        <v>0</v>
      </c>
      <c r="CL119" s="1">
        <v>0</v>
      </c>
      <c r="CM119" s="1">
        <v>0</v>
      </c>
      <c r="CN119" s="1">
        <v>0</v>
      </c>
      <c r="CO119" s="1">
        <v>0</v>
      </c>
      <c r="CP119" s="1">
        <v>0</v>
      </c>
      <c r="CQ119" s="1">
        <v>0</v>
      </c>
      <c r="CR119" s="1">
        <v>0</v>
      </c>
      <c r="CS119" s="1">
        <v>0</v>
      </c>
      <c r="CT119" s="1">
        <v>0</v>
      </c>
      <c r="CU119" s="1">
        <v>0</v>
      </c>
      <c r="CV119" s="1">
        <v>0</v>
      </c>
      <c r="CW119" s="1">
        <v>0</v>
      </c>
      <c r="CX119" s="1">
        <v>0</v>
      </c>
      <c r="CY119" s="1">
        <v>0</v>
      </c>
      <c r="CZ119" s="1">
        <v>0</v>
      </c>
      <c r="DA119" s="1">
        <v>0</v>
      </c>
      <c r="DB119" s="1">
        <v>0</v>
      </c>
      <c r="DC119" s="1">
        <v>0</v>
      </c>
      <c r="DD119" s="1">
        <v>0</v>
      </c>
      <c r="DE119" s="1">
        <v>0</v>
      </c>
      <c r="DF119" s="1">
        <v>0</v>
      </c>
      <c r="DG119" s="1">
        <v>0</v>
      </c>
      <c r="DH119" s="1">
        <v>0</v>
      </c>
      <c r="DI119" s="1">
        <v>0</v>
      </c>
      <c r="DJ119" s="1">
        <v>23.073098220445395</v>
      </c>
      <c r="DK119" s="1">
        <v>0</v>
      </c>
      <c r="DL119" s="1">
        <v>0</v>
      </c>
      <c r="DM119" s="1">
        <v>0.33293707875309275</v>
      </c>
      <c r="DN119" s="1">
        <v>0</v>
      </c>
      <c r="DO119" s="1">
        <v>0</v>
      </c>
      <c r="DP119" s="1">
        <v>0</v>
      </c>
      <c r="DQ119" s="1">
        <v>0</v>
      </c>
      <c r="DR119" s="1">
        <v>0</v>
      </c>
      <c r="DS119" s="1">
        <v>0</v>
      </c>
      <c r="DT119" s="1">
        <v>0</v>
      </c>
      <c r="DU119" s="1">
        <v>0</v>
      </c>
      <c r="DV119" s="1">
        <v>0</v>
      </c>
      <c r="DW119" s="1">
        <v>0</v>
      </c>
      <c r="DX119" s="1">
        <v>0</v>
      </c>
      <c r="DY119" s="1">
        <v>0</v>
      </c>
      <c r="DZ119" s="1">
        <v>0</v>
      </c>
      <c r="EA119" s="1">
        <v>0</v>
      </c>
      <c r="EB119" s="1">
        <v>0</v>
      </c>
      <c r="EC119" s="1">
        <v>0</v>
      </c>
      <c r="ED119" s="1">
        <v>0</v>
      </c>
      <c r="EE119" s="1">
        <v>0</v>
      </c>
      <c r="EF119" s="1">
        <v>2.0153387430990666</v>
      </c>
      <c r="EG119" s="1">
        <v>0</v>
      </c>
      <c r="EH119" s="1">
        <v>20.405173568118276</v>
      </c>
      <c r="EI119" s="1">
        <v>0</v>
      </c>
      <c r="EJ119" s="1">
        <v>0</v>
      </c>
      <c r="EK119" s="1">
        <v>0</v>
      </c>
      <c r="EL119" s="1">
        <v>0</v>
      </c>
      <c r="EM119" s="1">
        <v>0</v>
      </c>
      <c r="EN119" s="1">
        <v>0</v>
      </c>
      <c r="EO119" s="1">
        <v>0</v>
      </c>
      <c r="EP119" s="1">
        <v>0</v>
      </c>
      <c r="EQ119" s="1">
        <v>0</v>
      </c>
      <c r="ER119" s="1">
        <v>0</v>
      </c>
      <c r="ES119" s="1">
        <v>0</v>
      </c>
      <c r="ET119" s="1">
        <v>0</v>
      </c>
      <c r="EU119" s="1">
        <v>0</v>
      </c>
      <c r="EV119" s="1">
        <v>0</v>
      </c>
      <c r="EW119" s="1">
        <v>0</v>
      </c>
      <c r="EX119" s="1">
        <v>0</v>
      </c>
      <c r="EY119" s="1">
        <v>0</v>
      </c>
      <c r="EZ119" s="1">
        <v>0</v>
      </c>
      <c r="FA119" s="1">
        <v>0</v>
      </c>
      <c r="FB119" s="1">
        <v>0</v>
      </c>
      <c r="FC119" s="1">
        <v>0</v>
      </c>
      <c r="FD119" s="1">
        <v>0</v>
      </c>
      <c r="FE119" s="1">
        <v>0</v>
      </c>
      <c r="FF119" s="1">
        <v>0</v>
      </c>
      <c r="FG119" s="1">
        <v>0</v>
      </c>
      <c r="FH119" s="1">
        <v>0</v>
      </c>
      <c r="FI119" s="1">
        <v>0</v>
      </c>
      <c r="FJ119" s="1">
        <v>0</v>
      </c>
      <c r="FK119" s="1">
        <v>0</v>
      </c>
      <c r="FL119" s="1">
        <v>0</v>
      </c>
      <c r="FM119" s="1">
        <v>0</v>
      </c>
      <c r="FN119" s="1">
        <v>0</v>
      </c>
      <c r="FO119" s="1">
        <v>0</v>
      </c>
      <c r="FP119" s="1">
        <v>0</v>
      </c>
      <c r="FQ119" s="1">
        <v>0</v>
      </c>
      <c r="FR119" s="1">
        <v>0</v>
      </c>
      <c r="FS119" s="1">
        <v>0</v>
      </c>
      <c r="FT119" s="1">
        <v>0</v>
      </c>
      <c r="FU119" s="1">
        <v>0</v>
      </c>
      <c r="FV119" s="1">
        <v>0</v>
      </c>
      <c r="FW119" s="1">
        <v>0</v>
      </c>
      <c r="FX119" s="1">
        <v>0</v>
      </c>
      <c r="FY119" s="1">
        <v>0.60800750245283419</v>
      </c>
      <c r="FZ119" s="1">
        <v>0</v>
      </c>
      <c r="GA119" s="1">
        <v>14.860894806307719</v>
      </c>
      <c r="GB119" s="1">
        <v>0</v>
      </c>
      <c r="GC119" s="1">
        <v>0</v>
      </c>
      <c r="GD119" s="1">
        <v>0</v>
      </c>
      <c r="GE119" s="1">
        <v>0</v>
      </c>
      <c r="GF119" s="1">
        <v>0</v>
      </c>
      <c r="GG119" s="1">
        <v>0</v>
      </c>
      <c r="GH119" s="1">
        <v>0</v>
      </c>
      <c r="GI119" s="1">
        <v>0</v>
      </c>
      <c r="GJ119" s="1">
        <v>0</v>
      </c>
      <c r="GK119" s="1">
        <v>0</v>
      </c>
      <c r="GL119" s="1">
        <v>0</v>
      </c>
      <c r="GM119" s="1">
        <v>0</v>
      </c>
      <c r="GN119" s="1">
        <v>0</v>
      </c>
      <c r="GO119" s="1">
        <v>0</v>
      </c>
      <c r="GP119" s="1">
        <v>0</v>
      </c>
      <c r="GQ119" s="1">
        <v>0</v>
      </c>
      <c r="GR119" s="1">
        <v>0</v>
      </c>
      <c r="GS119" s="1">
        <v>0</v>
      </c>
      <c r="GT119" s="1">
        <v>0</v>
      </c>
      <c r="GU119" s="1">
        <v>0</v>
      </c>
      <c r="GV119" s="1">
        <v>0</v>
      </c>
      <c r="GW119" s="1">
        <v>0</v>
      </c>
      <c r="GX119" s="1">
        <v>0</v>
      </c>
      <c r="GY119" s="1">
        <v>0</v>
      </c>
      <c r="GZ119" s="1">
        <v>0</v>
      </c>
      <c r="HA119" s="1">
        <v>0</v>
      </c>
      <c r="HB119" s="1">
        <v>0</v>
      </c>
      <c r="HC119" s="1">
        <v>0</v>
      </c>
      <c r="HD119" s="1">
        <v>0</v>
      </c>
      <c r="HE119" s="1">
        <v>0</v>
      </c>
      <c r="HF119" s="1">
        <v>0</v>
      </c>
      <c r="HG119" s="1">
        <v>0</v>
      </c>
      <c r="HH119" s="1">
        <v>0</v>
      </c>
      <c r="HI119" s="1">
        <v>0</v>
      </c>
      <c r="HJ119" s="1">
        <v>0</v>
      </c>
      <c r="HK119" s="1">
        <v>0</v>
      </c>
      <c r="HL119" s="1">
        <v>0</v>
      </c>
      <c r="HM119" s="1">
        <v>0</v>
      </c>
      <c r="HN119" s="1">
        <v>6.112525241133369</v>
      </c>
      <c r="HO119" s="1">
        <v>0</v>
      </c>
      <c r="HP119" s="1">
        <v>0</v>
      </c>
      <c r="HQ119" s="1">
        <v>0</v>
      </c>
      <c r="HR119" s="1">
        <v>0</v>
      </c>
      <c r="HS119" s="1">
        <v>0</v>
      </c>
      <c r="HT119" s="1">
        <v>0</v>
      </c>
      <c r="HU119" s="1">
        <v>0</v>
      </c>
      <c r="HV119" s="1">
        <v>0</v>
      </c>
      <c r="HW119" s="1">
        <v>0</v>
      </c>
      <c r="HX119" s="1">
        <v>0</v>
      </c>
      <c r="HY119" s="1">
        <v>0</v>
      </c>
      <c r="HZ119" s="1">
        <v>0</v>
      </c>
      <c r="IA119" s="1">
        <v>9.4950322928674821E-2</v>
      </c>
      <c r="IB119" s="1">
        <v>0</v>
      </c>
      <c r="IC119" s="1">
        <v>0.51226401947638234</v>
      </c>
      <c r="ID119" s="1">
        <v>0</v>
      </c>
      <c r="IE119" s="1">
        <v>0</v>
      </c>
      <c r="IF119" s="1">
        <v>0</v>
      </c>
      <c r="IG119" s="1">
        <v>0</v>
      </c>
      <c r="IH119" s="1">
        <v>0</v>
      </c>
      <c r="II119" s="1">
        <v>0</v>
      </c>
      <c r="IJ119" s="1">
        <v>0</v>
      </c>
      <c r="IK119" s="1">
        <v>0</v>
      </c>
      <c r="IL119" s="1">
        <v>0</v>
      </c>
      <c r="IM119" s="1">
        <v>0</v>
      </c>
      <c r="IN119" s="1">
        <v>0</v>
      </c>
      <c r="IO119" s="1">
        <v>0</v>
      </c>
      <c r="IP119" s="1">
        <v>0</v>
      </c>
      <c r="IQ119" s="1">
        <v>0</v>
      </c>
      <c r="IR119" s="1">
        <v>0</v>
      </c>
      <c r="IS119" s="1">
        <v>0</v>
      </c>
      <c r="IT119" s="1">
        <v>0</v>
      </c>
      <c r="IU119" s="1">
        <v>0</v>
      </c>
      <c r="IV119" s="1">
        <v>0</v>
      </c>
      <c r="IW119" s="1">
        <v>0</v>
      </c>
      <c r="IX119" s="1">
        <v>0</v>
      </c>
      <c r="IY119" s="1">
        <v>0</v>
      </c>
      <c r="IZ119" s="1">
        <v>0</v>
      </c>
      <c r="JA119" s="1">
        <v>0</v>
      </c>
      <c r="JB119" s="1">
        <v>0</v>
      </c>
      <c r="JC119" s="1">
        <v>0</v>
      </c>
      <c r="JD119" s="1">
        <v>0</v>
      </c>
      <c r="JE119" s="1">
        <v>0</v>
      </c>
      <c r="JF119" s="1">
        <v>0</v>
      </c>
      <c r="JG119" s="1">
        <v>0</v>
      </c>
      <c r="JH119" s="1">
        <v>0</v>
      </c>
      <c r="JI119" s="1">
        <v>0</v>
      </c>
      <c r="JJ119" s="1">
        <v>0</v>
      </c>
      <c r="JK119" s="1">
        <v>0</v>
      </c>
      <c r="JL119" s="1">
        <v>0</v>
      </c>
      <c r="JM119" s="1">
        <v>0</v>
      </c>
      <c r="JN119" s="1">
        <v>62.416903248137125</v>
      </c>
      <c r="JO119" s="1">
        <v>0.30881846647887201</v>
      </c>
      <c r="JP119" s="1">
        <v>13.860386332510128</v>
      </c>
      <c r="JQ119" s="1">
        <v>0.74536473093682087</v>
      </c>
      <c r="JR119" s="1">
        <v>0</v>
      </c>
      <c r="JS119" s="1">
        <v>2.4376247555442552</v>
      </c>
      <c r="JT119" s="1">
        <v>0.5147472423642343</v>
      </c>
      <c r="JU119" s="1">
        <v>1.1681673153352907</v>
      </c>
      <c r="JV119" s="1">
        <v>0</v>
      </c>
      <c r="JW119" s="1">
        <v>0</v>
      </c>
      <c r="JX119" s="1">
        <v>4.125302761853602</v>
      </c>
      <c r="JY119" s="1">
        <v>4.9377029907692753</v>
      </c>
      <c r="JZ119" s="1">
        <v>4.6442488031891438</v>
      </c>
      <c r="KA119" s="1">
        <v>0.68159191777370098</v>
      </c>
      <c r="KB119" s="1">
        <v>4.1591414351075429</v>
      </c>
      <c r="KC119" s="1">
        <v>0</v>
      </c>
    </row>
    <row r="120" spans="1:306" ht="11.1" customHeight="1" x14ac:dyDescent="0.2">
      <c r="A120" s="1" t="s">
        <v>311</v>
      </c>
      <c r="B120" s="1">
        <v>926.74548675664198</v>
      </c>
      <c r="D120" s="1">
        <v>49.54664387130714</v>
      </c>
      <c r="CA120" s="1">
        <v>0</v>
      </c>
      <c r="CB120" s="1">
        <v>0</v>
      </c>
      <c r="CC120" s="1">
        <v>0</v>
      </c>
      <c r="CD120" s="1">
        <v>0</v>
      </c>
      <c r="CE120" s="1">
        <v>0</v>
      </c>
      <c r="CF120" s="1">
        <v>0</v>
      </c>
      <c r="CG120" s="1">
        <v>0</v>
      </c>
      <c r="CH120" s="1">
        <v>0</v>
      </c>
      <c r="CI120" s="1">
        <v>0</v>
      </c>
      <c r="CJ120" s="1">
        <v>0</v>
      </c>
      <c r="CK120" s="1">
        <v>0</v>
      </c>
      <c r="CL120" s="1">
        <v>0</v>
      </c>
      <c r="CM120" s="1">
        <v>0</v>
      </c>
      <c r="CN120" s="1">
        <v>0</v>
      </c>
      <c r="CO120" s="1">
        <v>0</v>
      </c>
      <c r="CP120" s="1">
        <v>0</v>
      </c>
      <c r="CQ120" s="1">
        <v>0</v>
      </c>
      <c r="CR120" s="1">
        <v>0</v>
      </c>
      <c r="CS120" s="1">
        <v>0</v>
      </c>
      <c r="CT120" s="1">
        <v>0</v>
      </c>
      <c r="CU120" s="1">
        <v>0</v>
      </c>
      <c r="CV120" s="1">
        <v>0</v>
      </c>
      <c r="CW120" s="1">
        <v>0</v>
      </c>
      <c r="CX120" s="1">
        <v>0</v>
      </c>
      <c r="CY120" s="1">
        <v>0</v>
      </c>
      <c r="CZ120" s="1">
        <v>0</v>
      </c>
      <c r="DA120" s="1">
        <v>0</v>
      </c>
      <c r="DB120" s="1">
        <v>0</v>
      </c>
      <c r="DC120" s="1">
        <v>0</v>
      </c>
      <c r="DD120" s="1">
        <v>0</v>
      </c>
      <c r="DE120" s="1">
        <v>0</v>
      </c>
      <c r="DF120" s="1">
        <v>0</v>
      </c>
      <c r="DG120" s="1">
        <v>0</v>
      </c>
      <c r="DH120" s="1">
        <v>0</v>
      </c>
      <c r="DI120" s="1">
        <v>0</v>
      </c>
      <c r="DJ120" s="1">
        <v>23.073098220445395</v>
      </c>
      <c r="DK120" s="1">
        <v>0</v>
      </c>
      <c r="DL120" s="1">
        <v>0</v>
      </c>
      <c r="DM120" s="1">
        <v>0.33293707875309275</v>
      </c>
      <c r="DN120" s="1">
        <v>0</v>
      </c>
      <c r="DO120" s="1">
        <v>0</v>
      </c>
      <c r="DP120" s="1">
        <v>0</v>
      </c>
      <c r="DQ120" s="1">
        <v>0</v>
      </c>
      <c r="DR120" s="1">
        <v>0</v>
      </c>
      <c r="DS120" s="1">
        <v>0</v>
      </c>
      <c r="DT120" s="1">
        <v>0</v>
      </c>
      <c r="DU120" s="1">
        <v>0</v>
      </c>
      <c r="DV120" s="1">
        <v>0</v>
      </c>
      <c r="DW120" s="1">
        <v>0</v>
      </c>
      <c r="DX120" s="1">
        <v>0</v>
      </c>
      <c r="DY120" s="1">
        <v>0</v>
      </c>
      <c r="DZ120" s="1">
        <v>0</v>
      </c>
      <c r="EA120" s="1">
        <v>0</v>
      </c>
      <c r="EB120" s="1">
        <v>0</v>
      </c>
      <c r="EC120" s="1">
        <v>0</v>
      </c>
      <c r="ED120" s="1">
        <v>0</v>
      </c>
      <c r="EE120" s="1">
        <v>0</v>
      </c>
      <c r="EF120" s="1">
        <v>2.7045768181729463E-3</v>
      </c>
      <c r="EG120" s="1">
        <v>2.0126341662808929</v>
      </c>
      <c r="EH120" s="1">
        <v>22.417807734399169</v>
      </c>
      <c r="EI120" s="1">
        <v>0</v>
      </c>
      <c r="EJ120" s="1">
        <v>0</v>
      </c>
      <c r="EK120" s="1">
        <v>0</v>
      </c>
      <c r="EL120" s="1">
        <v>0</v>
      </c>
      <c r="EM120" s="1">
        <v>0</v>
      </c>
      <c r="EN120" s="1">
        <v>0</v>
      </c>
      <c r="EO120" s="1">
        <v>0</v>
      </c>
      <c r="EP120" s="1">
        <v>0</v>
      </c>
      <c r="EQ120" s="1">
        <v>0</v>
      </c>
      <c r="ER120" s="1">
        <v>0</v>
      </c>
      <c r="ES120" s="1">
        <v>0</v>
      </c>
      <c r="ET120" s="1">
        <v>0</v>
      </c>
      <c r="EU120" s="1">
        <v>0</v>
      </c>
      <c r="EV120" s="1">
        <v>0</v>
      </c>
      <c r="EW120" s="1">
        <v>0</v>
      </c>
      <c r="EX120" s="1">
        <v>0</v>
      </c>
      <c r="EY120" s="1">
        <v>0</v>
      </c>
      <c r="EZ120" s="1">
        <v>0</v>
      </c>
      <c r="FA120" s="1">
        <v>0</v>
      </c>
      <c r="FB120" s="1">
        <v>0</v>
      </c>
      <c r="FC120" s="1">
        <v>0</v>
      </c>
      <c r="FD120" s="1">
        <v>0</v>
      </c>
      <c r="FE120" s="1">
        <v>0</v>
      </c>
      <c r="FF120" s="1">
        <v>0</v>
      </c>
      <c r="FG120" s="1">
        <v>0</v>
      </c>
      <c r="FH120" s="1">
        <v>0</v>
      </c>
      <c r="FI120" s="1">
        <v>0</v>
      </c>
      <c r="FJ120" s="1">
        <v>0</v>
      </c>
      <c r="FK120" s="1">
        <v>0</v>
      </c>
      <c r="FL120" s="1">
        <v>0</v>
      </c>
      <c r="FM120" s="1">
        <v>0</v>
      </c>
      <c r="FN120" s="1">
        <v>0</v>
      </c>
      <c r="FO120" s="1">
        <v>0</v>
      </c>
      <c r="FP120" s="1">
        <v>0</v>
      </c>
      <c r="FQ120" s="1">
        <v>0</v>
      </c>
      <c r="FR120" s="1">
        <v>0</v>
      </c>
      <c r="FS120" s="1">
        <v>0</v>
      </c>
      <c r="FT120" s="1">
        <v>0</v>
      </c>
      <c r="FU120" s="1">
        <v>0</v>
      </c>
      <c r="FV120" s="1">
        <v>0</v>
      </c>
      <c r="FW120" s="1">
        <v>0</v>
      </c>
      <c r="FX120" s="1">
        <v>0</v>
      </c>
      <c r="FY120" s="1">
        <v>1.6884480141857289E-3</v>
      </c>
      <c r="FZ120" s="1">
        <v>0.60631905443864853</v>
      </c>
      <c r="GA120" s="1">
        <v>15.467213860746368</v>
      </c>
      <c r="GB120" s="1">
        <v>0</v>
      </c>
      <c r="GC120" s="1">
        <v>0</v>
      </c>
      <c r="GD120" s="1">
        <v>0</v>
      </c>
      <c r="GE120" s="1">
        <v>0</v>
      </c>
      <c r="GF120" s="1">
        <v>0</v>
      </c>
      <c r="GG120" s="1">
        <v>0</v>
      </c>
      <c r="GH120" s="1">
        <v>0</v>
      </c>
      <c r="GI120" s="1">
        <v>0</v>
      </c>
      <c r="GJ120" s="1">
        <v>0</v>
      </c>
      <c r="GK120" s="1">
        <v>0</v>
      </c>
      <c r="GL120" s="1">
        <v>0</v>
      </c>
      <c r="GM120" s="1">
        <v>0</v>
      </c>
      <c r="GN120" s="1">
        <v>0</v>
      </c>
      <c r="GO120" s="1">
        <v>0</v>
      </c>
      <c r="GP120" s="1">
        <v>0</v>
      </c>
      <c r="GQ120" s="1">
        <v>0</v>
      </c>
      <c r="GR120" s="1">
        <v>0</v>
      </c>
      <c r="GS120" s="1">
        <v>0</v>
      </c>
      <c r="GT120" s="1">
        <v>0</v>
      </c>
      <c r="GU120" s="1">
        <v>0</v>
      </c>
      <c r="GV120" s="1">
        <v>0</v>
      </c>
      <c r="GW120" s="1">
        <v>0</v>
      </c>
      <c r="GX120" s="1">
        <v>0</v>
      </c>
      <c r="GY120" s="1">
        <v>0</v>
      </c>
      <c r="GZ120" s="1">
        <v>0</v>
      </c>
      <c r="HA120" s="1">
        <v>0</v>
      </c>
      <c r="HB120" s="1">
        <v>0</v>
      </c>
      <c r="HC120" s="1">
        <v>0</v>
      </c>
      <c r="HD120" s="1">
        <v>0</v>
      </c>
      <c r="HE120" s="1">
        <v>0</v>
      </c>
      <c r="HF120" s="1">
        <v>0</v>
      </c>
      <c r="HG120" s="1">
        <v>0</v>
      </c>
      <c r="HH120" s="1">
        <v>0</v>
      </c>
      <c r="HI120" s="1">
        <v>0</v>
      </c>
      <c r="HJ120" s="1">
        <v>0</v>
      </c>
      <c r="HK120" s="1">
        <v>0</v>
      </c>
      <c r="HL120" s="1">
        <v>0</v>
      </c>
      <c r="HM120" s="1">
        <v>0</v>
      </c>
      <c r="HN120" s="1">
        <v>6.112525241133369</v>
      </c>
      <c r="HO120" s="1">
        <v>0</v>
      </c>
      <c r="HP120" s="1">
        <v>0</v>
      </c>
      <c r="HQ120" s="1">
        <v>0</v>
      </c>
      <c r="HR120" s="1">
        <v>0</v>
      </c>
      <c r="HS120" s="1">
        <v>0</v>
      </c>
      <c r="HT120" s="1">
        <v>0</v>
      </c>
      <c r="HU120" s="1">
        <v>0</v>
      </c>
      <c r="HV120" s="1">
        <v>0</v>
      </c>
      <c r="HW120" s="1">
        <v>0</v>
      </c>
      <c r="HX120" s="1">
        <v>0</v>
      </c>
      <c r="HY120" s="1">
        <v>0</v>
      </c>
      <c r="HZ120" s="1">
        <v>0</v>
      </c>
      <c r="IA120" s="1">
        <v>1.8015200000000002E-4</v>
      </c>
      <c r="IB120" s="1">
        <v>9.4770170928674777E-2</v>
      </c>
      <c r="IC120" s="1">
        <v>0.60703419040505713</v>
      </c>
      <c r="ID120" s="1">
        <v>0</v>
      </c>
      <c r="IE120" s="1">
        <v>0</v>
      </c>
      <c r="IF120" s="1">
        <v>0</v>
      </c>
      <c r="IG120" s="1">
        <v>0</v>
      </c>
      <c r="IH120" s="1">
        <v>0</v>
      </c>
      <c r="II120" s="1">
        <v>0</v>
      </c>
      <c r="IJ120" s="1">
        <v>0</v>
      </c>
      <c r="IK120" s="1">
        <v>0</v>
      </c>
      <c r="IL120" s="1">
        <v>0</v>
      </c>
      <c r="IM120" s="1">
        <v>0</v>
      </c>
      <c r="IN120" s="1">
        <v>0</v>
      </c>
      <c r="IO120" s="1">
        <v>0</v>
      </c>
      <c r="IP120" s="1">
        <v>0</v>
      </c>
      <c r="IQ120" s="1">
        <v>0</v>
      </c>
      <c r="IR120" s="1">
        <v>0</v>
      </c>
      <c r="IS120" s="1">
        <v>0</v>
      </c>
      <c r="IT120" s="1">
        <v>0</v>
      </c>
      <c r="IU120" s="1">
        <v>0</v>
      </c>
      <c r="IV120" s="1">
        <v>0</v>
      </c>
      <c r="IW120" s="1">
        <v>0</v>
      </c>
      <c r="IX120" s="1">
        <v>0</v>
      </c>
      <c r="IY120" s="1">
        <v>0</v>
      </c>
      <c r="IZ120" s="1">
        <v>0</v>
      </c>
      <c r="JA120" s="1">
        <v>0</v>
      </c>
      <c r="JB120" s="1">
        <v>0</v>
      </c>
      <c r="JC120" s="1">
        <v>0</v>
      </c>
      <c r="JD120" s="1">
        <v>0</v>
      </c>
      <c r="JE120" s="1">
        <v>0</v>
      </c>
      <c r="JF120" s="1">
        <v>0</v>
      </c>
      <c r="JG120" s="1">
        <v>0</v>
      </c>
      <c r="JH120" s="1">
        <v>0</v>
      </c>
      <c r="JI120" s="1">
        <v>0</v>
      </c>
      <c r="JJ120" s="1">
        <v>0</v>
      </c>
      <c r="JK120" s="1">
        <v>0</v>
      </c>
      <c r="JL120" s="1">
        <v>0</v>
      </c>
      <c r="JM120" s="1">
        <v>0</v>
      </c>
      <c r="JN120" s="1">
        <v>62.416903248137103</v>
      </c>
      <c r="JO120" s="1">
        <v>0.30881846647887295</v>
      </c>
      <c r="JP120" s="1">
        <v>13.860386332510252</v>
      </c>
      <c r="JQ120" s="1">
        <v>0.74536473093674704</v>
      </c>
      <c r="JR120" s="1">
        <v>0</v>
      </c>
      <c r="JS120" s="1">
        <v>2.4376247555439883</v>
      </c>
      <c r="JT120" s="1">
        <v>0.51474724236423941</v>
      </c>
      <c r="JU120" s="1">
        <v>1.1681673153353038</v>
      </c>
      <c r="JV120" s="1">
        <v>0</v>
      </c>
      <c r="JW120" s="1">
        <v>0</v>
      </c>
      <c r="JX120" s="1">
        <v>4.1253027618536855</v>
      </c>
      <c r="JY120" s="1">
        <v>4.9377029907693277</v>
      </c>
      <c r="JZ120" s="1">
        <v>4.644248803189198</v>
      </c>
      <c r="KA120" s="1">
        <v>0.68159191777370243</v>
      </c>
      <c r="KB120" s="1">
        <v>4.1591414351075882</v>
      </c>
      <c r="KC120" s="1">
        <v>0</v>
      </c>
    </row>
    <row r="121" spans="1:306" s="6" customFormat="1" ht="11.1" customHeight="1" x14ac:dyDescent="0.2">
      <c r="A121" s="6" t="s">
        <v>463</v>
      </c>
      <c r="C121" s="6">
        <v>793.22392572482215</v>
      </c>
      <c r="N121" s="6">
        <v>0</v>
      </c>
      <c r="O121" s="6">
        <v>0</v>
      </c>
      <c r="P121" s="6">
        <v>0</v>
      </c>
      <c r="Q121" s="6">
        <v>0</v>
      </c>
      <c r="R121" s="6">
        <v>0</v>
      </c>
      <c r="S121" s="6">
        <v>0</v>
      </c>
      <c r="T121" s="6">
        <v>0</v>
      </c>
      <c r="U121" s="6">
        <v>0</v>
      </c>
      <c r="V121" s="6">
        <v>0</v>
      </c>
      <c r="W121" s="6">
        <v>0</v>
      </c>
      <c r="X121" s="6">
        <v>0</v>
      </c>
      <c r="Y121" s="6">
        <v>0</v>
      </c>
      <c r="Z121" s="6">
        <v>0</v>
      </c>
      <c r="AA121" s="6">
        <v>0</v>
      </c>
      <c r="AB121" s="6">
        <v>0</v>
      </c>
      <c r="AC121" s="6">
        <v>0</v>
      </c>
      <c r="AD121" s="6">
        <v>0</v>
      </c>
      <c r="AE121" s="6">
        <v>0</v>
      </c>
      <c r="AF121" s="6">
        <v>0</v>
      </c>
      <c r="AG121" s="6">
        <v>75.200262334814596</v>
      </c>
      <c r="AH121" s="6">
        <v>0</v>
      </c>
      <c r="AI121" s="6">
        <v>0</v>
      </c>
      <c r="AJ121" s="6">
        <v>0</v>
      </c>
      <c r="AK121" s="6">
        <v>0</v>
      </c>
      <c r="AL121" s="6">
        <v>0</v>
      </c>
      <c r="AM121" s="6">
        <v>0</v>
      </c>
      <c r="AN121" s="6">
        <v>0</v>
      </c>
      <c r="AO121" s="6">
        <v>0</v>
      </c>
      <c r="AP121" s="6">
        <v>0</v>
      </c>
      <c r="AQ121" s="6">
        <v>0</v>
      </c>
      <c r="AR121" s="6">
        <v>0</v>
      </c>
      <c r="AS121" s="6">
        <v>0</v>
      </c>
      <c r="AT121" s="6">
        <v>0</v>
      </c>
      <c r="AU121" s="6">
        <v>0</v>
      </c>
      <c r="AV121" s="6">
        <v>0</v>
      </c>
      <c r="AW121" s="6">
        <v>0</v>
      </c>
      <c r="AX121" s="6">
        <v>0</v>
      </c>
      <c r="AY121" s="6">
        <v>0</v>
      </c>
      <c r="AZ121" s="6">
        <v>0</v>
      </c>
      <c r="BA121" s="6">
        <v>0</v>
      </c>
      <c r="BB121" s="6">
        <v>0</v>
      </c>
      <c r="BC121" s="6">
        <v>0</v>
      </c>
      <c r="BD121" s="6">
        <v>0</v>
      </c>
      <c r="BE121" s="6">
        <v>0</v>
      </c>
      <c r="BF121" s="6">
        <v>0</v>
      </c>
      <c r="BG121" s="6">
        <v>0</v>
      </c>
      <c r="BH121" s="6">
        <v>0</v>
      </c>
      <c r="BI121" s="6">
        <v>8.2574334313403472</v>
      </c>
      <c r="BJ121" s="6">
        <v>0</v>
      </c>
      <c r="BK121" s="6">
        <v>0</v>
      </c>
      <c r="BL121" s="6">
        <v>0</v>
      </c>
      <c r="BM121" s="6">
        <v>0</v>
      </c>
      <c r="BN121" s="6">
        <v>0.41315642177986522</v>
      </c>
      <c r="BO121" s="6">
        <v>0</v>
      </c>
      <c r="BP121" s="6">
        <v>0</v>
      </c>
      <c r="BQ121" s="6">
        <v>0</v>
      </c>
      <c r="BR121" s="6">
        <v>0</v>
      </c>
      <c r="BS121" s="6">
        <v>0</v>
      </c>
      <c r="BT121" s="6">
        <v>0</v>
      </c>
      <c r="BU121" s="6">
        <v>0</v>
      </c>
      <c r="BV121" s="6">
        <v>0</v>
      </c>
      <c r="BW121" s="6">
        <v>0</v>
      </c>
      <c r="BX121" s="6">
        <v>0</v>
      </c>
      <c r="BY121" s="6">
        <v>0</v>
      </c>
      <c r="BZ121" s="6">
        <v>0</v>
      </c>
      <c r="KD121" s="6">
        <v>72.043622208723093</v>
      </c>
      <c r="KE121" s="6">
        <v>4.5257826054556069E-2</v>
      </c>
      <c r="KF121" s="6">
        <v>13.500684277427954</v>
      </c>
      <c r="KG121" s="6">
        <v>0.26966215755956718</v>
      </c>
      <c r="KH121" s="6">
        <v>0</v>
      </c>
      <c r="KI121" s="6">
        <v>0.82131730424449878</v>
      </c>
      <c r="KJ121" s="6">
        <v>0.36839749656643656</v>
      </c>
      <c r="KK121" s="6">
        <v>2.5745128081388794E-2</v>
      </c>
      <c r="KL121" s="6">
        <v>0</v>
      </c>
      <c r="KM121" s="6">
        <v>0</v>
      </c>
      <c r="KN121" s="6">
        <v>0.17620490501427072</v>
      </c>
      <c r="KO121" s="6">
        <v>2.6618805620821471</v>
      </c>
      <c r="KP121" s="6">
        <v>6.049180429801619</v>
      </c>
      <c r="KQ121" s="6">
        <v>8.8833438884109522E-2</v>
      </c>
      <c r="KR121" s="6">
        <v>3.9492142655604079</v>
      </c>
      <c r="KS121" s="6">
        <v>0</v>
      </c>
      <c r="KT121" s="6">
        <v>0.05</v>
      </c>
    </row>
    <row r="122" spans="1:306" ht="11.1" customHeight="1" x14ac:dyDescent="0.2">
      <c r="A122" s="1" t="s">
        <v>469</v>
      </c>
      <c r="B122" s="1">
        <v>926.74548675664198</v>
      </c>
      <c r="D122" s="1">
        <v>50.152202890724851</v>
      </c>
      <c r="CA122" s="1">
        <v>0</v>
      </c>
      <c r="CB122" s="1">
        <v>0</v>
      </c>
      <c r="CC122" s="1">
        <v>0</v>
      </c>
      <c r="CD122" s="1">
        <v>0</v>
      </c>
      <c r="CE122" s="1">
        <v>0</v>
      </c>
      <c r="CF122" s="1">
        <v>0</v>
      </c>
      <c r="CG122" s="1">
        <v>0</v>
      </c>
      <c r="CH122" s="1">
        <v>0</v>
      </c>
      <c r="CI122" s="1">
        <v>0</v>
      </c>
      <c r="CJ122" s="1">
        <v>0</v>
      </c>
      <c r="CK122" s="1">
        <v>0</v>
      </c>
      <c r="CL122" s="1">
        <v>0</v>
      </c>
      <c r="CM122" s="1">
        <v>0</v>
      </c>
      <c r="CN122" s="1">
        <v>0</v>
      </c>
      <c r="CO122" s="1">
        <v>0</v>
      </c>
      <c r="CP122" s="1">
        <v>0</v>
      </c>
      <c r="CQ122" s="1">
        <v>0</v>
      </c>
      <c r="CR122" s="1">
        <v>0</v>
      </c>
      <c r="CS122" s="1">
        <v>0</v>
      </c>
      <c r="CT122" s="1">
        <v>0</v>
      </c>
      <c r="CU122" s="1">
        <v>0</v>
      </c>
      <c r="CV122" s="1">
        <v>0</v>
      </c>
      <c r="CW122" s="1">
        <v>0</v>
      </c>
      <c r="CX122" s="1">
        <v>0</v>
      </c>
      <c r="CY122" s="1">
        <v>0</v>
      </c>
      <c r="CZ122" s="1">
        <v>0</v>
      </c>
      <c r="DA122" s="1">
        <v>0</v>
      </c>
      <c r="DB122" s="1">
        <v>0</v>
      </c>
      <c r="DC122" s="1">
        <v>0</v>
      </c>
      <c r="DD122" s="1">
        <v>0</v>
      </c>
      <c r="DE122" s="1">
        <v>0</v>
      </c>
      <c r="DF122" s="1">
        <v>0</v>
      </c>
      <c r="DG122" s="1">
        <v>0</v>
      </c>
      <c r="DH122" s="1">
        <v>0</v>
      </c>
      <c r="DI122" s="1">
        <v>0</v>
      </c>
      <c r="DJ122" s="1">
        <v>23.073098220445395</v>
      </c>
      <c r="DK122" s="1">
        <v>0</v>
      </c>
      <c r="DL122" s="1">
        <v>0</v>
      </c>
      <c r="DM122" s="1">
        <v>0.33293707875309275</v>
      </c>
      <c r="DN122" s="1">
        <v>0</v>
      </c>
      <c r="DO122" s="1">
        <v>0</v>
      </c>
      <c r="DP122" s="1">
        <v>0</v>
      </c>
      <c r="DQ122" s="1">
        <v>0</v>
      </c>
      <c r="DR122" s="1">
        <v>0</v>
      </c>
      <c r="DS122" s="1">
        <v>0</v>
      </c>
      <c r="DT122" s="1">
        <v>0</v>
      </c>
      <c r="DU122" s="1">
        <v>0</v>
      </c>
      <c r="DV122" s="1">
        <v>0</v>
      </c>
      <c r="DW122" s="1">
        <v>0</v>
      </c>
      <c r="DX122" s="1">
        <v>0</v>
      </c>
      <c r="DY122" s="1">
        <v>0</v>
      </c>
      <c r="DZ122" s="1">
        <v>0</v>
      </c>
      <c r="EA122" s="1">
        <v>0</v>
      </c>
      <c r="EB122" s="1">
        <v>0</v>
      </c>
      <c r="EC122" s="1">
        <v>0</v>
      </c>
      <c r="ED122" s="1">
        <v>0</v>
      </c>
      <c r="EE122" s="1">
        <v>0</v>
      </c>
      <c r="EF122" s="1">
        <v>0</v>
      </c>
      <c r="EG122" s="1">
        <v>0</v>
      </c>
      <c r="EH122" s="1">
        <v>22.417807734399169</v>
      </c>
      <c r="EI122" s="1">
        <v>0</v>
      </c>
      <c r="EJ122" s="1">
        <v>0</v>
      </c>
      <c r="EK122" s="1">
        <v>0</v>
      </c>
      <c r="EL122" s="1">
        <v>0</v>
      </c>
      <c r="EM122" s="1">
        <v>0</v>
      </c>
      <c r="EN122" s="1">
        <v>0</v>
      </c>
      <c r="EO122" s="1">
        <v>0</v>
      </c>
      <c r="EP122" s="1">
        <v>0</v>
      </c>
      <c r="EQ122" s="1">
        <v>0</v>
      </c>
      <c r="ER122" s="1">
        <v>0</v>
      </c>
      <c r="ES122" s="1">
        <v>0</v>
      </c>
      <c r="ET122" s="1">
        <v>0</v>
      </c>
      <c r="EU122" s="1">
        <v>0</v>
      </c>
      <c r="EV122" s="1">
        <v>0</v>
      </c>
      <c r="EW122" s="1">
        <v>0</v>
      </c>
      <c r="EX122" s="1">
        <v>0</v>
      </c>
      <c r="EY122" s="1">
        <v>0</v>
      </c>
      <c r="EZ122" s="1">
        <v>0</v>
      </c>
      <c r="FA122" s="1">
        <v>0</v>
      </c>
      <c r="FB122" s="1">
        <v>0</v>
      </c>
      <c r="FC122" s="1">
        <v>0</v>
      </c>
      <c r="FD122" s="1">
        <v>0</v>
      </c>
      <c r="FE122" s="1">
        <v>0</v>
      </c>
      <c r="FF122" s="1">
        <v>0</v>
      </c>
      <c r="FG122" s="1">
        <v>0</v>
      </c>
      <c r="FH122" s="1">
        <v>0</v>
      </c>
      <c r="FI122" s="1">
        <v>0</v>
      </c>
      <c r="FJ122" s="1">
        <v>0</v>
      </c>
      <c r="FK122" s="1">
        <v>0</v>
      </c>
      <c r="FL122" s="1">
        <v>0</v>
      </c>
      <c r="FM122" s="1">
        <v>0</v>
      </c>
      <c r="FN122" s="1">
        <v>0</v>
      </c>
      <c r="FO122" s="1">
        <v>0</v>
      </c>
      <c r="FP122" s="1">
        <v>0</v>
      </c>
      <c r="FQ122" s="1">
        <v>0</v>
      </c>
      <c r="FR122" s="1">
        <v>0</v>
      </c>
      <c r="FS122" s="1">
        <v>0</v>
      </c>
      <c r="FT122" s="1">
        <v>0</v>
      </c>
      <c r="FU122" s="1">
        <v>0</v>
      </c>
      <c r="FV122" s="1">
        <v>0</v>
      </c>
      <c r="FW122" s="1">
        <v>0</v>
      </c>
      <c r="FX122" s="1">
        <v>0</v>
      </c>
      <c r="FY122" s="1">
        <v>0</v>
      </c>
      <c r="FZ122" s="1">
        <v>0</v>
      </c>
      <c r="GA122" s="1">
        <v>15.467213860746368</v>
      </c>
      <c r="GB122" s="1">
        <v>0</v>
      </c>
      <c r="GC122" s="1">
        <v>0</v>
      </c>
      <c r="GD122" s="1">
        <v>0</v>
      </c>
      <c r="GE122" s="1">
        <v>0</v>
      </c>
      <c r="GF122" s="1">
        <v>0</v>
      </c>
      <c r="GG122" s="1">
        <v>0</v>
      </c>
      <c r="GH122" s="1">
        <v>0</v>
      </c>
      <c r="GI122" s="1">
        <v>0</v>
      </c>
      <c r="GJ122" s="1">
        <v>0</v>
      </c>
      <c r="GK122" s="1">
        <v>0</v>
      </c>
      <c r="GL122" s="1">
        <v>0</v>
      </c>
      <c r="GM122" s="1">
        <v>0</v>
      </c>
      <c r="GN122" s="1">
        <v>0</v>
      </c>
      <c r="GO122" s="1">
        <v>0</v>
      </c>
      <c r="GP122" s="1">
        <v>0</v>
      </c>
      <c r="GQ122" s="1">
        <v>0</v>
      </c>
      <c r="GR122" s="1">
        <v>0</v>
      </c>
      <c r="GS122" s="1">
        <v>0</v>
      </c>
      <c r="GT122" s="1">
        <v>0</v>
      </c>
      <c r="GU122" s="1">
        <v>0</v>
      </c>
      <c r="GV122" s="1">
        <v>0</v>
      </c>
      <c r="GW122" s="1">
        <v>0</v>
      </c>
      <c r="GX122" s="1">
        <v>0</v>
      </c>
      <c r="GY122" s="1">
        <v>0</v>
      </c>
      <c r="GZ122" s="1">
        <v>0</v>
      </c>
      <c r="HA122" s="1">
        <v>0</v>
      </c>
      <c r="HB122" s="1">
        <v>0</v>
      </c>
      <c r="HC122" s="1">
        <v>0</v>
      </c>
      <c r="HD122" s="1">
        <v>0</v>
      </c>
      <c r="HE122" s="1">
        <v>0</v>
      </c>
      <c r="HF122" s="1">
        <v>0</v>
      </c>
      <c r="HG122" s="1">
        <v>0</v>
      </c>
      <c r="HH122" s="1">
        <v>0</v>
      </c>
      <c r="HI122" s="1">
        <v>0</v>
      </c>
      <c r="HJ122" s="1">
        <v>0</v>
      </c>
      <c r="HK122" s="1">
        <v>0</v>
      </c>
      <c r="HL122" s="1">
        <v>0</v>
      </c>
      <c r="HM122" s="1">
        <v>0</v>
      </c>
      <c r="HN122" s="1">
        <v>6.112525241133369</v>
      </c>
      <c r="HO122" s="1">
        <v>0</v>
      </c>
      <c r="HP122" s="1">
        <v>0</v>
      </c>
      <c r="HQ122" s="1">
        <v>0</v>
      </c>
      <c r="HR122" s="1">
        <v>0</v>
      </c>
      <c r="HS122" s="1">
        <v>0</v>
      </c>
      <c r="HT122" s="1">
        <v>0</v>
      </c>
      <c r="HU122" s="1">
        <v>0</v>
      </c>
      <c r="HV122" s="1">
        <v>0</v>
      </c>
      <c r="HW122" s="1">
        <v>0</v>
      </c>
      <c r="HX122" s="1">
        <v>0</v>
      </c>
      <c r="HY122" s="1">
        <v>0</v>
      </c>
      <c r="HZ122" s="1">
        <v>0</v>
      </c>
      <c r="IA122" s="1">
        <v>7.0953467808204218E-4</v>
      </c>
      <c r="IB122" s="1">
        <v>0</v>
      </c>
      <c r="IC122" s="1">
        <v>0.60703419040505713</v>
      </c>
      <c r="ID122" s="1">
        <v>0</v>
      </c>
      <c r="IE122" s="1">
        <v>0</v>
      </c>
      <c r="IF122" s="1">
        <v>0</v>
      </c>
      <c r="IG122" s="1">
        <v>0</v>
      </c>
      <c r="IH122" s="1">
        <v>0</v>
      </c>
      <c r="II122" s="1">
        <v>0</v>
      </c>
      <c r="IJ122" s="1">
        <v>0</v>
      </c>
      <c r="IK122" s="1">
        <v>0</v>
      </c>
      <c r="IL122" s="1">
        <v>0</v>
      </c>
      <c r="IM122" s="1">
        <v>0</v>
      </c>
      <c r="IN122" s="1">
        <v>0</v>
      </c>
      <c r="IO122" s="1">
        <v>0</v>
      </c>
      <c r="IP122" s="1">
        <v>0</v>
      </c>
      <c r="IQ122" s="1">
        <v>0</v>
      </c>
      <c r="IR122" s="1">
        <v>0</v>
      </c>
      <c r="IS122" s="1">
        <v>0</v>
      </c>
      <c r="IT122" s="1">
        <v>0</v>
      </c>
      <c r="IU122" s="1">
        <v>0</v>
      </c>
      <c r="IV122" s="1">
        <v>0</v>
      </c>
      <c r="IW122" s="1">
        <v>0</v>
      </c>
      <c r="IX122" s="1">
        <v>0</v>
      </c>
      <c r="IY122" s="1">
        <v>0</v>
      </c>
      <c r="IZ122" s="1">
        <v>0</v>
      </c>
      <c r="JA122" s="1">
        <v>0</v>
      </c>
      <c r="JB122" s="1">
        <v>0</v>
      </c>
      <c r="JC122" s="1">
        <v>0</v>
      </c>
      <c r="JD122" s="1">
        <v>0</v>
      </c>
      <c r="JE122" s="1">
        <v>0</v>
      </c>
      <c r="JF122" s="1">
        <v>0</v>
      </c>
      <c r="JG122" s="1">
        <v>0</v>
      </c>
      <c r="JH122" s="1">
        <v>0</v>
      </c>
      <c r="JI122" s="1">
        <v>0</v>
      </c>
      <c r="JJ122" s="1">
        <v>0</v>
      </c>
      <c r="JK122" s="1">
        <v>0</v>
      </c>
      <c r="JL122" s="1">
        <v>0</v>
      </c>
      <c r="JM122" s="1">
        <v>0</v>
      </c>
      <c r="JN122" s="1">
        <v>62.531865245418025</v>
      </c>
      <c r="JO122" s="1">
        <v>0.30563268476794758</v>
      </c>
      <c r="JP122" s="1">
        <v>13.856537681552842</v>
      </c>
      <c r="JQ122" s="1">
        <v>0.73853962832504694</v>
      </c>
      <c r="JR122" s="1">
        <v>0</v>
      </c>
      <c r="JS122" s="1">
        <v>2.4201858203307824</v>
      </c>
      <c r="JT122" s="1">
        <v>0.51304236448684171</v>
      </c>
      <c r="JU122" s="1">
        <v>1.1552570554832047</v>
      </c>
      <c r="JV122" s="1">
        <v>0</v>
      </c>
      <c r="JW122" s="1">
        <v>0</v>
      </c>
      <c r="JX122" s="1">
        <v>4.0781680919745931</v>
      </c>
      <c r="JY122" s="1">
        <v>4.9103212180439222</v>
      </c>
      <c r="JZ122" s="1">
        <v>4.6607711695952316</v>
      </c>
      <c r="KA122" s="1">
        <v>0.67442795072475192</v>
      </c>
      <c r="KB122" s="1">
        <v>4.1552510892968169</v>
      </c>
      <c r="KC122" s="1">
        <v>0</v>
      </c>
    </row>
    <row r="123" spans="1:306" ht="11.1" customHeight="1" x14ac:dyDescent="0.2">
      <c r="A123" s="1" t="s">
        <v>474</v>
      </c>
      <c r="C123" s="1">
        <v>793.22392572482215</v>
      </c>
      <c r="E123" s="1">
        <v>131.97071738222562</v>
      </c>
      <c r="F123" s="1">
        <v>0.60174867825739631</v>
      </c>
      <c r="G123" s="1">
        <v>10.76015440740934</v>
      </c>
      <c r="H123" s="1">
        <v>6.5985358691112808</v>
      </c>
      <c r="I123" s="1">
        <v>125.37218151311433</v>
      </c>
      <c r="N123" s="1">
        <v>0</v>
      </c>
      <c r="O123" s="1">
        <v>0</v>
      </c>
      <c r="P123" s="1">
        <v>0</v>
      </c>
      <c r="Q123" s="1">
        <v>0</v>
      </c>
      <c r="R123" s="1">
        <v>0</v>
      </c>
      <c r="S123" s="1">
        <v>0</v>
      </c>
      <c r="T123" s="1">
        <v>0</v>
      </c>
      <c r="U123" s="1">
        <v>0</v>
      </c>
      <c r="V123" s="1">
        <v>0</v>
      </c>
      <c r="W123" s="1">
        <v>0</v>
      </c>
      <c r="X123" s="1">
        <v>0</v>
      </c>
      <c r="Y123" s="1">
        <v>0</v>
      </c>
      <c r="Z123" s="1">
        <v>0</v>
      </c>
      <c r="AA123" s="1">
        <v>0</v>
      </c>
      <c r="AB123" s="1">
        <v>0</v>
      </c>
      <c r="AC123" s="1">
        <v>0</v>
      </c>
      <c r="AD123" s="1">
        <v>0</v>
      </c>
      <c r="AE123" s="1">
        <v>0</v>
      </c>
      <c r="AF123" s="1">
        <v>0</v>
      </c>
      <c r="AG123" s="1">
        <v>75.200262334814596</v>
      </c>
      <c r="AH123" s="1">
        <v>0</v>
      </c>
      <c r="AI123" s="1">
        <v>0</v>
      </c>
      <c r="AJ123" s="1">
        <v>0</v>
      </c>
      <c r="AK123" s="1">
        <v>0</v>
      </c>
      <c r="AL123" s="1">
        <v>0</v>
      </c>
      <c r="AM123" s="1">
        <v>0</v>
      </c>
      <c r="AN123" s="1">
        <v>0</v>
      </c>
      <c r="AO123" s="1">
        <v>0</v>
      </c>
      <c r="AP123" s="1">
        <v>0</v>
      </c>
      <c r="AQ123" s="1">
        <v>0</v>
      </c>
      <c r="AR123" s="1">
        <v>0</v>
      </c>
      <c r="AS123" s="1">
        <v>0</v>
      </c>
      <c r="AT123" s="1">
        <v>0</v>
      </c>
      <c r="AU123" s="1">
        <v>0</v>
      </c>
      <c r="AV123" s="1">
        <v>0</v>
      </c>
      <c r="AW123" s="1">
        <v>0</v>
      </c>
      <c r="AX123" s="1">
        <v>0</v>
      </c>
      <c r="AY123" s="1">
        <v>0</v>
      </c>
      <c r="AZ123" s="1">
        <v>0</v>
      </c>
      <c r="BA123" s="1">
        <v>0</v>
      </c>
      <c r="BB123" s="1">
        <v>0</v>
      </c>
      <c r="BC123" s="1">
        <v>0</v>
      </c>
      <c r="BD123" s="1">
        <v>0</v>
      </c>
      <c r="BE123" s="1">
        <v>0</v>
      </c>
      <c r="BF123" s="1">
        <v>0</v>
      </c>
      <c r="BG123" s="1">
        <v>0</v>
      </c>
      <c r="BH123" s="1">
        <v>0</v>
      </c>
      <c r="BI123" s="1">
        <v>8.2574334313403472</v>
      </c>
      <c r="BJ123" s="1">
        <v>0</v>
      </c>
      <c r="BK123" s="1">
        <v>0</v>
      </c>
      <c r="BL123" s="1">
        <v>0</v>
      </c>
      <c r="BM123" s="1">
        <v>0</v>
      </c>
      <c r="BN123" s="1">
        <v>0.41315642177986522</v>
      </c>
      <c r="BO123" s="1">
        <v>0</v>
      </c>
      <c r="BP123" s="1">
        <v>0</v>
      </c>
      <c r="BQ123" s="1">
        <v>0</v>
      </c>
      <c r="BR123" s="1">
        <v>0</v>
      </c>
      <c r="BS123" s="1">
        <v>0</v>
      </c>
      <c r="BT123" s="1">
        <v>0</v>
      </c>
      <c r="BU123" s="1">
        <v>0</v>
      </c>
      <c r="BV123" s="1">
        <v>0</v>
      </c>
      <c r="BW123" s="1">
        <v>0</v>
      </c>
      <c r="BX123" s="1">
        <v>0</v>
      </c>
      <c r="BY123" s="1">
        <v>0</v>
      </c>
      <c r="BZ123" s="1">
        <v>0</v>
      </c>
      <c r="KD123" s="1">
        <v>72.043622208723079</v>
      </c>
      <c r="KE123" s="1">
        <v>4.525782605455602E-2</v>
      </c>
      <c r="KF123" s="1">
        <v>13.500684277427933</v>
      </c>
      <c r="KG123" s="1">
        <v>0.26966215755956596</v>
      </c>
      <c r="KH123" s="1">
        <v>0</v>
      </c>
      <c r="KI123" s="1">
        <v>0.82131730424450911</v>
      </c>
      <c r="KJ123" s="1">
        <v>0.36839749656643594</v>
      </c>
      <c r="KK123" s="1">
        <v>2.5745128081388752E-2</v>
      </c>
      <c r="KL123" s="1">
        <v>0</v>
      </c>
      <c r="KM123" s="1">
        <v>0</v>
      </c>
      <c r="KN123" s="1">
        <v>0.17620490501427027</v>
      </c>
      <c r="KO123" s="1">
        <v>2.6618805620821417</v>
      </c>
      <c r="KP123" s="1">
        <v>6.0491804298016092</v>
      </c>
      <c r="KQ123" s="1">
        <v>8.8833438884109425E-2</v>
      </c>
      <c r="KR123" s="1">
        <v>3.9492142655604017</v>
      </c>
      <c r="KS123" s="1">
        <v>0</v>
      </c>
      <c r="KT123" s="1">
        <v>0.05</v>
      </c>
    </row>
    <row r="124" spans="1:306" ht="11.1" customHeight="1" x14ac:dyDescent="0.2">
      <c r="A124" s="1" t="s">
        <v>480</v>
      </c>
      <c r="B124" s="1">
        <v>925.41762635030693</v>
      </c>
      <c r="D124" s="1">
        <v>50.102303123099226</v>
      </c>
      <c r="CA124" s="1">
        <v>0</v>
      </c>
      <c r="CB124" s="1">
        <v>0</v>
      </c>
      <c r="CC124" s="1">
        <v>0</v>
      </c>
      <c r="CD124" s="1">
        <v>0</v>
      </c>
      <c r="CE124" s="1">
        <v>0</v>
      </c>
      <c r="CF124" s="1">
        <v>0</v>
      </c>
      <c r="CG124" s="1">
        <v>0</v>
      </c>
      <c r="CH124" s="1">
        <v>0</v>
      </c>
      <c r="CI124" s="1">
        <v>0</v>
      </c>
      <c r="CJ124" s="1">
        <v>0</v>
      </c>
      <c r="CK124" s="1">
        <v>0</v>
      </c>
      <c r="CL124" s="1">
        <v>0</v>
      </c>
      <c r="CM124" s="1">
        <v>0</v>
      </c>
      <c r="CN124" s="1">
        <v>0</v>
      </c>
      <c r="CO124" s="1">
        <v>0</v>
      </c>
      <c r="CP124" s="1">
        <v>0</v>
      </c>
      <c r="CQ124" s="1">
        <v>0</v>
      </c>
      <c r="CR124" s="1">
        <v>0</v>
      </c>
      <c r="CS124" s="1">
        <v>0</v>
      </c>
      <c r="CT124" s="1">
        <v>0</v>
      </c>
      <c r="CU124" s="1">
        <v>0</v>
      </c>
      <c r="CV124" s="1">
        <v>0</v>
      </c>
      <c r="CW124" s="1">
        <v>0</v>
      </c>
      <c r="CX124" s="1">
        <v>0</v>
      </c>
      <c r="CY124" s="1">
        <v>0</v>
      </c>
      <c r="CZ124" s="1">
        <v>0</v>
      </c>
      <c r="DA124" s="1">
        <v>0</v>
      </c>
      <c r="DB124" s="1">
        <v>0</v>
      </c>
      <c r="DC124" s="1">
        <v>0</v>
      </c>
      <c r="DD124" s="1">
        <v>0</v>
      </c>
      <c r="DE124" s="1">
        <v>0</v>
      </c>
      <c r="DF124" s="1">
        <v>0</v>
      </c>
      <c r="DG124" s="1">
        <v>0</v>
      </c>
      <c r="DH124" s="1">
        <v>0</v>
      </c>
      <c r="DI124" s="1">
        <v>0</v>
      </c>
      <c r="DJ124" s="1">
        <v>23.073098220445395</v>
      </c>
      <c r="DK124" s="1">
        <v>0</v>
      </c>
      <c r="DL124" s="1">
        <v>0</v>
      </c>
      <c r="DM124" s="1">
        <v>0.33293707875309275</v>
      </c>
      <c r="DN124" s="1">
        <v>0</v>
      </c>
      <c r="DO124" s="1">
        <v>0</v>
      </c>
      <c r="DP124" s="1">
        <v>0</v>
      </c>
      <c r="DQ124" s="1">
        <v>0</v>
      </c>
      <c r="DR124" s="1">
        <v>0</v>
      </c>
      <c r="DS124" s="1">
        <v>0</v>
      </c>
      <c r="DT124" s="1">
        <v>0</v>
      </c>
      <c r="DU124" s="1">
        <v>0</v>
      </c>
      <c r="DV124" s="1">
        <v>0</v>
      </c>
      <c r="DW124" s="1">
        <v>0</v>
      </c>
      <c r="DX124" s="1">
        <v>0</v>
      </c>
      <c r="DY124" s="1">
        <v>0</v>
      </c>
      <c r="DZ124" s="1">
        <v>0</v>
      </c>
      <c r="EA124" s="1">
        <v>0</v>
      </c>
      <c r="EB124" s="1">
        <v>0</v>
      </c>
      <c r="EC124" s="1">
        <v>0</v>
      </c>
      <c r="ED124" s="1">
        <v>0</v>
      </c>
      <c r="EE124" s="1">
        <v>0</v>
      </c>
      <c r="EF124" s="1">
        <v>4.8938024261825676E-2</v>
      </c>
      <c r="EG124" s="1">
        <v>0</v>
      </c>
      <c r="EH124" s="1">
        <v>22.417807734399169</v>
      </c>
      <c r="EI124" s="1">
        <v>0</v>
      </c>
      <c r="EJ124" s="1">
        <v>0</v>
      </c>
      <c r="EK124" s="1">
        <v>0</v>
      </c>
      <c r="EL124" s="1">
        <v>0</v>
      </c>
      <c r="EM124" s="1">
        <v>0</v>
      </c>
      <c r="EN124" s="1">
        <v>0</v>
      </c>
      <c r="EO124" s="1">
        <v>0</v>
      </c>
      <c r="EP124" s="1">
        <v>0</v>
      </c>
      <c r="EQ124" s="1">
        <v>0</v>
      </c>
      <c r="ER124" s="1">
        <v>0</v>
      </c>
      <c r="ES124" s="1">
        <v>0</v>
      </c>
      <c r="ET124" s="1">
        <v>0</v>
      </c>
      <c r="EU124" s="1">
        <v>0</v>
      </c>
      <c r="EV124" s="1">
        <v>0</v>
      </c>
      <c r="EW124" s="1">
        <v>0</v>
      </c>
      <c r="EX124" s="1">
        <v>0</v>
      </c>
      <c r="EY124" s="1">
        <v>0</v>
      </c>
      <c r="EZ124" s="1">
        <v>0</v>
      </c>
      <c r="FA124" s="1">
        <v>0</v>
      </c>
      <c r="FB124" s="1">
        <v>0</v>
      </c>
      <c r="FC124" s="1">
        <v>0</v>
      </c>
      <c r="FD124" s="1">
        <v>0</v>
      </c>
      <c r="FE124" s="1">
        <v>0</v>
      </c>
      <c r="FF124" s="1">
        <v>0</v>
      </c>
      <c r="FG124" s="1">
        <v>0</v>
      </c>
      <c r="FH124" s="1">
        <v>0</v>
      </c>
      <c r="FI124" s="1">
        <v>0</v>
      </c>
      <c r="FJ124" s="1">
        <v>0</v>
      </c>
      <c r="FK124" s="1">
        <v>0</v>
      </c>
      <c r="FL124" s="1">
        <v>0</v>
      </c>
      <c r="FM124" s="1">
        <v>0</v>
      </c>
      <c r="FN124" s="1">
        <v>0</v>
      </c>
      <c r="FO124" s="1">
        <v>0</v>
      </c>
      <c r="FP124" s="1">
        <v>0</v>
      </c>
      <c r="FQ124" s="1">
        <v>0</v>
      </c>
      <c r="FR124" s="1">
        <v>0</v>
      </c>
      <c r="FS124" s="1">
        <v>0</v>
      </c>
      <c r="FT124" s="1">
        <v>0</v>
      </c>
      <c r="FU124" s="1">
        <v>0</v>
      </c>
      <c r="FV124" s="1">
        <v>0</v>
      </c>
      <c r="FW124" s="1">
        <v>0</v>
      </c>
      <c r="FX124" s="1">
        <v>0</v>
      </c>
      <c r="FY124" s="1">
        <v>0</v>
      </c>
      <c r="FZ124" s="1">
        <v>0</v>
      </c>
      <c r="GA124" s="1">
        <v>15.467213860746368</v>
      </c>
      <c r="GB124" s="1">
        <v>0</v>
      </c>
      <c r="GC124" s="1">
        <v>0</v>
      </c>
      <c r="GD124" s="1">
        <v>0</v>
      </c>
      <c r="GE124" s="1">
        <v>0</v>
      </c>
      <c r="GF124" s="1">
        <v>0</v>
      </c>
      <c r="GG124" s="1">
        <v>0</v>
      </c>
      <c r="GH124" s="1">
        <v>0</v>
      </c>
      <c r="GI124" s="1">
        <v>0</v>
      </c>
      <c r="GJ124" s="1">
        <v>0</v>
      </c>
      <c r="GK124" s="1">
        <v>0</v>
      </c>
      <c r="GL124" s="1">
        <v>0</v>
      </c>
      <c r="GM124" s="1">
        <v>0</v>
      </c>
      <c r="GN124" s="1">
        <v>0</v>
      </c>
      <c r="GO124" s="1">
        <v>0</v>
      </c>
      <c r="GP124" s="1">
        <v>0</v>
      </c>
      <c r="GQ124" s="1">
        <v>0</v>
      </c>
      <c r="GR124" s="1">
        <v>0</v>
      </c>
      <c r="GS124" s="1">
        <v>0</v>
      </c>
      <c r="GT124" s="1">
        <v>0</v>
      </c>
      <c r="GU124" s="1">
        <v>0</v>
      </c>
      <c r="GV124" s="1">
        <v>0</v>
      </c>
      <c r="GW124" s="1">
        <v>0</v>
      </c>
      <c r="GX124" s="1">
        <v>0</v>
      </c>
      <c r="GY124" s="1">
        <v>0</v>
      </c>
      <c r="GZ124" s="1">
        <v>0</v>
      </c>
      <c r="HA124" s="1">
        <v>0</v>
      </c>
      <c r="HB124" s="1">
        <v>0</v>
      </c>
      <c r="HC124" s="1">
        <v>0</v>
      </c>
      <c r="HD124" s="1">
        <v>0</v>
      </c>
      <c r="HE124" s="1">
        <v>0</v>
      </c>
      <c r="HF124" s="1">
        <v>0</v>
      </c>
      <c r="HG124" s="1">
        <v>0</v>
      </c>
      <c r="HH124" s="1">
        <v>0</v>
      </c>
      <c r="HI124" s="1">
        <v>0</v>
      </c>
      <c r="HJ124" s="1">
        <v>0</v>
      </c>
      <c r="HK124" s="1">
        <v>0</v>
      </c>
      <c r="HL124" s="1">
        <v>0</v>
      </c>
      <c r="HM124" s="1">
        <v>0</v>
      </c>
      <c r="HN124" s="1">
        <v>6.112525241133369</v>
      </c>
      <c r="HO124" s="1">
        <v>0</v>
      </c>
      <c r="HP124" s="1">
        <v>0</v>
      </c>
      <c r="HQ124" s="1">
        <v>0</v>
      </c>
      <c r="HR124" s="1">
        <v>0</v>
      </c>
      <c r="HS124" s="1">
        <v>0</v>
      </c>
      <c r="HT124" s="1">
        <v>0</v>
      </c>
      <c r="HU124" s="1">
        <v>0</v>
      </c>
      <c r="HV124" s="1">
        <v>0</v>
      </c>
      <c r="HW124" s="1">
        <v>0</v>
      </c>
      <c r="HX124" s="1">
        <v>0</v>
      </c>
      <c r="HY124" s="1">
        <v>0</v>
      </c>
      <c r="HZ124" s="1">
        <v>0</v>
      </c>
      <c r="IA124" s="1">
        <v>1.7278650069628197E-3</v>
      </c>
      <c r="IB124" s="1">
        <v>0</v>
      </c>
      <c r="IC124" s="1">
        <v>0.60703419040505713</v>
      </c>
      <c r="ID124" s="1">
        <v>0</v>
      </c>
      <c r="IE124" s="1">
        <v>0</v>
      </c>
      <c r="IF124" s="1">
        <v>0</v>
      </c>
      <c r="IG124" s="1">
        <v>0</v>
      </c>
      <c r="IH124" s="1">
        <v>0</v>
      </c>
      <c r="II124" s="1">
        <v>0</v>
      </c>
      <c r="IJ124" s="1">
        <v>0</v>
      </c>
      <c r="IK124" s="1">
        <v>0</v>
      </c>
      <c r="IL124" s="1">
        <v>0</v>
      </c>
      <c r="IM124" s="1">
        <v>0</v>
      </c>
      <c r="IN124" s="1">
        <v>0</v>
      </c>
      <c r="IO124" s="1">
        <v>0</v>
      </c>
      <c r="IP124" s="1">
        <v>0</v>
      </c>
      <c r="IQ124" s="1">
        <v>0</v>
      </c>
      <c r="IR124" s="1">
        <v>0</v>
      </c>
      <c r="IS124" s="1">
        <v>0</v>
      </c>
      <c r="IT124" s="1">
        <v>0</v>
      </c>
      <c r="IU124" s="1">
        <v>0</v>
      </c>
      <c r="IV124" s="1">
        <v>0</v>
      </c>
      <c r="IW124" s="1">
        <v>0</v>
      </c>
      <c r="IX124" s="1">
        <v>0</v>
      </c>
      <c r="IY124" s="1">
        <v>0</v>
      </c>
      <c r="IZ124" s="1">
        <v>0</v>
      </c>
      <c r="JA124" s="1">
        <v>0</v>
      </c>
      <c r="JB124" s="1">
        <v>0</v>
      </c>
      <c r="JC124" s="1">
        <v>0</v>
      </c>
      <c r="JD124" s="1">
        <v>0</v>
      </c>
      <c r="JE124" s="1">
        <v>0</v>
      </c>
      <c r="JF124" s="1">
        <v>0</v>
      </c>
      <c r="JG124" s="1">
        <v>0</v>
      </c>
      <c r="JH124" s="1">
        <v>0</v>
      </c>
      <c r="JI124" s="1">
        <v>0</v>
      </c>
      <c r="JJ124" s="1">
        <v>0</v>
      </c>
      <c r="JK124" s="1">
        <v>0</v>
      </c>
      <c r="JL124" s="1">
        <v>0</v>
      </c>
      <c r="JM124" s="1">
        <v>0</v>
      </c>
      <c r="JN124" s="1">
        <v>62.539690850594184</v>
      </c>
      <c r="JO124" s="1">
        <v>0.30593708194671537</v>
      </c>
      <c r="JP124" s="1">
        <v>13.842876520882566</v>
      </c>
      <c r="JQ124" s="1">
        <v>0.74040250078148662</v>
      </c>
      <c r="JR124" s="1">
        <v>0</v>
      </c>
      <c r="JS124" s="1">
        <v>2.4215818485809186</v>
      </c>
      <c r="JT124" s="1">
        <v>0.51355333290769789</v>
      </c>
      <c r="JU124" s="1">
        <v>1.1564076424826653</v>
      </c>
      <c r="JV124" s="1">
        <v>0</v>
      </c>
      <c r="JW124" s="1">
        <v>0</v>
      </c>
      <c r="JX124" s="1">
        <v>4.0722795783758956</v>
      </c>
      <c r="JY124" s="1">
        <v>4.909736248326368</v>
      </c>
      <c r="JZ124" s="1">
        <v>4.6650777017887135</v>
      </c>
      <c r="KA124" s="1">
        <v>0.67509965233047342</v>
      </c>
      <c r="KB124" s="1">
        <v>4.1573570410023093</v>
      </c>
      <c r="KC124" s="1">
        <v>0</v>
      </c>
    </row>
    <row r="125" spans="1:306" ht="11.1" customHeight="1" x14ac:dyDescent="0.2">
      <c r="A125" s="1" t="s">
        <v>486</v>
      </c>
      <c r="B125" s="1">
        <v>925.41762635030693</v>
      </c>
      <c r="D125" s="1">
        <v>50.102303123098658</v>
      </c>
      <c r="CA125" s="1">
        <v>0</v>
      </c>
      <c r="CB125" s="1">
        <v>0</v>
      </c>
      <c r="CC125" s="1">
        <v>0</v>
      </c>
      <c r="CD125" s="1">
        <v>0</v>
      </c>
      <c r="CE125" s="1">
        <v>0</v>
      </c>
      <c r="CF125" s="1">
        <v>0</v>
      </c>
      <c r="CG125" s="1">
        <v>0</v>
      </c>
      <c r="CH125" s="1">
        <v>0</v>
      </c>
      <c r="CI125" s="1">
        <v>0</v>
      </c>
      <c r="CJ125" s="1">
        <v>0</v>
      </c>
      <c r="CK125" s="1">
        <v>0</v>
      </c>
      <c r="CL125" s="1">
        <v>0</v>
      </c>
      <c r="CM125" s="1">
        <v>0</v>
      </c>
      <c r="CN125" s="1">
        <v>0</v>
      </c>
      <c r="CO125" s="1">
        <v>0</v>
      </c>
      <c r="CP125" s="1">
        <v>0</v>
      </c>
      <c r="CQ125" s="1">
        <v>0</v>
      </c>
      <c r="CR125" s="1">
        <v>0</v>
      </c>
      <c r="CS125" s="1">
        <v>0</v>
      </c>
      <c r="CT125" s="1">
        <v>0</v>
      </c>
      <c r="CU125" s="1">
        <v>0</v>
      </c>
      <c r="CV125" s="1">
        <v>0</v>
      </c>
      <c r="CW125" s="1">
        <v>0</v>
      </c>
      <c r="CX125" s="1">
        <v>0</v>
      </c>
      <c r="CY125" s="1">
        <v>0</v>
      </c>
      <c r="CZ125" s="1">
        <v>0</v>
      </c>
      <c r="DA125" s="1">
        <v>0</v>
      </c>
      <c r="DB125" s="1">
        <v>0</v>
      </c>
      <c r="DC125" s="1">
        <v>0</v>
      </c>
      <c r="DD125" s="1">
        <v>0</v>
      </c>
      <c r="DE125" s="1">
        <v>0</v>
      </c>
      <c r="DF125" s="1">
        <v>0</v>
      </c>
      <c r="DG125" s="1">
        <v>0</v>
      </c>
      <c r="DH125" s="1">
        <v>0</v>
      </c>
      <c r="DI125" s="1">
        <v>0</v>
      </c>
      <c r="DJ125" s="1">
        <v>23.073098220445395</v>
      </c>
      <c r="DK125" s="1">
        <v>0</v>
      </c>
      <c r="DL125" s="1">
        <v>0</v>
      </c>
      <c r="DM125" s="1">
        <v>0.33293707875309275</v>
      </c>
      <c r="DN125" s="1">
        <v>0</v>
      </c>
      <c r="DO125" s="1">
        <v>0</v>
      </c>
      <c r="DP125" s="1">
        <v>0</v>
      </c>
      <c r="DQ125" s="1">
        <v>0</v>
      </c>
      <c r="DR125" s="1">
        <v>0</v>
      </c>
      <c r="DS125" s="1">
        <v>0</v>
      </c>
      <c r="DT125" s="1">
        <v>0</v>
      </c>
      <c r="DU125" s="1">
        <v>0</v>
      </c>
      <c r="DV125" s="1">
        <v>0</v>
      </c>
      <c r="DW125" s="1">
        <v>0</v>
      </c>
      <c r="DX125" s="1">
        <v>0</v>
      </c>
      <c r="DY125" s="1">
        <v>0</v>
      </c>
      <c r="DZ125" s="1">
        <v>0</v>
      </c>
      <c r="EA125" s="1">
        <v>0</v>
      </c>
      <c r="EB125" s="1">
        <v>0</v>
      </c>
      <c r="EC125" s="1">
        <v>0</v>
      </c>
      <c r="ED125" s="1">
        <v>0</v>
      </c>
      <c r="EE125" s="1">
        <v>0</v>
      </c>
      <c r="EF125" s="1">
        <v>4.8938024261825676E-2</v>
      </c>
      <c r="EG125" s="1">
        <v>0</v>
      </c>
      <c r="EH125" s="1">
        <v>22.417807734399169</v>
      </c>
      <c r="EI125" s="1">
        <v>0</v>
      </c>
      <c r="EJ125" s="1">
        <v>0</v>
      </c>
      <c r="EK125" s="1">
        <v>0</v>
      </c>
      <c r="EL125" s="1">
        <v>0</v>
      </c>
      <c r="EM125" s="1">
        <v>0</v>
      </c>
      <c r="EN125" s="1">
        <v>0</v>
      </c>
      <c r="EO125" s="1">
        <v>0</v>
      </c>
      <c r="EP125" s="1">
        <v>0</v>
      </c>
      <c r="EQ125" s="1">
        <v>0</v>
      </c>
      <c r="ER125" s="1">
        <v>0</v>
      </c>
      <c r="ES125" s="1">
        <v>0</v>
      </c>
      <c r="ET125" s="1">
        <v>0</v>
      </c>
      <c r="EU125" s="1">
        <v>0</v>
      </c>
      <c r="EV125" s="1">
        <v>0</v>
      </c>
      <c r="EW125" s="1">
        <v>0</v>
      </c>
      <c r="EX125" s="1">
        <v>0</v>
      </c>
      <c r="EY125" s="1">
        <v>0</v>
      </c>
      <c r="EZ125" s="1">
        <v>0</v>
      </c>
      <c r="FA125" s="1">
        <v>0</v>
      </c>
      <c r="FB125" s="1">
        <v>0</v>
      </c>
      <c r="FC125" s="1">
        <v>0</v>
      </c>
      <c r="FD125" s="1">
        <v>0</v>
      </c>
      <c r="FE125" s="1">
        <v>0</v>
      </c>
      <c r="FF125" s="1">
        <v>0</v>
      </c>
      <c r="FG125" s="1">
        <v>0</v>
      </c>
      <c r="FH125" s="1">
        <v>0</v>
      </c>
      <c r="FI125" s="1">
        <v>0</v>
      </c>
      <c r="FJ125" s="1">
        <v>0</v>
      </c>
      <c r="FK125" s="1">
        <v>0</v>
      </c>
      <c r="FL125" s="1">
        <v>0</v>
      </c>
      <c r="FM125" s="1">
        <v>0</v>
      </c>
      <c r="FN125" s="1">
        <v>0</v>
      </c>
      <c r="FO125" s="1">
        <v>0</v>
      </c>
      <c r="FP125" s="1">
        <v>0</v>
      </c>
      <c r="FQ125" s="1">
        <v>0</v>
      </c>
      <c r="FR125" s="1">
        <v>0</v>
      </c>
      <c r="FS125" s="1">
        <v>0</v>
      </c>
      <c r="FT125" s="1">
        <v>0</v>
      </c>
      <c r="FU125" s="1">
        <v>0</v>
      </c>
      <c r="FV125" s="1">
        <v>0</v>
      </c>
      <c r="FW125" s="1">
        <v>0</v>
      </c>
      <c r="FX125" s="1">
        <v>0</v>
      </c>
      <c r="FY125" s="1">
        <v>0</v>
      </c>
      <c r="FZ125" s="1">
        <v>0</v>
      </c>
      <c r="GA125" s="1">
        <v>15.467213860746368</v>
      </c>
      <c r="GB125" s="1">
        <v>0</v>
      </c>
      <c r="GC125" s="1">
        <v>0</v>
      </c>
      <c r="GD125" s="1">
        <v>0</v>
      </c>
      <c r="GE125" s="1">
        <v>0</v>
      </c>
      <c r="GF125" s="1">
        <v>0</v>
      </c>
      <c r="GG125" s="1">
        <v>0</v>
      </c>
      <c r="GH125" s="1">
        <v>0</v>
      </c>
      <c r="GI125" s="1">
        <v>0</v>
      </c>
      <c r="GJ125" s="1">
        <v>0</v>
      </c>
      <c r="GK125" s="1">
        <v>0</v>
      </c>
      <c r="GL125" s="1">
        <v>0</v>
      </c>
      <c r="GM125" s="1">
        <v>0</v>
      </c>
      <c r="GN125" s="1">
        <v>0</v>
      </c>
      <c r="GO125" s="1">
        <v>0</v>
      </c>
      <c r="GP125" s="1">
        <v>0</v>
      </c>
      <c r="GQ125" s="1">
        <v>0</v>
      </c>
      <c r="GR125" s="1">
        <v>0</v>
      </c>
      <c r="GS125" s="1">
        <v>0</v>
      </c>
      <c r="GT125" s="1">
        <v>0</v>
      </c>
      <c r="GU125" s="1">
        <v>0</v>
      </c>
      <c r="GV125" s="1">
        <v>0</v>
      </c>
      <c r="GW125" s="1">
        <v>0</v>
      </c>
      <c r="GX125" s="1">
        <v>0</v>
      </c>
      <c r="GY125" s="1">
        <v>0</v>
      </c>
      <c r="GZ125" s="1">
        <v>0</v>
      </c>
      <c r="HA125" s="1">
        <v>0</v>
      </c>
      <c r="HB125" s="1">
        <v>0</v>
      </c>
      <c r="HC125" s="1">
        <v>0</v>
      </c>
      <c r="HD125" s="1">
        <v>0</v>
      </c>
      <c r="HE125" s="1">
        <v>0</v>
      </c>
      <c r="HF125" s="1">
        <v>0</v>
      </c>
      <c r="HG125" s="1">
        <v>0</v>
      </c>
      <c r="HH125" s="1">
        <v>0</v>
      </c>
      <c r="HI125" s="1">
        <v>0</v>
      </c>
      <c r="HJ125" s="1">
        <v>0</v>
      </c>
      <c r="HK125" s="1">
        <v>0</v>
      </c>
      <c r="HL125" s="1">
        <v>0</v>
      </c>
      <c r="HM125" s="1">
        <v>0</v>
      </c>
      <c r="HN125" s="1">
        <v>6.112525241133369</v>
      </c>
      <c r="HO125" s="1">
        <v>0</v>
      </c>
      <c r="HP125" s="1">
        <v>0</v>
      </c>
      <c r="HQ125" s="1">
        <v>0</v>
      </c>
      <c r="HR125" s="1">
        <v>0</v>
      </c>
      <c r="HS125" s="1">
        <v>0</v>
      </c>
      <c r="HT125" s="1">
        <v>0</v>
      </c>
      <c r="HU125" s="1">
        <v>0</v>
      </c>
      <c r="HV125" s="1">
        <v>0</v>
      </c>
      <c r="HW125" s="1">
        <v>0</v>
      </c>
      <c r="HX125" s="1">
        <v>0</v>
      </c>
      <c r="HY125" s="1">
        <v>0</v>
      </c>
      <c r="HZ125" s="1">
        <v>0</v>
      </c>
      <c r="IA125" s="1">
        <v>1.7278650069628197E-3</v>
      </c>
      <c r="IB125" s="1">
        <v>0</v>
      </c>
      <c r="IC125" s="1">
        <v>0.60703419040505713</v>
      </c>
      <c r="ID125" s="1">
        <v>0</v>
      </c>
      <c r="IE125" s="1">
        <v>0</v>
      </c>
      <c r="IF125" s="1">
        <v>0</v>
      </c>
      <c r="IG125" s="1">
        <v>0</v>
      </c>
      <c r="IH125" s="1">
        <v>0</v>
      </c>
      <c r="II125" s="1">
        <v>0</v>
      </c>
      <c r="IJ125" s="1">
        <v>0</v>
      </c>
      <c r="IK125" s="1">
        <v>0</v>
      </c>
      <c r="IL125" s="1">
        <v>0</v>
      </c>
      <c r="IM125" s="1">
        <v>0</v>
      </c>
      <c r="IN125" s="1">
        <v>0</v>
      </c>
      <c r="IO125" s="1">
        <v>0</v>
      </c>
      <c r="IP125" s="1">
        <v>0</v>
      </c>
      <c r="IQ125" s="1">
        <v>0</v>
      </c>
      <c r="IR125" s="1">
        <v>0</v>
      </c>
      <c r="IS125" s="1">
        <v>0</v>
      </c>
      <c r="IT125" s="1">
        <v>0</v>
      </c>
      <c r="IU125" s="1">
        <v>0</v>
      </c>
      <c r="IV125" s="1">
        <v>0</v>
      </c>
      <c r="IW125" s="1">
        <v>0</v>
      </c>
      <c r="IX125" s="1">
        <v>0</v>
      </c>
      <c r="IY125" s="1">
        <v>0</v>
      </c>
      <c r="IZ125" s="1">
        <v>0</v>
      </c>
      <c r="JA125" s="1">
        <v>0</v>
      </c>
      <c r="JB125" s="1">
        <v>0</v>
      </c>
      <c r="JC125" s="1">
        <v>0</v>
      </c>
      <c r="JD125" s="1">
        <v>0</v>
      </c>
      <c r="JE125" s="1">
        <v>0</v>
      </c>
      <c r="JF125" s="1">
        <v>0</v>
      </c>
      <c r="JG125" s="1">
        <v>0</v>
      </c>
      <c r="JH125" s="1">
        <v>0</v>
      </c>
      <c r="JI125" s="1">
        <v>0</v>
      </c>
      <c r="JJ125" s="1">
        <v>0</v>
      </c>
      <c r="JK125" s="1">
        <v>0</v>
      </c>
      <c r="JL125" s="1">
        <v>0</v>
      </c>
      <c r="JM125" s="1">
        <v>0</v>
      </c>
      <c r="JN125" s="1">
        <v>62.539690850594162</v>
      </c>
      <c r="JO125" s="1">
        <v>0.30593708194671632</v>
      </c>
      <c r="JP125" s="1">
        <v>13.842876520882688</v>
      </c>
      <c r="JQ125" s="1">
        <v>0.74040250078141356</v>
      </c>
      <c r="JR125" s="1">
        <v>0</v>
      </c>
      <c r="JS125" s="1">
        <v>2.4215818485806522</v>
      </c>
      <c r="JT125" s="1">
        <v>0.51355333290770289</v>
      </c>
      <c r="JU125" s="1">
        <v>1.1564076424826784</v>
      </c>
      <c r="JV125" s="1">
        <v>0</v>
      </c>
      <c r="JW125" s="1">
        <v>0</v>
      </c>
      <c r="JX125" s="1">
        <v>4.0722795783759791</v>
      </c>
      <c r="JY125" s="1">
        <v>4.9097362483264204</v>
      </c>
      <c r="JZ125" s="1">
        <v>4.6650777017887677</v>
      </c>
      <c r="KA125" s="1">
        <v>0.67509965233047498</v>
      </c>
      <c r="KB125" s="1">
        <v>4.1573570410023537</v>
      </c>
      <c r="KC125" s="1">
        <v>0</v>
      </c>
    </row>
    <row r="126" spans="1:306" ht="11.1" customHeight="1" x14ac:dyDescent="0.2">
      <c r="A126" s="1" t="s">
        <v>491</v>
      </c>
      <c r="B126" s="1">
        <v>925.41762635030693</v>
      </c>
      <c r="D126" s="1">
        <v>50.102303123098103</v>
      </c>
      <c r="CA126" s="1">
        <v>0</v>
      </c>
      <c r="CB126" s="1">
        <v>0</v>
      </c>
      <c r="CC126" s="1">
        <v>0</v>
      </c>
      <c r="CD126" s="1">
        <v>0</v>
      </c>
      <c r="CE126" s="1">
        <v>0</v>
      </c>
      <c r="CF126" s="1">
        <v>0</v>
      </c>
      <c r="CG126" s="1">
        <v>0</v>
      </c>
      <c r="CH126" s="1">
        <v>0</v>
      </c>
      <c r="CI126" s="1">
        <v>0</v>
      </c>
      <c r="CJ126" s="1">
        <v>0</v>
      </c>
      <c r="CK126" s="1">
        <v>0</v>
      </c>
      <c r="CL126" s="1">
        <v>0</v>
      </c>
      <c r="CM126" s="1">
        <v>0</v>
      </c>
      <c r="CN126" s="1">
        <v>0</v>
      </c>
      <c r="CO126" s="1">
        <v>0</v>
      </c>
      <c r="CP126" s="1">
        <v>0</v>
      </c>
      <c r="CQ126" s="1">
        <v>0</v>
      </c>
      <c r="CR126" s="1">
        <v>0</v>
      </c>
      <c r="CS126" s="1">
        <v>0</v>
      </c>
      <c r="CT126" s="1">
        <v>0</v>
      </c>
      <c r="CU126" s="1">
        <v>0</v>
      </c>
      <c r="CV126" s="1">
        <v>0</v>
      </c>
      <c r="CW126" s="1">
        <v>0</v>
      </c>
      <c r="CX126" s="1">
        <v>0</v>
      </c>
      <c r="CY126" s="1">
        <v>0</v>
      </c>
      <c r="CZ126" s="1">
        <v>0</v>
      </c>
      <c r="DA126" s="1">
        <v>0</v>
      </c>
      <c r="DB126" s="1">
        <v>0</v>
      </c>
      <c r="DC126" s="1">
        <v>0</v>
      </c>
      <c r="DD126" s="1">
        <v>0</v>
      </c>
      <c r="DE126" s="1">
        <v>0</v>
      </c>
      <c r="DF126" s="1">
        <v>0</v>
      </c>
      <c r="DG126" s="1">
        <v>0</v>
      </c>
      <c r="DH126" s="1">
        <v>0</v>
      </c>
      <c r="DI126" s="1">
        <v>0</v>
      </c>
      <c r="DJ126" s="1">
        <v>23.073098220445395</v>
      </c>
      <c r="DK126" s="1">
        <v>0</v>
      </c>
      <c r="DL126" s="1">
        <v>0</v>
      </c>
      <c r="DM126" s="1">
        <v>0.33293707875309275</v>
      </c>
      <c r="DN126" s="1">
        <v>0</v>
      </c>
      <c r="DO126" s="1">
        <v>0</v>
      </c>
      <c r="DP126" s="1">
        <v>0</v>
      </c>
      <c r="DQ126" s="1">
        <v>0</v>
      </c>
      <c r="DR126" s="1">
        <v>0</v>
      </c>
      <c r="DS126" s="1">
        <v>0</v>
      </c>
      <c r="DT126" s="1">
        <v>0</v>
      </c>
      <c r="DU126" s="1">
        <v>0</v>
      </c>
      <c r="DV126" s="1">
        <v>0</v>
      </c>
      <c r="DW126" s="1">
        <v>0</v>
      </c>
      <c r="DX126" s="1">
        <v>0</v>
      </c>
      <c r="DY126" s="1">
        <v>0</v>
      </c>
      <c r="DZ126" s="1">
        <v>0</v>
      </c>
      <c r="EA126" s="1">
        <v>0</v>
      </c>
      <c r="EB126" s="1">
        <v>0</v>
      </c>
      <c r="EC126" s="1">
        <v>0</v>
      </c>
      <c r="ED126" s="1">
        <v>0</v>
      </c>
      <c r="EE126" s="1">
        <v>0</v>
      </c>
      <c r="EF126" s="1">
        <v>2.703926364530396E-3</v>
      </c>
      <c r="EG126" s="1">
        <v>4.6234097897294227E-2</v>
      </c>
      <c r="EH126" s="1">
        <v>22.464041832296463</v>
      </c>
      <c r="EI126" s="1">
        <v>0</v>
      </c>
      <c r="EJ126" s="1">
        <v>0</v>
      </c>
      <c r="EK126" s="1">
        <v>0</v>
      </c>
      <c r="EL126" s="1">
        <v>0</v>
      </c>
      <c r="EM126" s="1">
        <v>0</v>
      </c>
      <c r="EN126" s="1">
        <v>0</v>
      </c>
      <c r="EO126" s="1">
        <v>0</v>
      </c>
      <c r="EP126" s="1">
        <v>0</v>
      </c>
      <c r="EQ126" s="1">
        <v>0</v>
      </c>
      <c r="ER126" s="1">
        <v>0</v>
      </c>
      <c r="ES126" s="1">
        <v>0</v>
      </c>
      <c r="ET126" s="1">
        <v>0</v>
      </c>
      <c r="EU126" s="1">
        <v>0</v>
      </c>
      <c r="EV126" s="1">
        <v>0</v>
      </c>
      <c r="EW126" s="1">
        <v>0</v>
      </c>
      <c r="EX126" s="1">
        <v>0</v>
      </c>
      <c r="EY126" s="1">
        <v>0</v>
      </c>
      <c r="EZ126" s="1">
        <v>0</v>
      </c>
      <c r="FA126" s="1">
        <v>0</v>
      </c>
      <c r="FB126" s="1">
        <v>0</v>
      </c>
      <c r="FC126" s="1">
        <v>0</v>
      </c>
      <c r="FD126" s="1">
        <v>0</v>
      </c>
      <c r="FE126" s="1">
        <v>0</v>
      </c>
      <c r="FF126" s="1">
        <v>0</v>
      </c>
      <c r="FG126" s="1">
        <v>0</v>
      </c>
      <c r="FH126" s="1">
        <v>0</v>
      </c>
      <c r="FI126" s="1">
        <v>0</v>
      </c>
      <c r="FJ126" s="1">
        <v>0</v>
      </c>
      <c r="FK126" s="1">
        <v>0</v>
      </c>
      <c r="FL126" s="1">
        <v>0</v>
      </c>
      <c r="FM126" s="1">
        <v>0</v>
      </c>
      <c r="FN126" s="1">
        <v>0</v>
      </c>
      <c r="FO126" s="1">
        <v>0</v>
      </c>
      <c r="FP126" s="1">
        <v>0</v>
      </c>
      <c r="FQ126" s="1">
        <v>0</v>
      </c>
      <c r="FR126" s="1">
        <v>0</v>
      </c>
      <c r="FS126" s="1">
        <v>0</v>
      </c>
      <c r="FT126" s="1">
        <v>0</v>
      </c>
      <c r="FU126" s="1">
        <v>0</v>
      </c>
      <c r="FV126" s="1">
        <v>0</v>
      </c>
      <c r="FW126" s="1">
        <v>0</v>
      </c>
      <c r="FX126" s="1">
        <v>0</v>
      </c>
      <c r="FY126" s="1">
        <v>0</v>
      </c>
      <c r="FZ126" s="1">
        <v>0</v>
      </c>
      <c r="GA126" s="1">
        <v>15.467213860746368</v>
      </c>
      <c r="GB126" s="1">
        <v>0</v>
      </c>
      <c r="GC126" s="1">
        <v>0</v>
      </c>
      <c r="GD126" s="1">
        <v>0</v>
      </c>
      <c r="GE126" s="1">
        <v>0</v>
      </c>
      <c r="GF126" s="1">
        <v>0</v>
      </c>
      <c r="GG126" s="1">
        <v>0</v>
      </c>
      <c r="GH126" s="1">
        <v>0</v>
      </c>
      <c r="GI126" s="1">
        <v>0</v>
      </c>
      <c r="GJ126" s="1">
        <v>0</v>
      </c>
      <c r="GK126" s="1">
        <v>0</v>
      </c>
      <c r="GL126" s="1">
        <v>0</v>
      </c>
      <c r="GM126" s="1">
        <v>0</v>
      </c>
      <c r="GN126" s="1">
        <v>0</v>
      </c>
      <c r="GO126" s="1">
        <v>0</v>
      </c>
      <c r="GP126" s="1">
        <v>0</v>
      </c>
      <c r="GQ126" s="1">
        <v>0</v>
      </c>
      <c r="GR126" s="1">
        <v>0</v>
      </c>
      <c r="GS126" s="1">
        <v>0</v>
      </c>
      <c r="GT126" s="1">
        <v>0</v>
      </c>
      <c r="GU126" s="1">
        <v>0</v>
      </c>
      <c r="GV126" s="1">
        <v>0</v>
      </c>
      <c r="GW126" s="1">
        <v>0</v>
      </c>
      <c r="GX126" s="1">
        <v>0</v>
      </c>
      <c r="GY126" s="1">
        <v>0</v>
      </c>
      <c r="GZ126" s="1">
        <v>0</v>
      </c>
      <c r="HA126" s="1">
        <v>0</v>
      </c>
      <c r="HB126" s="1">
        <v>0</v>
      </c>
      <c r="HC126" s="1">
        <v>0</v>
      </c>
      <c r="HD126" s="1">
        <v>0</v>
      </c>
      <c r="HE126" s="1">
        <v>0</v>
      </c>
      <c r="HF126" s="1">
        <v>0</v>
      </c>
      <c r="HG126" s="1">
        <v>0</v>
      </c>
      <c r="HH126" s="1">
        <v>0</v>
      </c>
      <c r="HI126" s="1">
        <v>0</v>
      </c>
      <c r="HJ126" s="1">
        <v>0</v>
      </c>
      <c r="HK126" s="1">
        <v>0</v>
      </c>
      <c r="HL126" s="1">
        <v>0</v>
      </c>
      <c r="HM126" s="1">
        <v>0</v>
      </c>
      <c r="HN126" s="1">
        <v>6.112525241133369</v>
      </c>
      <c r="HO126" s="1">
        <v>0</v>
      </c>
      <c r="HP126" s="1">
        <v>0</v>
      </c>
      <c r="HQ126" s="1">
        <v>0</v>
      </c>
      <c r="HR126" s="1">
        <v>0</v>
      </c>
      <c r="HS126" s="1">
        <v>0</v>
      </c>
      <c r="HT126" s="1">
        <v>0</v>
      </c>
      <c r="HU126" s="1">
        <v>0</v>
      </c>
      <c r="HV126" s="1">
        <v>0</v>
      </c>
      <c r="HW126" s="1">
        <v>0</v>
      </c>
      <c r="HX126" s="1">
        <v>0</v>
      </c>
      <c r="HY126" s="1">
        <v>0</v>
      </c>
      <c r="HZ126" s="1">
        <v>0</v>
      </c>
      <c r="IA126" s="1">
        <v>1.8015200000000002E-4</v>
      </c>
      <c r="IB126" s="1">
        <v>1.5477130069627833E-3</v>
      </c>
      <c r="IC126" s="1">
        <v>0.6085819034120199</v>
      </c>
      <c r="ID126" s="1">
        <v>0</v>
      </c>
      <c r="IE126" s="1">
        <v>0</v>
      </c>
      <c r="IF126" s="1">
        <v>0</v>
      </c>
      <c r="IG126" s="1">
        <v>0</v>
      </c>
      <c r="IH126" s="1">
        <v>0</v>
      </c>
      <c r="II126" s="1">
        <v>0</v>
      </c>
      <c r="IJ126" s="1">
        <v>0</v>
      </c>
      <c r="IK126" s="1">
        <v>0</v>
      </c>
      <c r="IL126" s="1">
        <v>0</v>
      </c>
      <c r="IM126" s="1">
        <v>0</v>
      </c>
      <c r="IN126" s="1">
        <v>0</v>
      </c>
      <c r="IO126" s="1">
        <v>0</v>
      </c>
      <c r="IP126" s="1">
        <v>0</v>
      </c>
      <c r="IQ126" s="1">
        <v>0</v>
      </c>
      <c r="IR126" s="1">
        <v>0</v>
      </c>
      <c r="IS126" s="1">
        <v>0</v>
      </c>
      <c r="IT126" s="1">
        <v>0</v>
      </c>
      <c r="IU126" s="1">
        <v>0</v>
      </c>
      <c r="IV126" s="1">
        <v>0</v>
      </c>
      <c r="IW126" s="1">
        <v>0</v>
      </c>
      <c r="IX126" s="1">
        <v>0</v>
      </c>
      <c r="IY126" s="1">
        <v>0</v>
      </c>
      <c r="IZ126" s="1">
        <v>0</v>
      </c>
      <c r="JA126" s="1">
        <v>0</v>
      </c>
      <c r="JB126" s="1">
        <v>0</v>
      </c>
      <c r="JC126" s="1">
        <v>0</v>
      </c>
      <c r="JD126" s="1">
        <v>0</v>
      </c>
      <c r="JE126" s="1">
        <v>0</v>
      </c>
      <c r="JF126" s="1">
        <v>0</v>
      </c>
      <c r="JG126" s="1">
        <v>0</v>
      </c>
      <c r="JH126" s="1">
        <v>0</v>
      </c>
      <c r="JI126" s="1">
        <v>0</v>
      </c>
      <c r="JJ126" s="1">
        <v>0</v>
      </c>
      <c r="JK126" s="1">
        <v>0</v>
      </c>
      <c r="JL126" s="1">
        <v>0</v>
      </c>
      <c r="JM126" s="1">
        <v>0</v>
      </c>
      <c r="JN126" s="1">
        <v>62.539690850594113</v>
      </c>
      <c r="JO126" s="1">
        <v>0.3059370819467172</v>
      </c>
      <c r="JP126" s="1">
        <v>13.842876520882811</v>
      </c>
      <c r="JQ126" s="1">
        <v>0.74040250078134007</v>
      </c>
      <c r="JR126" s="1">
        <v>0</v>
      </c>
      <c r="JS126" s="1">
        <v>2.4215818485803857</v>
      </c>
      <c r="JT126" s="1">
        <v>0.51355333290770788</v>
      </c>
      <c r="JU126" s="1">
        <v>1.156407642482691</v>
      </c>
      <c r="JV126" s="1">
        <v>0</v>
      </c>
      <c r="JW126" s="1">
        <v>0</v>
      </c>
      <c r="JX126" s="1">
        <v>4.0722795783760626</v>
      </c>
      <c r="JY126" s="1">
        <v>4.909736248326471</v>
      </c>
      <c r="JZ126" s="1">
        <v>4.665077701788821</v>
      </c>
      <c r="KA126" s="1">
        <v>0.67509965233047631</v>
      </c>
      <c r="KB126" s="1">
        <v>4.1573570410023981</v>
      </c>
      <c r="KC126" s="1">
        <v>0</v>
      </c>
    </row>
    <row r="127" spans="1:306" ht="11.1" customHeight="1" x14ac:dyDescent="0.2">
      <c r="A127" s="1" t="s">
        <v>317</v>
      </c>
      <c r="B127" s="1">
        <v>915.41762635030693</v>
      </c>
      <c r="D127" s="1">
        <v>48.656313699065983</v>
      </c>
      <c r="CA127" s="1">
        <v>0</v>
      </c>
      <c r="CB127" s="1">
        <v>0</v>
      </c>
      <c r="CC127" s="1">
        <v>0</v>
      </c>
      <c r="CD127" s="1">
        <v>0</v>
      </c>
      <c r="CE127" s="1">
        <v>0</v>
      </c>
      <c r="CF127" s="1">
        <v>0</v>
      </c>
      <c r="CG127" s="1">
        <v>0</v>
      </c>
      <c r="CH127" s="1">
        <v>0</v>
      </c>
      <c r="CI127" s="1">
        <v>0</v>
      </c>
      <c r="CJ127" s="1">
        <v>0</v>
      </c>
      <c r="CK127" s="1">
        <v>0</v>
      </c>
      <c r="CL127" s="1">
        <v>0</v>
      </c>
      <c r="CM127" s="1">
        <v>0</v>
      </c>
      <c r="CN127" s="1">
        <v>0</v>
      </c>
      <c r="CO127" s="1">
        <v>0</v>
      </c>
      <c r="CP127" s="1">
        <v>0</v>
      </c>
      <c r="CQ127" s="1">
        <v>0</v>
      </c>
      <c r="CR127" s="1">
        <v>0</v>
      </c>
      <c r="CS127" s="1">
        <v>0</v>
      </c>
      <c r="CT127" s="1">
        <v>0</v>
      </c>
      <c r="CU127" s="1">
        <v>0</v>
      </c>
      <c r="CV127" s="1">
        <v>0</v>
      </c>
      <c r="CW127" s="1">
        <v>0</v>
      </c>
      <c r="CX127" s="1">
        <v>0</v>
      </c>
      <c r="CY127" s="1">
        <v>0</v>
      </c>
      <c r="CZ127" s="1">
        <v>0</v>
      </c>
      <c r="DA127" s="1">
        <v>0</v>
      </c>
      <c r="DB127" s="1">
        <v>0</v>
      </c>
      <c r="DC127" s="1">
        <v>0</v>
      </c>
      <c r="DD127" s="1">
        <v>0</v>
      </c>
      <c r="DE127" s="1">
        <v>0</v>
      </c>
      <c r="DF127" s="1">
        <v>0</v>
      </c>
      <c r="DG127" s="1">
        <v>0</v>
      </c>
      <c r="DH127" s="1">
        <v>0.19373297859961647</v>
      </c>
      <c r="DI127" s="1">
        <v>0</v>
      </c>
      <c r="DJ127" s="1">
        <v>23.073098220445395</v>
      </c>
      <c r="DK127" s="1">
        <v>0</v>
      </c>
      <c r="DL127" s="1">
        <v>0</v>
      </c>
      <c r="DM127" s="1">
        <v>0.33293707875309275</v>
      </c>
      <c r="DN127" s="1">
        <v>0</v>
      </c>
      <c r="DO127" s="1">
        <v>0</v>
      </c>
      <c r="DP127" s="1">
        <v>0</v>
      </c>
      <c r="DQ127" s="1">
        <v>0</v>
      </c>
      <c r="DR127" s="1">
        <v>0</v>
      </c>
      <c r="DS127" s="1">
        <v>0</v>
      </c>
      <c r="DT127" s="1">
        <v>0</v>
      </c>
      <c r="DU127" s="1">
        <v>0</v>
      </c>
      <c r="DV127" s="1">
        <v>0</v>
      </c>
      <c r="DW127" s="1">
        <v>0</v>
      </c>
      <c r="DX127" s="1">
        <v>0</v>
      </c>
      <c r="DY127" s="1">
        <v>0</v>
      </c>
      <c r="DZ127" s="1">
        <v>0</v>
      </c>
      <c r="EA127" s="1">
        <v>0</v>
      </c>
      <c r="EB127" s="1">
        <v>0</v>
      </c>
      <c r="EC127" s="1">
        <v>0</v>
      </c>
      <c r="ED127" s="1">
        <v>0</v>
      </c>
      <c r="EE127" s="1">
        <v>0</v>
      </c>
      <c r="EF127" s="1">
        <v>1.2047580829736759</v>
      </c>
      <c r="EG127" s="1">
        <v>0</v>
      </c>
      <c r="EH127" s="1">
        <v>22.464041832296463</v>
      </c>
      <c r="EI127" s="1">
        <v>0</v>
      </c>
      <c r="EJ127" s="1">
        <v>0</v>
      </c>
      <c r="EK127" s="1">
        <v>0</v>
      </c>
      <c r="EL127" s="1">
        <v>0</v>
      </c>
      <c r="EM127" s="1">
        <v>0</v>
      </c>
      <c r="EN127" s="1">
        <v>0</v>
      </c>
      <c r="EO127" s="1">
        <v>0</v>
      </c>
      <c r="EP127" s="1">
        <v>0</v>
      </c>
      <c r="EQ127" s="1">
        <v>0</v>
      </c>
      <c r="ER127" s="1">
        <v>0</v>
      </c>
      <c r="ES127" s="1">
        <v>0</v>
      </c>
      <c r="ET127" s="1">
        <v>0</v>
      </c>
      <c r="EU127" s="1">
        <v>0</v>
      </c>
      <c r="EV127" s="1">
        <v>0</v>
      </c>
      <c r="EW127" s="1">
        <v>0</v>
      </c>
      <c r="EX127" s="1">
        <v>0</v>
      </c>
      <c r="EY127" s="1">
        <v>0</v>
      </c>
      <c r="EZ127" s="1">
        <v>0</v>
      </c>
      <c r="FA127" s="1">
        <v>0</v>
      </c>
      <c r="FB127" s="1">
        <v>0</v>
      </c>
      <c r="FC127" s="1">
        <v>0</v>
      </c>
      <c r="FD127" s="1">
        <v>0</v>
      </c>
      <c r="FE127" s="1">
        <v>0</v>
      </c>
      <c r="FF127" s="1">
        <v>0</v>
      </c>
      <c r="FG127" s="1">
        <v>0</v>
      </c>
      <c r="FH127" s="1">
        <v>0</v>
      </c>
      <c r="FI127" s="1">
        <v>0</v>
      </c>
      <c r="FJ127" s="1">
        <v>0</v>
      </c>
      <c r="FK127" s="1">
        <v>0</v>
      </c>
      <c r="FL127" s="1">
        <v>0</v>
      </c>
      <c r="FM127" s="1">
        <v>0</v>
      </c>
      <c r="FN127" s="1">
        <v>0</v>
      </c>
      <c r="FO127" s="1">
        <v>0</v>
      </c>
      <c r="FP127" s="1">
        <v>0</v>
      </c>
      <c r="FQ127" s="1">
        <v>0</v>
      </c>
      <c r="FR127" s="1">
        <v>0</v>
      </c>
      <c r="FS127" s="1">
        <v>0</v>
      </c>
      <c r="FT127" s="1">
        <v>0</v>
      </c>
      <c r="FU127" s="1">
        <v>0</v>
      </c>
      <c r="FV127" s="1">
        <v>0</v>
      </c>
      <c r="FW127" s="1">
        <v>0</v>
      </c>
      <c r="FX127" s="1">
        <v>0</v>
      </c>
      <c r="FY127" s="1">
        <v>0</v>
      </c>
      <c r="FZ127" s="1">
        <v>0</v>
      </c>
      <c r="GA127" s="1">
        <v>15.467213860746368</v>
      </c>
      <c r="GB127" s="1">
        <v>0</v>
      </c>
      <c r="GC127" s="1">
        <v>0</v>
      </c>
      <c r="GD127" s="1">
        <v>0</v>
      </c>
      <c r="GE127" s="1">
        <v>0</v>
      </c>
      <c r="GF127" s="1">
        <v>0</v>
      </c>
      <c r="GG127" s="1">
        <v>0</v>
      </c>
      <c r="GH127" s="1">
        <v>0</v>
      </c>
      <c r="GI127" s="1">
        <v>0</v>
      </c>
      <c r="GJ127" s="1">
        <v>0</v>
      </c>
      <c r="GK127" s="1">
        <v>0</v>
      </c>
      <c r="GL127" s="1">
        <v>0</v>
      </c>
      <c r="GM127" s="1">
        <v>0</v>
      </c>
      <c r="GN127" s="1">
        <v>0</v>
      </c>
      <c r="GO127" s="1">
        <v>0</v>
      </c>
      <c r="GP127" s="1">
        <v>0</v>
      </c>
      <c r="GQ127" s="1">
        <v>0</v>
      </c>
      <c r="GR127" s="1">
        <v>0</v>
      </c>
      <c r="GS127" s="1">
        <v>0</v>
      </c>
      <c r="GT127" s="1">
        <v>0</v>
      </c>
      <c r="GU127" s="1">
        <v>0</v>
      </c>
      <c r="GV127" s="1">
        <v>0</v>
      </c>
      <c r="GW127" s="1">
        <v>0</v>
      </c>
      <c r="GX127" s="1">
        <v>0</v>
      </c>
      <c r="GY127" s="1">
        <v>0</v>
      </c>
      <c r="GZ127" s="1">
        <v>0</v>
      </c>
      <c r="HA127" s="1">
        <v>0</v>
      </c>
      <c r="HB127" s="1">
        <v>0</v>
      </c>
      <c r="HC127" s="1">
        <v>0</v>
      </c>
      <c r="HD127" s="1">
        <v>0</v>
      </c>
      <c r="HE127" s="1">
        <v>0</v>
      </c>
      <c r="HF127" s="1">
        <v>0</v>
      </c>
      <c r="HG127" s="1">
        <v>0</v>
      </c>
      <c r="HH127" s="1">
        <v>0</v>
      </c>
      <c r="HI127" s="1">
        <v>0</v>
      </c>
      <c r="HJ127" s="1">
        <v>0</v>
      </c>
      <c r="HK127" s="1">
        <v>0</v>
      </c>
      <c r="HL127" s="1">
        <v>0</v>
      </c>
      <c r="HM127" s="1">
        <v>0</v>
      </c>
      <c r="HN127" s="1">
        <v>6.112525241133369</v>
      </c>
      <c r="HO127" s="1">
        <v>0</v>
      </c>
      <c r="HP127" s="1">
        <v>0</v>
      </c>
      <c r="HQ127" s="1">
        <v>0</v>
      </c>
      <c r="HR127" s="1">
        <v>0</v>
      </c>
      <c r="HS127" s="1">
        <v>0</v>
      </c>
      <c r="HT127" s="1">
        <v>0</v>
      </c>
      <c r="HU127" s="1">
        <v>0</v>
      </c>
      <c r="HV127" s="1">
        <v>0</v>
      </c>
      <c r="HW127" s="1">
        <v>0</v>
      </c>
      <c r="HX127" s="1">
        <v>0</v>
      </c>
      <c r="HY127" s="1">
        <v>0</v>
      </c>
      <c r="HZ127" s="1">
        <v>0</v>
      </c>
      <c r="IA127" s="1">
        <v>5.0725663308285214E-2</v>
      </c>
      <c r="IB127" s="1">
        <v>0</v>
      </c>
      <c r="IC127" s="1">
        <v>0.6085819034120199</v>
      </c>
      <c r="ID127" s="1">
        <v>0</v>
      </c>
      <c r="IE127" s="1">
        <v>0</v>
      </c>
      <c r="IF127" s="1">
        <v>0</v>
      </c>
      <c r="IG127" s="1">
        <v>0</v>
      </c>
      <c r="IH127" s="1">
        <v>0</v>
      </c>
      <c r="II127" s="1">
        <v>0</v>
      </c>
      <c r="IJ127" s="1">
        <v>0</v>
      </c>
      <c r="IK127" s="1">
        <v>0</v>
      </c>
      <c r="IL127" s="1">
        <v>0</v>
      </c>
      <c r="IM127" s="1">
        <v>0</v>
      </c>
      <c r="IN127" s="1">
        <v>0</v>
      </c>
      <c r="IO127" s="1">
        <v>0</v>
      </c>
      <c r="IP127" s="1">
        <v>0</v>
      </c>
      <c r="IQ127" s="1">
        <v>0</v>
      </c>
      <c r="IR127" s="1">
        <v>0</v>
      </c>
      <c r="IS127" s="1">
        <v>0</v>
      </c>
      <c r="IT127" s="1">
        <v>0</v>
      </c>
      <c r="IU127" s="1">
        <v>0</v>
      </c>
      <c r="IV127" s="1">
        <v>0</v>
      </c>
      <c r="IW127" s="1">
        <v>0</v>
      </c>
      <c r="IX127" s="1">
        <v>0</v>
      </c>
      <c r="IY127" s="1">
        <v>0</v>
      </c>
      <c r="IZ127" s="1">
        <v>0</v>
      </c>
      <c r="JA127" s="1">
        <v>0</v>
      </c>
      <c r="JB127" s="1">
        <v>0</v>
      </c>
      <c r="JC127" s="1">
        <v>0</v>
      </c>
      <c r="JD127" s="1">
        <v>0</v>
      </c>
      <c r="JE127" s="1">
        <v>0</v>
      </c>
      <c r="JF127" s="1">
        <v>0</v>
      </c>
      <c r="JG127" s="1">
        <v>0</v>
      </c>
      <c r="JH127" s="1">
        <v>0</v>
      </c>
      <c r="JI127" s="1">
        <v>0</v>
      </c>
      <c r="JJ127" s="1">
        <v>0</v>
      </c>
      <c r="JK127" s="1">
        <v>0</v>
      </c>
      <c r="JL127" s="1">
        <v>0</v>
      </c>
      <c r="JM127" s="1">
        <v>0</v>
      </c>
      <c r="JN127" s="1">
        <v>62.805491963217307</v>
      </c>
      <c r="JO127" s="1">
        <v>0.3114349549183083</v>
      </c>
      <c r="JP127" s="1">
        <v>13.554233672215297</v>
      </c>
      <c r="JQ127" s="1">
        <v>0.76122002727797589</v>
      </c>
      <c r="JR127" s="1">
        <v>0</v>
      </c>
      <c r="JS127" s="1">
        <v>2.4510213129878613</v>
      </c>
      <c r="JT127" s="1">
        <v>0.52881533349109733</v>
      </c>
      <c r="JU127" s="1">
        <v>1.1388828266460047</v>
      </c>
      <c r="JV127" s="1">
        <v>0</v>
      </c>
      <c r="JW127" s="1">
        <v>0</v>
      </c>
      <c r="JX127" s="1">
        <v>3.8744090148237125</v>
      </c>
      <c r="JY127" s="1">
        <v>4.9081109060781571</v>
      </c>
      <c r="JZ127" s="1">
        <v>4.7941929909078862</v>
      </c>
      <c r="KA127" s="1">
        <v>0.69516255646811365</v>
      </c>
      <c r="KB127" s="1">
        <v>4.1770244409682933</v>
      </c>
      <c r="KC127" s="1">
        <v>0</v>
      </c>
    </row>
    <row r="128" spans="1:306" ht="11.1" customHeight="1" x14ac:dyDescent="0.2">
      <c r="A128" s="1" t="s">
        <v>311</v>
      </c>
      <c r="B128" s="1">
        <v>915.41762635030693</v>
      </c>
      <c r="D128" s="1">
        <v>48.656313699065421</v>
      </c>
      <c r="CA128" s="1">
        <v>0</v>
      </c>
      <c r="CB128" s="1">
        <v>0</v>
      </c>
      <c r="CC128" s="1">
        <v>0</v>
      </c>
      <c r="CD128" s="1">
        <v>0</v>
      </c>
      <c r="CE128" s="1">
        <v>0</v>
      </c>
      <c r="CF128" s="1">
        <v>0</v>
      </c>
      <c r="CG128" s="1">
        <v>0</v>
      </c>
      <c r="CH128" s="1">
        <v>0</v>
      </c>
      <c r="CI128" s="1">
        <v>0</v>
      </c>
      <c r="CJ128" s="1">
        <v>0</v>
      </c>
      <c r="CK128" s="1">
        <v>0</v>
      </c>
      <c r="CL128" s="1">
        <v>0</v>
      </c>
      <c r="CM128" s="1">
        <v>0</v>
      </c>
      <c r="CN128" s="1">
        <v>0</v>
      </c>
      <c r="CO128" s="1">
        <v>0</v>
      </c>
      <c r="CP128" s="1">
        <v>0</v>
      </c>
      <c r="CQ128" s="1">
        <v>0</v>
      </c>
      <c r="CR128" s="1">
        <v>0</v>
      </c>
      <c r="CS128" s="1">
        <v>0</v>
      </c>
      <c r="CT128" s="1">
        <v>0</v>
      </c>
      <c r="CU128" s="1">
        <v>0</v>
      </c>
      <c r="CV128" s="1">
        <v>0</v>
      </c>
      <c r="CW128" s="1">
        <v>0</v>
      </c>
      <c r="CX128" s="1">
        <v>0</v>
      </c>
      <c r="CY128" s="1">
        <v>0</v>
      </c>
      <c r="CZ128" s="1">
        <v>0</v>
      </c>
      <c r="DA128" s="1">
        <v>0</v>
      </c>
      <c r="DB128" s="1">
        <v>0</v>
      </c>
      <c r="DC128" s="1">
        <v>0</v>
      </c>
      <c r="DD128" s="1">
        <v>0</v>
      </c>
      <c r="DE128" s="1">
        <v>0</v>
      </c>
      <c r="DF128" s="1">
        <v>0</v>
      </c>
      <c r="DG128" s="1">
        <v>0</v>
      </c>
      <c r="DH128" s="1">
        <v>2.2504831522820496E-3</v>
      </c>
      <c r="DI128" s="1">
        <v>0.19148249544733437</v>
      </c>
      <c r="DJ128" s="1">
        <v>23.26458071589273</v>
      </c>
      <c r="DK128" s="1">
        <v>0</v>
      </c>
      <c r="DL128" s="1">
        <v>0</v>
      </c>
      <c r="DM128" s="1">
        <v>0.33293707875309275</v>
      </c>
      <c r="DN128" s="1">
        <v>0</v>
      </c>
      <c r="DO128" s="1">
        <v>0</v>
      </c>
      <c r="DP128" s="1">
        <v>0</v>
      </c>
      <c r="DQ128" s="1">
        <v>0</v>
      </c>
      <c r="DR128" s="1">
        <v>0</v>
      </c>
      <c r="DS128" s="1">
        <v>0</v>
      </c>
      <c r="DT128" s="1">
        <v>0</v>
      </c>
      <c r="DU128" s="1">
        <v>0</v>
      </c>
      <c r="DV128" s="1">
        <v>0</v>
      </c>
      <c r="DW128" s="1">
        <v>0</v>
      </c>
      <c r="DX128" s="1">
        <v>0</v>
      </c>
      <c r="DY128" s="1">
        <v>0</v>
      </c>
      <c r="DZ128" s="1">
        <v>0</v>
      </c>
      <c r="EA128" s="1">
        <v>0</v>
      </c>
      <c r="EB128" s="1">
        <v>0</v>
      </c>
      <c r="EC128" s="1">
        <v>0</v>
      </c>
      <c r="ED128" s="1">
        <v>0</v>
      </c>
      <c r="EE128" s="1">
        <v>0</v>
      </c>
      <c r="EF128" s="1">
        <v>2.6998849264315292E-3</v>
      </c>
      <c r="EG128" s="1">
        <v>1.2020581980472445</v>
      </c>
      <c r="EH128" s="1">
        <v>23.666100030343706</v>
      </c>
      <c r="EI128" s="1">
        <v>0</v>
      </c>
      <c r="EJ128" s="1">
        <v>0</v>
      </c>
      <c r="EK128" s="1">
        <v>0</v>
      </c>
      <c r="EL128" s="1">
        <v>0</v>
      </c>
      <c r="EM128" s="1">
        <v>0</v>
      </c>
      <c r="EN128" s="1">
        <v>0</v>
      </c>
      <c r="EO128" s="1">
        <v>0</v>
      </c>
      <c r="EP128" s="1">
        <v>0</v>
      </c>
      <c r="EQ128" s="1">
        <v>0</v>
      </c>
      <c r="ER128" s="1">
        <v>0</v>
      </c>
      <c r="ES128" s="1">
        <v>0</v>
      </c>
      <c r="ET128" s="1">
        <v>0</v>
      </c>
      <c r="EU128" s="1">
        <v>0</v>
      </c>
      <c r="EV128" s="1">
        <v>0</v>
      </c>
      <c r="EW128" s="1">
        <v>0</v>
      </c>
      <c r="EX128" s="1">
        <v>0</v>
      </c>
      <c r="EY128" s="1">
        <v>0</v>
      </c>
      <c r="EZ128" s="1">
        <v>0</v>
      </c>
      <c r="FA128" s="1">
        <v>0</v>
      </c>
      <c r="FB128" s="1">
        <v>0</v>
      </c>
      <c r="FC128" s="1">
        <v>0</v>
      </c>
      <c r="FD128" s="1">
        <v>0</v>
      </c>
      <c r="FE128" s="1">
        <v>0</v>
      </c>
      <c r="FF128" s="1">
        <v>0</v>
      </c>
      <c r="FG128" s="1">
        <v>0</v>
      </c>
      <c r="FH128" s="1">
        <v>0</v>
      </c>
      <c r="FI128" s="1">
        <v>0</v>
      </c>
      <c r="FJ128" s="1">
        <v>0</v>
      </c>
      <c r="FK128" s="1">
        <v>0</v>
      </c>
      <c r="FL128" s="1">
        <v>0</v>
      </c>
      <c r="FM128" s="1">
        <v>0</v>
      </c>
      <c r="FN128" s="1">
        <v>0</v>
      </c>
      <c r="FO128" s="1">
        <v>0</v>
      </c>
      <c r="FP128" s="1">
        <v>0</v>
      </c>
      <c r="FQ128" s="1">
        <v>0</v>
      </c>
      <c r="FR128" s="1">
        <v>0</v>
      </c>
      <c r="FS128" s="1">
        <v>0</v>
      </c>
      <c r="FT128" s="1">
        <v>0</v>
      </c>
      <c r="FU128" s="1">
        <v>0</v>
      </c>
      <c r="FV128" s="1">
        <v>0</v>
      </c>
      <c r="FW128" s="1">
        <v>0</v>
      </c>
      <c r="FX128" s="1">
        <v>0</v>
      </c>
      <c r="FY128" s="1">
        <v>0</v>
      </c>
      <c r="FZ128" s="1">
        <v>0</v>
      </c>
      <c r="GA128" s="1">
        <v>15.467213860746368</v>
      </c>
      <c r="GB128" s="1">
        <v>0</v>
      </c>
      <c r="GC128" s="1">
        <v>0</v>
      </c>
      <c r="GD128" s="1">
        <v>0</v>
      </c>
      <c r="GE128" s="1">
        <v>0</v>
      </c>
      <c r="GF128" s="1">
        <v>0</v>
      </c>
      <c r="GG128" s="1">
        <v>0</v>
      </c>
      <c r="GH128" s="1">
        <v>0</v>
      </c>
      <c r="GI128" s="1">
        <v>0</v>
      </c>
      <c r="GJ128" s="1">
        <v>0</v>
      </c>
      <c r="GK128" s="1">
        <v>0</v>
      </c>
      <c r="GL128" s="1">
        <v>0</v>
      </c>
      <c r="GM128" s="1">
        <v>0</v>
      </c>
      <c r="GN128" s="1">
        <v>0</v>
      </c>
      <c r="GO128" s="1">
        <v>0</v>
      </c>
      <c r="GP128" s="1">
        <v>0</v>
      </c>
      <c r="GQ128" s="1">
        <v>0</v>
      </c>
      <c r="GR128" s="1">
        <v>0</v>
      </c>
      <c r="GS128" s="1">
        <v>0</v>
      </c>
      <c r="GT128" s="1">
        <v>0</v>
      </c>
      <c r="GU128" s="1">
        <v>0</v>
      </c>
      <c r="GV128" s="1">
        <v>0</v>
      </c>
      <c r="GW128" s="1">
        <v>0</v>
      </c>
      <c r="GX128" s="1">
        <v>0</v>
      </c>
      <c r="GY128" s="1">
        <v>0</v>
      </c>
      <c r="GZ128" s="1">
        <v>0</v>
      </c>
      <c r="HA128" s="1">
        <v>0</v>
      </c>
      <c r="HB128" s="1">
        <v>0</v>
      </c>
      <c r="HC128" s="1">
        <v>0</v>
      </c>
      <c r="HD128" s="1">
        <v>0</v>
      </c>
      <c r="HE128" s="1">
        <v>0</v>
      </c>
      <c r="HF128" s="1">
        <v>0</v>
      </c>
      <c r="HG128" s="1">
        <v>0</v>
      </c>
      <c r="HH128" s="1">
        <v>0</v>
      </c>
      <c r="HI128" s="1">
        <v>0</v>
      </c>
      <c r="HJ128" s="1">
        <v>0</v>
      </c>
      <c r="HK128" s="1">
        <v>0</v>
      </c>
      <c r="HL128" s="1">
        <v>0</v>
      </c>
      <c r="HM128" s="1">
        <v>0</v>
      </c>
      <c r="HN128" s="1">
        <v>6.112525241133369</v>
      </c>
      <c r="HO128" s="1">
        <v>0</v>
      </c>
      <c r="HP128" s="1">
        <v>0</v>
      </c>
      <c r="HQ128" s="1">
        <v>0</v>
      </c>
      <c r="HR128" s="1">
        <v>0</v>
      </c>
      <c r="HS128" s="1">
        <v>0</v>
      </c>
      <c r="HT128" s="1">
        <v>0</v>
      </c>
      <c r="HU128" s="1">
        <v>0</v>
      </c>
      <c r="HV128" s="1">
        <v>0</v>
      </c>
      <c r="HW128" s="1">
        <v>0</v>
      </c>
      <c r="HX128" s="1">
        <v>0</v>
      </c>
      <c r="HY128" s="1">
        <v>0</v>
      </c>
      <c r="HZ128" s="1">
        <v>0</v>
      </c>
      <c r="IA128" s="1">
        <v>1.8015200000000002E-4</v>
      </c>
      <c r="IB128" s="1">
        <v>5.0545511308285156E-2</v>
      </c>
      <c r="IC128" s="1">
        <v>0.659127414720305</v>
      </c>
      <c r="ID128" s="1">
        <v>0</v>
      </c>
      <c r="IE128" s="1">
        <v>0</v>
      </c>
      <c r="IF128" s="1">
        <v>0</v>
      </c>
      <c r="IG128" s="1">
        <v>0</v>
      </c>
      <c r="IH128" s="1">
        <v>0</v>
      </c>
      <c r="II128" s="1">
        <v>0</v>
      </c>
      <c r="IJ128" s="1">
        <v>0</v>
      </c>
      <c r="IK128" s="1">
        <v>0</v>
      </c>
      <c r="IL128" s="1">
        <v>0</v>
      </c>
      <c r="IM128" s="1">
        <v>0</v>
      </c>
      <c r="IN128" s="1">
        <v>0</v>
      </c>
      <c r="IO128" s="1">
        <v>0</v>
      </c>
      <c r="IP128" s="1">
        <v>0</v>
      </c>
      <c r="IQ128" s="1">
        <v>0</v>
      </c>
      <c r="IR128" s="1">
        <v>0</v>
      </c>
      <c r="IS128" s="1">
        <v>0</v>
      </c>
      <c r="IT128" s="1">
        <v>0</v>
      </c>
      <c r="IU128" s="1">
        <v>0</v>
      </c>
      <c r="IV128" s="1">
        <v>0</v>
      </c>
      <c r="IW128" s="1">
        <v>0</v>
      </c>
      <c r="IX128" s="1">
        <v>0</v>
      </c>
      <c r="IY128" s="1">
        <v>0</v>
      </c>
      <c r="IZ128" s="1">
        <v>0</v>
      </c>
      <c r="JA128" s="1">
        <v>0</v>
      </c>
      <c r="JB128" s="1">
        <v>0</v>
      </c>
      <c r="JC128" s="1">
        <v>0</v>
      </c>
      <c r="JD128" s="1">
        <v>0</v>
      </c>
      <c r="JE128" s="1">
        <v>0</v>
      </c>
      <c r="JF128" s="1">
        <v>0</v>
      </c>
      <c r="JG128" s="1">
        <v>0</v>
      </c>
      <c r="JH128" s="1">
        <v>0</v>
      </c>
      <c r="JI128" s="1">
        <v>0</v>
      </c>
      <c r="JJ128" s="1">
        <v>0</v>
      </c>
      <c r="JK128" s="1">
        <v>0</v>
      </c>
      <c r="JL128" s="1">
        <v>0</v>
      </c>
      <c r="JM128" s="1">
        <v>0</v>
      </c>
      <c r="JN128" s="1">
        <v>62.805491963217278</v>
      </c>
      <c r="JO128" s="1">
        <v>0.31143495491830941</v>
      </c>
      <c r="JP128" s="1">
        <v>13.554233672215421</v>
      </c>
      <c r="JQ128" s="1">
        <v>0.76122002727790095</v>
      </c>
      <c r="JR128" s="1">
        <v>0</v>
      </c>
      <c r="JS128" s="1">
        <v>2.4510213129875935</v>
      </c>
      <c r="JT128" s="1">
        <v>0.52881533349110277</v>
      </c>
      <c r="JU128" s="1">
        <v>1.1388828266460178</v>
      </c>
      <c r="JV128" s="1">
        <v>0</v>
      </c>
      <c r="JW128" s="1">
        <v>0</v>
      </c>
      <c r="JX128" s="1">
        <v>3.8744090148237924</v>
      </c>
      <c r="JY128" s="1">
        <v>4.9081109060782104</v>
      </c>
      <c r="JZ128" s="1">
        <v>4.7941929909079422</v>
      </c>
      <c r="KA128" s="1">
        <v>0.6951625564681152</v>
      </c>
      <c r="KB128" s="1">
        <v>4.1770244409683395</v>
      </c>
      <c r="KC128" s="1">
        <v>0</v>
      </c>
    </row>
    <row r="129" spans="1:306" s="6" customFormat="1" ht="11.1" customHeight="1" x14ac:dyDescent="0.2">
      <c r="A129" s="6" t="s">
        <v>463</v>
      </c>
      <c r="C129" s="6">
        <v>804.4101919795238</v>
      </c>
      <c r="N129" s="6">
        <v>0</v>
      </c>
      <c r="O129" s="6">
        <v>0</v>
      </c>
      <c r="P129" s="6">
        <v>0</v>
      </c>
      <c r="Q129" s="6">
        <v>0</v>
      </c>
      <c r="R129" s="6">
        <v>0</v>
      </c>
      <c r="S129" s="6">
        <v>0</v>
      </c>
      <c r="T129" s="6">
        <v>0</v>
      </c>
      <c r="U129" s="6">
        <v>0</v>
      </c>
      <c r="V129" s="6">
        <v>0</v>
      </c>
      <c r="W129" s="6">
        <v>0</v>
      </c>
      <c r="X129" s="6">
        <v>0</v>
      </c>
      <c r="Y129" s="6">
        <v>0</v>
      </c>
      <c r="Z129" s="6">
        <v>0</v>
      </c>
      <c r="AA129" s="6">
        <v>0</v>
      </c>
      <c r="AB129" s="6">
        <v>0</v>
      </c>
      <c r="AC129" s="6">
        <v>0</v>
      </c>
      <c r="AD129" s="6">
        <v>0</v>
      </c>
      <c r="AE129" s="6">
        <v>0</v>
      </c>
      <c r="AF129" s="6">
        <v>0</v>
      </c>
      <c r="AG129" s="6">
        <v>74.821085160000237</v>
      </c>
      <c r="AH129" s="6">
        <v>0</v>
      </c>
      <c r="AI129" s="6">
        <v>0</v>
      </c>
      <c r="AJ129" s="6">
        <v>0</v>
      </c>
      <c r="AK129" s="6">
        <v>0</v>
      </c>
      <c r="AL129" s="6">
        <v>0</v>
      </c>
      <c r="AM129" s="6">
        <v>0</v>
      </c>
      <c r="AN129" s="6">
        <v>0</v>
      </c>
      <c r="AO129" s="6">
        <v>0</v>
      </c>
      <c r="AP129" s="6">
        <v>0</v>
      </c>
      <c r="AQ129" s="6">
        <v>0</v>
      </c>
      <c r="AR129" s="6">
        <v>0</v>
      </c>
      <c r="AS129" s="6">
        <v>0</v>
      </c>
      <c r="AT129" s="6">
        <v>0</v>
      </c>
      <c r="AU129" s="6">
        <v>0</v>
      </c>
      <c r="AV129" s="6">
        <v>0</v>
      </c>
      <c r="AW129" s="6">
        <v>0</v>
      </c>
      <c r="AX129" s="6">
        <v>0</v>
      </c>
      <c r="AY129" s="6">
        <v>0</v>
      </c>
      <c r="AZ129" s="6">
        <v>0</v>
      </c>
      <c r="BA129" s="6">
        <v>0</v>
      </c>
      <c r="BB129" s="6">
        <v>0</v>
      </c>
      <c r="BC129" s="6">
        <v>0</v>
      </c>
      <c r="BD129" s="6">
        <v>0</v>
      </c>
      <c r="BE129" s="6">
        <v>0</v>
      </c>
      <c r="BF129" s="6">
        <v>0</v>
      </c>
      <c r="BG129" s="6">
        <v>0</v>
      </c>
      <c r="BH129" s="6">
        <v>0</v>
      </c>
      <c r="BI129" s="6">
        <v>8.2573552198327302</v>
      </c>
      <c r="BJ129" s="6">
        <v>0</v>
      </c>
      <c r="BK129" s="6">
        <v>0</v>
      </c>
      <c r="BL129" s="6">
        <v>0</v>
      </c>
      <c r="BM129" s="6">
        <v>0</v>
      </c>
      <c r="BN129" s="6">
        <v>0.39713569365364382</v>
      </c>
      <c r="BO129" s="6">
        <v>0</v>
      </c>
      <c r="BP129" s="6">
        <v>0</v>
      </c>
      <c r="BQ129" s="6">
        <v>0</v>
      </c>
      <c r="BR129" s="6">
        <v>0</v>
      </c>
      <c r="BS129" s="6">
        <v>0</v>
      </c>
      <c r="BT129" s="6">
        <v>0</v>
      </c>
      <c r="BU129" s="6">
        <v>0</v>
      </c>
      <c r="BV129" s="6">
        <v>0</v>
      </c>
      <c r="BW129" s="6">
        <v>0</v>
      </c>
      <c r="BX129" s="6">
        <v>0</v>
      </c>
      <c r="BY129" s="6">
        <v>0</v>
      </c>
      <c r="BZ129" s="6">
        <v>0</v>
      </c>
      <c r="KD129" s="6">
        <v>71.413084615859475</v>
      </c>
      <c r="KE129" s="6">
        <v>4.6736723487453835E-2</v>
      </c>
      <c r="KF129" s="6">
        <v>13.682403177292985</v>
      </c>
      <c r="KG129" s="6">
        <v>0.2925899840506499</v>
      </c>
      <c r="KH129" s="6">
        <v>0</v>
      </c>
      <c r="KI129" s="6">
        <v>0.89807537499933343</v>
      </c>
      <c r="KJ129" s="6">
        <v>0.33818719765430022</v>
      </c>
      <c r="KK129" s="6">
        <v>2.4429208722453414E-2</v>
      </c>
      <c r="KL129" s="6">
        <v>0</v>
      </c>
      <c r="KM129" s="6">
        <v>0</v>
      </c>
      <c r="KN129" s="6">
        <v>0.16960730258486068</v>
      </c>
      <c r="KO129" s="6">
        <v>2.9754661234528577</v>
      </c>
      <c r="KP129" s="6">
        <v>6.119341639753749</v>
      </c>
      <c r="KQ129" s="6">
        <v>8.1548685954928493E-2</v>
      </c>
      <c r="KR129" s="6">
        <v>3.958529966186934</v>
      </c>
      <c r="KS129" s="6">
        <v>0</v>
      </c>
      <c r="KT129" s="6">
        <v>0.05</v>
      </c>
    </row>
    <row r="130" spans="1:306" ht="11.1" customHeight="1" x14ac:dyDescent="0.2">
      <c r="A130" s="1" t="s">
        <v>469</v>
      </c>
      <c r="B130" s="1">
        <v>915.41762635030693</v>
      </c>
      <c r="D130" s="1">
        <v>49.281356244368595</v>
      </c>
      <c r="CA130" s="1">
        <v>0</v>
      </c>
      <c r="CB130" s="1">
        <v>0</v>
      </c>
      <c r="CC130" s="1">
        <v>0</v>
      </c>
      <c r="CD130" s="1">
        <v>0</v>
      </c>
      <c r="CE130" s="1">
        <v>0</v>
      </c>
      <c r="CF130" s="1">
        <v>0</v>
      </c>
      <c r="CG130" s="1">
        <v>0</v>
      </c>
      <c r="CH130" s="1">
        <v>0</v>
      </c>
      <c r="CI130" s="1">
        <v>0</v>
      </c>
      <c r="CJ130" s="1">
        <v>0</v>
      </c>
      <c r="CK130" s="1">
        <v>0</v>
      </c>
      <c r="CL130" s="1">
        <v>0</v>
      </c>
      <c r="CM130" s="1">
        <v>0</v>
      </c>
      <c r="CN130" s="1">
        <v>0</v>
      </c>
      <c r="CO130" s="1">
        <v>0</v>
      </c>
      <c r="CP130" s="1">
        <v>0</v>
      </c>
      <c r="CQ130" s="1">
        <v>0</v>
      </c>
      <c r="CR130" s="1">
        <v>0</v>
      </c>
      <c r="CS130" s="1">
        <v>0</v>
      </c>
      <c r="CT130" s="1">
        <v>0</v>
      </c>
      <c r="CU130" s="1">
        <v>0</v>
      </c>
      <c r="CV130" s="1">
        <v>0</v>
      </c>
      <c r="CW130" s="1">
        <v>0</v>
      </c>
      <c r="CX130" s="1">
        <v>0</v>
      </c>
      <c r="CY130" s="1">
        <v>0</v>
      </c>
      <c r="CZ130" s="1">
        <v>0</v>
      </c>
      <c r="DA130" s="1">
        <v>0</v>
      </c>
      <c r="DB130" s="1">
        <v>0</v>
      </c>
      <c r="DC130" s="1">
        <v>0</v>
      </c>
      <c r="DD130" s="1">
        <v>0</v>
      </c>
      <c r="DE130" s="1">
        <v>0</v>
      </c>
      <c r="DF130" s="1">
        <v>0</v>
      </c>
      <c r="DG130" s="1">
        <v>0</v>
      </c>
      <c r="DH130" s="1">
        <v>0</v>
      </c>
      <c r="DI130" s="1">
        <v>0</v>
      </c>
      <c r="DJ130" s="1">
        <v>23.26458071589273</v>
      </c>
      <c r="DK130" s="1">
        <v>0</v>
      </c>
      <c r="DL130" s="1">
        <v>0</v>
      </c>
      <c r="DM130" s="1">
        <v>0.33293707875309275</v>
      </c>
      <c r="DN130" s="1">
        <v>0</v>
      </c>
      <c r="DO130" s="1">
        <v>0</v>
      </c>
      <c r="DP130" s="1">
        <v>0</v>
      </c>
      <c r="DQ130" s="1">
        <v>0</v>
      </c>
      <c r="DR130" s="1">
        <v>0</v>
      </c>
      <c r="DS130" s="1">
        <v>0</v>
      </c>
      <c r="DT130" s="1">
        <v>0</v>
      </c>
      <c r="DU130" s="1">
        <v>0</v>
      </c>
      <c r="DV130" s="1">
        <v>0</v>
      </c>
      <c r="DW130" s="1">
        <v>0</v>
      </c>
      <c r="DX130" s="1">
        <v>0</v>
      </c>
      <c r="DY130" s="1">
        <v>0</v>
      </c>
      <c r="DZ130" s="1">
        <v>0</v>
      </c>
      <c r="EA130" s="1">
        <v>0</v>
      </c>
      <c r="EB130" s="1">
        <v>0</v>
      </c>
      <c r="EC130" s="1">
        <v>0</v>
      </c>
      <c r="ED130" s="1">
        <v>0</v>
      </c>
      <c r="EE130" s="1">
        <v>0</v>
      </c>
      <c r="EF130" s="1">
        <v>0</v>
      </c>
      <c r="EG130" s="1">
        <v>0</v>
      </c>
      <c r="EH130" s="1">
        <v>23.666100030343706</v>
      </c>
      <c r="EI130" s="1">
        <v>0</v>
      </c>
      <c r="EJ130" s="1">
        <v>0</v>
      </c>
      <c r="EK130" s="1">
        <v>0</v>
      </c>
      <c r="EL130" s="1">
        <v>0</v>
      </c>
      <c r="EM130" s="1">
        <v>0</v>
      </c>
      <c r="EN130" s="1">
        <v>0</v>
      </c>
      <c r="EO130" s="1">
        <v>0</v>
      </c>
      <c r="EP130" s="1">
        <v>0</v>
      </c>
      <c r="EQ130" s="1">
        <v>0</v>
      </c>
      <c r="ER130" s="1">
        <v>0</v>
      </c>
      <c r="ES130" s="1">
        <v>0</v>
      </c>
      <c r="ET130" s="1">
        <v>0</v>
      </c>
      <c r="EU130" s="1">
        <v>0</v>
      </c>
      <c r="EV130" s="1">
        <v>0</v>
      </c>
      <c r="EW130" s="1">
        <v>0</v>
      </c>
      <c r="EX130" s="1">
        <v>0</v>
      </c>
      <c r="EY130" s="1">
        <v>0</v>
      </c>
      <c r="EZ130" s="1">
        <v>0</v>
      </c>
      <c r="FA130" s="1">
        <v>0</v>
      </c>
      <c r="FB130" s="1">
        <v>0</v>
      </c>
      <c r="FC130" s="1">
        <v>0</v>
      </c>
      <c r="FD130" s="1">
        <v>0</v>
      </c>
      <c r="FE130" s="1">
        <v>0</v>
      </c>
      <c r="FF130" s="1">
        <v>0</v>
      </c>
      <c r="FG130" s="1">
        <v>0</v>
      </c>
      <c r="FH130" s="1">
        <v>0</v>
      </c>
      <c r="FI130" s="1">
        <v>0</v>
      </c>
      <c r="FJ130" s="1">
        <v>0</v>
      </c>
      <c r="FK130" s="1">
        <v>0</v>
      </c>
      <c r="FL130" s="1">
        <v>0</v>
      </c>
      <c r="FM130" s="1">
        <v>0</v>
      </c>
      <c r="FN130" s="1">
        <v>0</v>
      </c>
      <c r="FO130" s="1">
        <v>0</v>
      </c>
      <c r="FP130" s="1">
        <v>0</v>
      </c>
      <c r="FQ130" s="1">
        <v>0</v>
      </c>
      <c r="FR130" s="1">
        <v>0</v>
      </c>
      <c r="FS130" s="1">
        <v>0</v>
      </c>
      <c r="FT130" s="1">
        <v>0</v>
      </c>
      <c r="FU130" s="1">
        <v>0</v>
      </c>
      <c r="FV130" s="1">
        <v>0</v>
      </c>
      <c r="FW130" s="1">
        <v>0</v>
      </c>
      <c r="FX130" s="1">
        <v>0</v>
      </c>
      <c r="FY130" s="1">
        <v>0</v>
      </c>
      <c r="FZ130" s="1">
        <v>0</v>
      </c>
      <c r="GA130" s="1">
        <v>15.467213860746368</v>
      </c>
      <c r="GB130" s="1">
        <v>0</v>
      </c>
      <c r="GC130" s="1">
        <v>0</v>
      </c>
      <c r="GD130" s="1">
        <v>0</v>
      </c>
      <c r="GE130" s="1">
        <v>0</v>
      </c>
      <c r="GF130" s="1">
        <v>0</v>
      </c>
      <c r="GG130" s="1">
        <v>0</v>
      </c>
      <c r="GH130" s="1">
        <v>0</v>
      </c>
      <c r="GI130" s="1">
        <v>0</v>
      </c>
      <c r="GJ130" s="1">
        <v>0</v>
      </c>
      <c r="GK130" s="1">
        <v>0</v>
      </c>
      <c r="GL130" s="1">
        <v>0</v>
      </c>
      <c r="GM130" s="1">
        <v>0</v>
      </c>
      <c r="GN130" s="1">
        <v>0</v>
      </c>
      <c r="GO130" s="1">
        <v>0</v>
      </c>
      <c r="GP130" s="1">
        <v>0</v>
      </c>
      <c r="GQ130" s="1">
        <v>0</v>
      </c>
      <c r="GR130" s="1">
        <v>0</v>
      </c>
      <c r="GS130" s="1">
        <v>0</v>
      </c>
      <c r="GT130" s="1">
        <v>0</v>
      </c>
      <c r="GU130" s="1">
        <v>0</v>
      </c>
      <c r="GV130" s="1">
        <v>0</v>
      </c>
      <c r="GW130" s="1">
        <v>0</v>
      </c>
      <c r="GX130" s="1">
        <v>0</v>
      </c>
      <c r="GY130" s="1">
        <v>0</v>
      </c>
      <c r="GZ130" s="1">
        <v>0</v>
      </c>
      <c r="HA130" s="1">
        <v>0</v>
      </c>
      <c r="HB130" s="1">
        <v>0</v>
      </c>
      <c r="HC130" s="1">
        <v>0</v>
      </c>
      <c r="HD130" s="1">
        <v>0</v>
      </c>
      <c r="HE130" s="1">
        <v>0</v>
      </c>
      <c r="HF130" s="1">
        <v>0</v>
      </c>
      <c r="HG130" s="1">
        <v>0</v>
      </c>
      <c r="HH130" s="1">
        <v>0</v>
      </c>
      <c r="HI130" s="1">
        <v>0</v>
      </c>
      <c r="HJ130" s="1">
        <v>0</v>
      </c>
      <c r="HK130" s="1">
        <v>0</v>
      </c>
      <c r="HL130" s="1">
        <v>0</v>
      </c>
      <c r="HM130" s="1">
        <v>0</v>
      </c>
      <c r="HN130" s="1">
        <v>6.112525241133369</v>
      </c>
      <c r="HO130" s="1">
        <v>0</v>
      </c>
      <c r="HP130" s="1">
        <v>0</v>
      </c>
      <c r="HQ130" s="1">
        <v>0</v>
      </c>
      <c r="HR130" s="1">
        <v>0</v>
      </c>
      <c r="HS130" s="1">
        <v>0</v>
      </c>
      <c r="HT130" s="1">
        <v>0</v>
      </c>
      <c r="HU130" s="1">
        <v>0</v>
      </c>
      <c r="HV130" s="1">
        <v>0</v>
      </c>
      <c r="HW130" s="1">
        <v>0</v>
      </c>
      <c r="HX130" s="1">
        <v>0</v>
      </c>
      <c r="HY130" s="1">
        <v>0</v>
      </c>
      <c r="HZ130" s="1">
        <v>0</v>
      </c>
      <c r="IA130" s="1">
        <v>5.8129322288216247E-4</v>
      </c>
      <c r="IB130" s="1">
        <v>0</v>
      </c>
      <c r="IC130" s="1">
        <v>0.659127414720305</v>
      </c>
      <c r="ID130" s="1">
        <v>0</v>
      </c>
      <c r="IE130" s="1">
        <v>0</v>
      </c>
      <c r="IF130" s="1">
        <v>0</v>
      </c>
      <c r="IG130" s="1">
        <v>0</v>
      </c>
      <c r="IH130" s="1">
        <v>0</v>
      </c>
      <c r="II130" s="1">
        <v>0</v>
      </c>
      <c r="IJ130" s="1">
        <v>0</v>
      </c>
      <c r="IK130" s="1">
        <v>0</v>
      </c>
      <c r="IL130" s="1">
        <v>0</v>
      </c>
      <c r="IM130" s="1">
        <v>0</v>
      </c>
      <c r="IN130" s="1">
        <v>0</v>
      </c>
      <c r="IO130" s="1">
        <v>0</v>
      </c>
      <c r="IP130" s="1">
        <v>0</v>
      </c>
      <c r="IQ130" s="1">
        <v>0</v>
      </c>
      <c r="IR130" s="1">
        <v>0</v>
      </c>
      <c r="IS130" s="1">
        <v>0</v>
      </c>
      <c r="IT130" s="1">
        <v>0</v>
      </c>
      <c r="IU130" s="1">
        <v>0</v>
      </c>
      <c r="IV130" s="1">
        <v>0</v>
      </c>
      <c r="IW130" s="1">
        <v>0</v>
      </c>
      <c r="IX130" s="1">
        <v>0</v>
      </c>
      <c r="IY130" s="1">
        <v>0</v>
      </c>
      <c r="IZ130" s="1">
        <v>0</v>
      </c>
      <c r="JA130" s="1">
        <v>0</v>
      </c>
      <c r="JB130" s="1">
        <v>0</v>
      </c>
      <c r="JC130" s="1">
        <v>0</v>
      </c>
      <c r="JD130" s="1">
        <v>0</v>
      </c>
      <c r="JE130" s="1">
        <v>0</v>
      </c>
      <c r="JF130" s="1">
        <v>0</v>
      </c>
      <c r="JG130" s="1">
        <v>0</v>
      </c>
      <c r="JH130" s="1">
        <v>0</v>
      </c>
      <c r="JI130" s="1">
        <v>0</v>
      </c>
      <c r="JJ130" s="1">
        <v>0</v>
      </c>
      <c r="JK130" s="1">
        <v>0</v>
      </c>
      <c r="JL130" s="1">
        <v>0</v>
      </c>
      <c r="JM130" s="1">
        <v>0</v>
      </c>
      <c r="JN130" s="1">
        <v>62.913522977020108</v>
      </c>
      <c r="JO130" s="1">
        <v>0.30811471231317245</v>
      </c>
      <c r="JP130" s="1">
        <v>13.556325706038287</v>
      </c>
      <c r="JQ130" s="1">
        <v>0.75413662050526387</v>
      </c>
      <c r="JR130" s="1">
        <v>0</v>
      </c>
      <c r="JS130" s="1">
        <v>2.4327447697500428</v>
      </c>
      <c r="JT130" s="1">
        <v>0.52636675995922488</v>
      </c>
      <c r="JU130" s="1">
        <v>1.1253409725344055</v>
      </c>
      <c r="JV130" s="1">
        <v>0</v>
      </c>
      <c r="JW130" s="1">
        <v>0</v>
      </c>
      <c r="JX130" s="1">
        <v>3.8288623960503534</v>
      </c>
      <c r="JY130" s="1">
        <v>4.8836702038090181</v>
      </c>
      <c r="JZ130" s="1">
        <v>4.8104636741374538</v>
      </c>
      <c r="KA130" s="1">
        <v>0.68737257407567398</v>
      </c>
      <c r="KB130" s="1">
        <v>4.1730786338069832</v>
      </c>
      <c r="KC130" s="1">
        <v>0</v>
      </c>
    </row>
    <row r="131" spans="1:306" ht="11.1" customHeight="1" x14ac:dyDescent="0.2">
      <c r="A131" s="1" t="s">
        <v>474</v>
      </c>
      <c r="C131" s="1">
        <v>804.4101919795238</v>
      </c>
      <c r="E131" s="1">
        <v>131.35016444887441</v>
      </c>
      <c r="F131" s="1">
        <v>0.62055293335118999</v>
      </c>
      <c r="G131" s="1">
        <v>11.38070734076053</v>
      </c>
      <c r="H131" s="1">
        <v>6.5675082224437205</v>
      </c>
      <c r="I131" s="1">
        <v>124.78265622643069</v>
      </c>
      <c r="N131" s="1">
        <v>0</v>
      </c>
      <c r="O131" s="1">
        <v>0</v>
      </c>
      <c r="P131" s="1">
        <v>0</v>
      </c>
      <c r="Q131" s="1">
        <v>0</v>
      </c>
      <c r="R131" s="1">
        <v>0</v>
      </c>
      <c r="S131" s="1">
        <v>0</v>
      </c>
      <c r="T131" s="1">
        <v>0</v>
      </c>
      <c r="U131" s="1">
        <v>0</v>
      </c>
      <c r="V131" s="1">
        <v>0</v>
      </c>
      <c r="W131" s="1">
        <v>0</v>
      </c>
      <c r="X131" s="1">
        <v>0</v>
      </c>
      <c r="Y131" s="1">
        <v>0</v>
      </c>
      <c r="Z131" s="1">
        <v>0</v>
      </c>
      <c r="AA131" s="1">
        <v>0</v>
      </c>
      <c r="AB131" s="1">
        <v>0</v>
      </c>
      <c r="AC131" s="1">
        <v>0</v>
      </c>
      <c r="AD131" s="1">
        <v>0</v>
      </c>
      <c r="AE131" s="1">
        <v>0</v>
      </c>
      <c r="AF131" s="1">
        <v>0</v>
      </c>
      <c r="AG131" s="1">
        <v>74.821085160000237</v>
      </c>
      <c r="AH131" s="1">
        <v>0</v>
      </c>
      <c r="AI131" s="1">
        <v>0</v>
      </c>
      <c r="AJ131" s="1">
        <v>0</v>
      </c>
      <c r="AK131" s="1">
        <v>0</v>
      </c>
      <c r="AL131" s="1">
        <v>0</v>
      </c>
      <c r="AM131" s="1">
        <v>0</v>
      </c>
      <c r="AN131" s="1">
        <v>0</v>
      </c>
      <c r="AO131" s="1">
        <v>0</v>
      </c>
      <c r="AP131" s="1">
        <v>0</v>
      </c>
      <c r="AQ131" s="1">
        <v>0</v>
      </c>
      <c r="AR131" s="1">
        <v>0</v>
      </c>
      <c r="AS131" s="1">
        <v>0</v>
      </c>
      <c r="AT131" s="1">
        <v>0</v>
      </c>
      <c r="AU131" s="1">
        <v>0</v>
      </c>
      <c r="AV131" s="1">
        <v>0</v>
      </c>
      <c r="AW131" s="1">
        <v>0</v>
      </c>
      <c r="AX131" s="1">
        <v>0</v>
      </c>
      <c r="AY131" s="1">
        <v>0</v>
      </c>
      <c r="AZ131" s="1">
        <v>0</v>
      </c>
      <c r="BA131" s="1">
        <v>0</v>
      </c>
      <c r="BB131" s="1">
        <v>0</v>
      </c>
      <c r="BC131" s="1">
        <v>0</v>
      </c>
      <c r="BD131" s="1">
        <v>0</v>
      </c>
      <c r="BE131" s="1">
        <v>0</v>
      </c>
      <c r="BF131" s="1">
        <v>0</v>
      </c>
      <c r="BG131" s="1">
        <v>0</v>
      </c>
      <c r="BH131" s="1">
        <v>0</v>
      </c>
      <c r="BI131" s="1">
        <v>8.2573552198327302</v>
      </c>
      <c r="BJ131" s="1">
        <v>0</v>
      </c>
      <c r="BK131" s="1">
        <v>0</v>
      </c>
      <c r="BL131" s="1">
        <v>0</v>
      </c>
      <c r="BM131" s="1">
        <v>0</v>
      </c>
      <c r="BN131" s="1">
        <v>0.39713569365364382</v>
      </c>
      <c r="BO131" s="1">
        <v>0</v>
      </c>
      <c r="BP131" s="1">
        <v>0</v>
      </c>
      <c r="BQ131" s="1">
        <v>0</v>
      </c>
      <c r="BR131" s="1">
        <v>0</v>
      </c>
      <c r="BS131" s="1">
        <v>0</v>
      </c>
      <c r="BT131" s="1">
        <v>0</v>
      </c>
      <c r="BU131" s="1">
        <v>0</v>
      </c>
      <c r="BV131" s="1">
        <v>0</v>
      </c>
      <c r="BW131" s="1">
        <v>0</v>
      </c>
      <c r="BX131" s="1">
        <v>0</v>
      </c>
      <c r="BY131" s="1">
        <v>0</v>
      </c>
      <c r="BZ131" s="1">
        <v>0</v>
      </c>
      <c r="KD131" s="1">
        <v>71.413084615859518</v>
      </c>
      <c r="KE131" s="1">
        <v>4.6736723487453828E-2</v>
      </c>
      <c r="KF131" s="1">
        <v>13.68240317729297</v>
      </c>
      <c r="KG131" s="1">
        <v>0.2925899840506489</v>
      </c>
      <c r="KH131" s="1">
        <v>0</v>
      </c>
      <c r="KI131" s="1">
        <v>0.89807537499934609</v>
      </c>
      <c r="KJ131" s="1">
        <v>0.33818719765429989</v>
      </c>
      <c r="KK131" s="1">
        <v>2.4429208722453383E-2</v>
      </c>
      <c r="KL131" s="1">
        <v>0</v>
      </c>
      <c r="KM131" s="1">
        <v>0</v>
      </c>
      <c r="KN131" s="1">
        <v>0.16960730258486029</v>
      </c>
      <c r="KO131" s="1">
        <v>2.9754661234528545</v>
      </c>
      <c r="KP131" s="1">
        <v>6.1193416397537428</v>
      </c>
      <c r="KQ131" s="1">
        <v>8.1548685954928465E-2</v>
      </c>
      <c r="KR131" s="1">
        <v>3.9585299661869309</v>
      </c>
      <c r="KS131" s="1">
        <v>0</v>
      </c>
      <c r="KT131" s="1">
        <v>0.05</v>
      </c>
    </row>
    <row r="132" spans="1:306" ht="11.1" customHeight="1" x14ac:dyDescent="0.2">
      <c r="A132" s="1" t="s">
        <v>480</v>
      </c>
      <c r="B132" s="1">
        <v>914.24406410460335</v>
      </c>
      <c r="D132" s="1">
        <v>49.237338442923551</v>
      </c>
      <c r="CA132" s="1">
        <v>0</v>
      </c>
      <c r="CB132" s="1">
        <v>0</v>
      </c>
      <c r="CC132" s="1">
        <v>0</v>
      </c>
      <c r="CD132" s="1">
        <v>0</v>
      </c>
      <c r="CE132" s="1">
        <v>0</v>
      </c>
      <c r="CF132" s="1">
        <v>0</v>
      </c>
      <c r="CG132" s="1">
        <v>0</v>
      </c>
      <c r="CH132" s="1">
        <v>0</v>
      </c>
      <c r="CI132" s="1">
        <v>0</v>
      </c>
      <c r="CJ132" s="1">
        <v>0</v>
      </c>
      <c r="CK132" s="1">
        <v>0</v>
      </c>
      <c r="CL132" s="1">
        <v>0</v>
      </c>
      <c r="CM132" s="1">
        <v>0</v>
      </c>
      <c r="CN132" s="1">
        <v>0</v>
      </c>
      <c r="CO132" s="1">
        <v>0</v>
      </c>
      <c r="CP132" s="1">
        <v>0</v>
      </c>
      <c r="CQ132" s="1">
        <v>0</v>
      </c>
      <c r="CR132" s="1">
        <v>0</v>
      </c>
      <c r="CS132" s="1">
        <v>0</v>
      </c>
      <c r="CT132" s="1">
        <v>0</v>
      </c>
      <c r="CU132" s="1">
        <v>0</v>
      </c>
      <c r="CV132" s="1">
        <v>0</v>
      </c>
      <c r="CW132" s="1">
        <v>0</v>
      </c>
      <c r="CX132" s="1">
        <v>0</v>
      </c>
      <c r="CY132" s="1">
        <v>0</v>
      </c>
      <c r="CZ132" s="1">
        <v>0</v>
      </c>
      <c r="DA132" s="1">
        <v>0</v>
      </c>
      <c r="DB132" s="1">
        <v>0</v>
      </c>
      <c r="DC132" s="1">
        <v>0</v>
      </c>
      <c r="DD132" s="1">
        <v>0</v>
      </c>
      <c r="DE132" s="1">
        <v>0</v>
      </c>
      <c r="DF132" s="1">
        <v>0</v>
      </c>
      <c r="DG132" s="1">
        <v>0</v>
      </c>
      <c r="DH132" s="1">
        <v>0</v>
      </c>
      <c r="DI132" s="1">
        <v>0</v>
      </c>
      <c r="DJ132" s="1">
        <v>23.26458071589273</v>
      </c>
      <c r="DK132" s="1">
        <v>0</v>
      </c>
      <c r="DL132" s="1">
        <v>0</v>
      </c>
      <c r="DM132" s="1">
        <v>0.33293707875309275</v>
      </c>
      <c r="DN132" s="1">
        <v>0</v>
      </c>
      <c r="DO132" s="1">
        <v>0</v>
      </c>
      <c r="DP132" s="1">
        <v>0</v>
      </c>
      <c r="DQ132" s="1">
        <v>0</v>
      </c>
      <c r="DR132" s="1">
        <v>0</v>
      </c>
      <c r="DS132" s="1">
        <v>0</v>
      </c>
      <c r="DT132" s="1">
        <v>0</v>
      </c>
      <c r="DU132" s="1">
        <v>0</v>
      </c>
      <c r="DV132" s="1">
        <v>0</v>
      </c>
      <c r="DW132" s="1">
        <v>0</v>
      </c>
      <c r="DX132" s="1">
        <v>0</v>
      </c>
      <c r="DY132" s="1">
        <v>0</v>
      </c>
      <c r="DZ132" s="1">
        <v>0</v>
      </c>
      <c r="EA132" s="1">
        <v>0</v>
      </c>
      <c r="EB132" s="1">
        <v>0</v>
      </c>
      <c r="EC132" s="1">
        <v>0</v>
      </c>
      <c r="ED132" s="1">
        <v>0</v>
      </c>
      <c r="EE132" s="1">
        <v>0</v>
      </c>
      <c r="EF132" s="1">
        <v>4.3142934023058223E-2</v>
      </c>
      <c r="EG132" s="1">
        <v>0</v>
      </c>
      <c r="EH132" s="1">
        <v>23.666100030343706</v>
      </c>
      <c r="EI132" s="1">
        <v>0</v>
      </c>
      <c r="EJ132" s="1">
        <v>0</v>
      </c>
      <c r="EK132" s="1">
        <v>0</v>
      </c>
      <c r="EL132" s="1">
        <v>0</v>
      </c>
      <c r="EM132" s="1">
        <v>0</v>
      </c>
      <c r="EN132" s="1">
        <v>0</v>
      </c>
      <c r="EO132" s="1">
        <v>0</v>
      </c>
      <c r="EP132" s="1">
        <v>0</v>
      </c>
      <c r="EQ132" s="1">
        <v>0</v>
      </c>
      <c r="ER132" s="1">
        <v>0</v>
      </c>
      <c r="ES132" s="1">
        <v>0</v>
      </c>
      <c r="ET132" s="1">
        <v>0</v>
      </c>
      <c r="EU132" s="1">
        <v>0</v>
      </c>
      <c r="EV132" s="1">
        <v>0</v>
      </c>
      <c r="EW132" s="1">
        <v>0</v>
      </c>
      <c r="EX132" s="1">
        <v>0</v>
      </c>
      <c r="EY132" s="1">
        <v>0</v>
      </c>
      <c r="EZ132" s="1">
        <v>0</v>
      </c>
      <c r="FA132" s="1">
        <v>0</v>
      </c>
      <c r="FB132" s="1">
        <v>0</v>
      </c>
      <c r="FC132" s="1">
        <v>0</v>
      </c>
      <c r="FD132" s="1">
        <v>0</v>
      </c>
      <c r="FE132" s="1">
        <v>0</v>
      </c>
      <c r="FF132" s="1">
        <v>0</v>
      </c>
      <c r="FG132" s="1">
        <v>0</v>
      </c>
      <c r="FH132" s="1">
        <v>0</v>
      </c>
      <c r="FI132" s="1">
        <v>0</v>
      </c>
      <c r="FJ132" s="1">
        <v>0</v>
      </c>
      <c r="FK132" s="1">
        <v>0</v>
      </c>
      <c r="FL132" s="1">
        <v>0</v>
      </c>
      <c r="FM132" s="1">
        <v>0</v>
      </c>
      <c r="FN132" s="1">
        <v>0</v>
      </c>
      <c r="FO132" s="1">
        <v>0</v>
      </c>
      <c r="FP132" s="1">
        <v>0</v>
      </c>
      <c r="FQ132" s="1">
        <v>0</v>
      </c>
      <c r="FR132" s="1">
        <v>0</v>
      </c>
      <c r="FS132" s="1">
        <v>0</v>
      </c>
      <c r="FT132" s="1">
        <v>0</v>
      </c>
      <c r="FU132" s="1">
        <v>0</v>
      </c>
      <c r="FV132" s="1">
        <v>0</v>
      </c>
      <c r="FW132" s="1">
        <v>0</v>
      </c>
      <c r="FX132" s="1">
        <v>0</v>
      </c>
      <c r="FY132" s="1">
        <v>0</v>
      </c>
      <c r="FZ132" s="1">
        <v>0</v>
      </c>
      <c r="GA132" s="1">
        <v>15.467213860746368</v>
      </c>
      <c r="GB132" s="1">
        <v>0</v>
      </c>
      <c r="GC132" s="1">
        <v>0</v>
      </c>
      <c r="GD132" s="1">
        <v>0</v>
      </c>
      <c r="GE132" s="1">
        <v>0</v>
      </c>
      <c r="GF132" s="1">
        <v>0</v>
      </c>
      <c r="GG132" s="1">
        <v>0</v>
      </c>
      <c r="GH132" s="1">
        <v>0</v>
      </c>
      <c r="GI132" s="1">
        <v>0</v>
      </c>
      <c r="GJ132" s="1">
        <v>0</v>
      </c>
      <c r="GK132" s="1">
        <v>0</v>
      </c>
      <c r="GL132" s="1">
        <v>0</v>
      </c>
      <c r="GM132" s="1">
        <v>0</v>
      </c>
      <c r="GN132" s="1">
        <v>0</v>
      </c>
      <c r="GO132" s="1">
        <v>0</v>
      </c>
      <c r="GP132" s="1">
        <v>0</v>
      </c>
      <c r="GQ132" s="1">
        <v>0</v>
      </c>
      <c r="GR132" s="1">
        <v>0</v>
      </c>
      <c r="GS132" s="1">
        <v>0</v>
      </c>
      <c r="GT132" s="1">
        <v>0</v>
      </c>
      <c r="GU132" s="1">
        <v>0</v>
      </c>
      <c r="GV132" s="1">
        <v>0</v>
      </c>
      <c r="GW132" s="1">
        <v>0</v>
      </c>
      <c r="GX132" s="1">
        <v>0</v>
      </c>
      <c r="GY132" s="1">
        <v>0</v>
      </c>
      <c r="GZ132" s="1">
        <v>0</v>
      </c>
      <c r="HA132" s="1">
        <v>0</v>
      </c>
      <c r="HB132" s="1">
        <v>0</v>
      </c>
      <c r="HC132" s="1">
        <v>0</v>
      </c>
      <c r="HD132" s="1">
        <v>0</v>
      </c>
      <c r="HE132" s="1">
        <v>0</v>
      </c>
      <c r="HF132" s="1">
        <v>0</v>
      </c>
      <c r="HG132" s="1">
        <v>0</v>
      </c>
      <c r="HH132" s="1">
        <v>0</v>
      </c>
      <c r="HI132" s="1">
        <v>0</v>
      </c>
      <c r="HJ132" s="1">
        <v>0</v>
      </c>
      <c r="HK132" s="1">
        <v>0</v>
      </c>
      <c r="HL132" s="1">
        <v>0</v>
      </c>
      <c r="HM132" s="1">
        <v>0</v>
      </c>
      <c r="HN132" s="1">
        <v>6.112525241133369</v>
      </c>
      <c r="HO132" s="1">
        <v>0</v>
      </c>
      <c r="HP132" s="1">
        <v>0</v>
      </c>
      <c r="HQ132" s="1">
        <v>0</v>
      </c>
      <c r="HR132" s="1">
        <v>0</v>
      </c>
      <c r="HS132" s="1">
        <v>0</v>
      </c>
      <c r="HT132" s="1">
        <v>0</v>
      </c>
      <c r="HU132" s="1">
        <v>0</v>
      </c>
      <c r="HV132" s="1">
        <v>0</v>
      </c>
      <c r="HW132" s="1">
        <v>0</v>
      </c>
      <c r="HX132" s="1">
        <v>0</v>
      </c>
      <c r="HY132" s="1">
        <v>0</v>
      </c>
      <c r="HZ132" s="1">
        <v>0</v>
      </c>
      <c r="IA132" s="1">
        <v>1.5078811663901852E-3</v>
      </c>
      <c r="IB132" s="1">
        <v>0</v>
      </c>
      <c r="IC132" s="1">
        <v>0.659127414720305</v>
      </c>
      <c r="ID132" s="1">
        <v>0</v>
      </c>
      <c r="IE132" s="1">
        <v>0</v>
      </c>
      <c r="IF132" s="1">
        <v>0</v>
      </c>
      <c r="IG132" s="1">
        <v>0</v>
      </c>
      <c r="IH132" s="1">
        <v>0</v>
      </c>
      <c r="II132" s="1">
        <v>0</v>
      </c>
      <c r="IJ132" s="1">
        <v>0</v>
      </c>
      <c r="IK132" s="1">
        <v>0</v>
      </c>
      <c r="IL132" s="1">
        <v>0</v>
      </c>
      <c r="IM132" s="1">
        <v>0</v>
      </c>
      <c r="IN132" s="1">
        <v>0</v>
      </c>
      <c r="IO132" s="1">
        <v>0</v>
      </c>
      <c r="IP132" s="1">
        <v>0</v>
      </c>
      <c r="IQ132" s="1">
        <v>0</v>
      </c>
      <c r="IR132" s="1">
        <v>0</v>
      </c>
      <c r="IS132" s="1">
        <v>0</v>
      </c>
      <c r="IT132" s="1">
        <v>0</v>
      </c>
      <c r="IU132" s="1">
        <v>0</v>
      </c>
      <c r="IV132" s="1">
        <v>0</v>
      </c>
      <c r="IW132" s="1">
        <v>0</v>
      </c>
      <c r="IX132" s="1">
        <v>0</v>
      </c>
      <c r="IY132" s="1">
        <v>0</v>
      </c>
      <c r="IZ132" s="1">
        <v>0</v>
      </c>
      <c r="JA132" s="1">
        <v>0</v>
      </c>
      <c r="JB132" s="1">
        <v>0</v>
      </c>
      <c r="JC132" s="1">
        <v>0</v>
      </c>
      <c r="JD132" s="1">
        <v>0</v>
      </c>
      <c r="JE132" s="1">
        <v>0</v>
      </c>
      <c r="JF132" s="1">
        <v>0</v>
      </c>
      <c r="JG132" s="1">
        <v>0</v>
      </c>
      <c r="JH132" s="1">
        <v>0</v>
      </c>
      <c r="JI132" s="1">
        <v>0</v>
      </c>
      <c r="JJ132" s="1">
        <v>0</v>
      </c>
      <c r="JK132" s="1">
        <v>0</v>
      </c>
      <c r="JL132" s="1">
        <v>0</v>
      </c>
      <c r="JM132" s="1">
        <v>0</v>
      </c>
      <c r="JN132" s="1">
        <v>62.92021391995528</v>
      </c>
      <c r="JO132" s="1">
        <v>0.30839016448902634</v>
      </c>
      <c r="JP132" s="1">
        <v>13.544294028035297</v>
      </c>
      <c r="JQ132" s="1">
        <v>0.75585928491813514</v>
      </c>
      <c r="JR132" s="1">
        <v>0</v>
      </c>
      <c r="JS132" s="1">
        <v>2.4339761974553062</v>
      </c>
      <c r="JT132" s="1">
        <v>0.52683732778841552</v>
      </c>
      <c r="JU132" s="1">
        <v>1.1263470186988305</v>
      </c>
      <c r="JV132" s="1">
        <v>0</v>
      </c>
      <c r="JW132" s="1">
        <v>0</v>
      </c>
      <c r="JX132" s="1">
        <v>3.8239231820828028</v>
      </c>
      <c r="JY132" s="1">
        <v>4.8828231795901376</v>
      </c>
      <c r="JZ132" s="1">
        <v>4.8144211638117298</v>
      </c>
      <c r="KA132" s="1">
        <v>0.68798707985293417</v>
      </c>
      <c r="KB132" s="1">
        <v>4.1749274533221152</v>
      </c>
      <c r="KC132" s="1">
        <v>0</v>
      </c>
    </row>
    <row r="133" spans="1:306" ht="11.1" customHeight="1" x14ac:dyDescent="0.2">
      <c r="A133" s="1" t="s">
        <v>486</v>
      </c>
      <c r="B133" s="1">
        <v>914.2440641046029</v>
      </c>
      <c r="D133" s="1">
        <v>49.237338442922997</v>
      </c>
      <c r="CA133" s="1">
        <v>0</v>
      </c>
      <c r="CB133" s="1">
        <v>0</v>
      </c>
      <c r="CC133" s="1">
        <v>0</v>
      </c>
      <c r="CD133" s="1">
        <v>0</v>
      </c>
      <c r="CE133" s="1">
        <v>0</v>
      </c>
      <c r="CF133" s="1">
        <v>0</v>
      </c>
      <c r="CG133" s="1">
        <v>0</v>
      </c>
      <c r="CH133" s="1">
        <v>0</v>
      </c>
      <c r="CI133" s="1">
        <v>0</v>
      </c>
      <c r="CJ133" s="1">
        <v>0</v>
      </c>
      <c r="CK133" s="1">
        <v>0</v>
      </c>
      <c r="CL133" s="1">
        <v>0</v>
      </c>
      <c r="CM133" s="1">
        <v>0</v>
      </c>
      <c r="CN133" s="1">
        <v>0</v>
      </c>
      <c r="CO133" s="1">
        <v>0</v>
      </c>
      <c r="CP133" s="1">
        <v>0</v>
      </c>
      <c r="CQ133" s="1">
        <v>0</v>
      </c>
      <c r="CR133" s="1">
        <v>0</v>
      </c>
      <c r="CS133" s="1">
        <v>0</v>
      </c>
      <c r="CT133" s="1">
        <v>0</v>
      </c>
      <c r="CU133" s="1">
        <v>0</v>
      </c>
      <c r="CV133" s="1">
        <v>0</v>
      </c>
      <c r="CW133" s="1">
        <v>0</v>
      </c>
      <c r="CX133" s="1">
        <v>0</v>
      </c>
      <c r="CY133" s="1">
        <v>0</v>
      </c>
      <c r="CZ133" s="1">
        <v>0</v>
      </c>
      <c r="DA133" s="1">
        <v>0</v>
      </c>
      <c r="DB133" s="1">
        <v>0</v>
      </c>
      <c r="DC133" s="1">
        <v>0</v>
      </c>
      <c r="DD133" s="1">
        <v>0</v>
      </c>
      <c r="DE133" s="1">
        <v>0</v>
      </c>
      <c r="DF133" s="1">
        <v>0</v>
      </c>
      <c r="DG133" s="1">
        <v>0</v>
      </c>
      <c r="DH133" s="1">
        <v>0</v>
      </c>
      <c r="DI133" s="1">
        <v>0</v>
      </c>
      <c r="DJ133" s="1">
        <v>23.26458071589273</v>
      </c>
      <c r="DK133" s="1">
        <v>0</v>
      </c>
      <c r="DL133" s="1">
        <v>0</v>
      </c>
      <c r="DM133" s="1">
        <v>0.33293707875309275</v>
      </c>
      <c r="DN133" s="1">
        <v>0</v>
      </c>
      <c r="DO133" s="1">
        <v>0</v>
      </c>
      <c r="DP133" s="1">
        <v>0</v>
      </c>
      <c r="DQ133" s="1">
        <v>0</v>
      </c>
      <c r="DR133" s="1">
        <v>0</v>
      </c>
      <c r="DS133" s="1">
        <v>0</v>
      </c>
      <c r="DT133" s="1">
        <v>0</v>
      </c>
      <c r="DU133" s="1">
        <v>0</v>
      </c>
      <c r="DV133" s="1">
        <v>0</v>
      </c>
      <c r="DW133" s="1">
        <v>0</v>
      </c>
      <c r="DX133" s="1">
        <v>0</v>
      </c>
      <c r="DY133" s="1">
        <v>0</v>
      </c>
      <c r="DZ133" s="1">
        <v>0</v>
      </c>
      <c r="EA133" s="1">
        <v>0</v>
      </c>
      <c r="EB133" s="1">
        <v>0</v>
      </c>
      <c r="EC133" s="1">
        <v>0</v>
      </c>
      <c r="ED133" s="1">
        <v>0</v>
      </c>
      <c r="EE133" s="1">
        <v>0</v>
      </c>
      <c r="EF133" s="1">
        <v>4.3142934023058223E-2</v>
      </c>
      <c r="EG133" s="1">
        <v>0</v>
      </c>
      <c r="EH133" s="1">
        <v>23.666100030343706</v>
      </c>
      <c r="EI133" s="1">
        <v>0</v>
      </c>
      <c r="EJ133" s="1">
        <v>0</v>
      </c>
      <c r="EK133" s="1">
        <v>0</v>
      </c>
      <c r="EL133" s="1">
        <v>0</v>
      </c>
      <c r="EM133" s="1">
        <v>0</v>
      </c>
      <c r="EN133" s="1">
        <v>0</v>
      </c>
      <c r="EO133" s="1">
        <v>0</v>
      </c>
      <c r="EP133" s="1">
        <v>0</v>
      </c>
      <c r="EQ133" s="1">
        <v>0</v>
      </c>
      <c r="ER133" s="1">
        <v>0</v>
      </c>
      <c r="ES133" s="1">
        <v>0</v>
      </c>
      <c r="ET133" s="1">
        <v>0</v>
      </c>
      <c r="EU133" s="1">
        <v>0</v>
      </c>
      <c r="EV133" s="1">
        <v>0</v>
      </c>
      <c r="EW133" s="1">
        <v>0</v>
      </c>
      <c r="EX133" s="1">
        <v>0</v>
      </c>
      <c r="EY133" s="1">
        <v>0</v>
      </c>
      <c r="EZ133" s="1">
        <v>0</v>
      </c>
      <c r="FA133" s="1">
        <v>0</v>
      </c>
      <c r="FB133" s="1">
        <v>0</v>
      </c>
      <c r="FC133" s="1">
        <v>0</v>
      </c>
      <c r="FD133" s="1">
        <v>0</v>
      </c>
      <c r="FE133" s="1">
        <v>0</v>
      </c>
      <c r="FF133" s="1">
        <v>0</v>
      </c>
      <c r="FG133" s="1">
        <v>0</v>
      </c>
      <c r="FH133" s="1">
        <v>0</v>
      </c>
      <c r="FI133" s="1">
        <v>0</v>
      </c>
      <c r="FJ133" s="1">
        <v>0</v>
      </c>
      <c r="FK133" s="1">
        <v>0</v>
      </c>
      <c r="FL133" s="1">
        <v>0</v>
      </c>
      <c r="FM133" s="1">
        <v>0</v>
      </c>
      <c r="FN133" s="1">
        <v>0</v>
      </c>
      <c r="FO133" s="1">
        <v>0</v>
      </c>
      <c r="FP133" s="1">
        <v>0</v>
      </c>
      <c r="FQ133" s="1">
        <v>0</v>
      </c>
      <c r="FR133" s="1">
        <v>0</v>
      </c>
      <c r="FS133" s="1">
        <v>0</v>
      </c>
      <c r="FT133" s="1">
        <v>0</v>
      </c>
      <c r="FU133" s="1">
        <v>0</v>
      </c>
      <c r="FV133" s="1">
        <v>0</v>
      </c>
      <c r="FW133" s="1">
        <v>0</v>
      </c>
      <c r="FX133" s="1">
        <v>0</v>
      </c>
      <c r="FY133" s="1">
        <v>0</v>
      </c>
      <c r="FZ133" s="1">
        <v>0</v>
      </c>
      <c r="GA133" s="1">
        <v>15.467213860746368</v>
      </c>
      <c r="GB133" s="1">
        <v>0</v>
      </c>
      <c r="GC133" s="1">
        <v>0</v>
      </c>
      <c r="GD133" s="1">
        <v>0</v>
      </c>
      <c r="GE133" s="1">
        <v>0</v>
      </c>
      <c r="GF133" s="1">
        <v>0</v>
      </c>
      <c r="GG133" s="1">
        <v>0</v>
      </c>
      <c r="GH133" s="1">
        <v>0</v>
      </c>
      <c r="GI133" s="1">
        <v>0</v>
      </c>
      <c r="GJ133" s="1">
        <v>0</v>
      </c>
      <c r="GK133" s="1">
        <v>0</v>
      </c>
      <c r="GL133" s="1">
        <v>0</v>
      </c>
      <c r="GM133" s="1">
        <v>0</v>
      </c>
      <c r="GN133" s="1">
        <v>0</v>
      </c>
      <c r="GO133" s="1">
        <v>0</v>
      </c>
      <c r="GP133" s="1">
        <v>0</v>
      </c>
      <c r="GQ133" s="1">
        <v>0</v>
      </c>
      <c r="GR133" s="1">
        <v>0</v>
      </c>
      <c r="GS133" s="1">
        <v>0</v>
      </c>
      <c r="GT133" s="1">
        <v>0</v>
      </c>
      <c r="GU133" s="1">
        <v>0</v>
      </c>
      <c r="GV133" s="1">
        <v>0</v>
      </c>
      <c r="GW133" s="1">
        <v>0</v>
      </c>
      <c r="GX133" s="1">
        <v>0</v>
      </c>
      <c r="GY133" s="1">
        <v>0</v>
      </c>
      <c r="GZ133" s="1">
        <v>0</v>
      </c>
      <c r="HA133" s="1">
        <v>0</v>
      </c>
      <c r="HB133" s="1">
        <v>0</v>
      </c>
      <c r="HC133" s="1">
        <v>0</v>
      </c>
      <c r="HD133" s="1">
        <v>0</v>
      </c>
      <c r="HE133" s="1">
        <v>0</v>
      </c>
      <c r="HF133" s="1">
        <v>0</v>
      </c>
      <c r="HG133" s="1">
        <v>0</v>
      </c>
      <c r="HH133" s="1">
        <v>0</v>
      </c>
      <c r="HI133" s="1">
        <v>0</v>
      </c>
      <c r="HJ133" s="1">
        <v>0</v>
      </c>
      <c r="HK133" s="1">
        <v>0</v>
      </c>
      <c r="HL133" s="1">
        <v>0</v>
      </c>
      <c r="HM133" s="1">
        <v>0</v>
      </c>
      <c r="HN133" s="1">
        <v>6.112525241133369</v>
      </c>
      <c r="HO133" s="1">
        <v>0</v>
      </c>
      <c r="HP133" s="1">
        <v>0</v>
      </c>
      <c r="HQ133" s="1">
        <v>0</v>
      </c>
      <c r="HR133" s="1">
        <v>0</v>
      </c>
      <c r="HS133" s="1">
        <v>0</v>
      </c>
      <c r="HT133" s="1">
        <v>0</v>
      </c>
      <c r="HU133" s="1">
        <v>0</v>
      </c>
      <c r="HV133" s="1">
        <v>0</v>
      </c>
      <c r="HW133" s="1">
        <v>0</v>
      </c>
      <c r="HX133" s="1">
        <v>0</v>
      </c>
      <c r="HY133" s="1">
        <v>0</v>
      </c>
      <c r="HZ133" s="1">
        <v>0</v>
      </c>
      <c r="IA133" s="1">
        <v>1.5078811663901852E-3</v>
      </c>
      <c r="IB133" s="1">
        <v>0</v>
      </c>
      <c r="IC133" s="1">
        <v>0.659127414720305</v>
      </c>
      <c r="ID133" s="1">
        <v>0</v>
      </c>
      <c r="IE133" s="1">
        <v>0</v>
      </c>
      <c r="IF133" s="1">
        <v>0</v>
      </c>
      <c r="IG133" s="1">
        <v>0</v>
      </c>
      <c r="IH133" s="1">
        <v>0</v>
      </c>
      <c r="II133" s="1">
        <v>0</v>
      </c>
      <c r="IJ133" s="1">
        <v>0</v>
      </c>
      <c r="IK133" s="1">
        <v>0</v>
      </c>
      <c r="IL133" s="1">
        <v>0</v>
      </c>
      <c r="IM133" s="1">
        <v>0</v>
      </c>
      <c r="IN133" s="1">
        <v>0</v>
      </c>
      <c r="IO133" s="1">
        <v>0</v>
      </c>
      <c r="IP133" s="1">
        <v>0</v>
      </c>
      <c r="IQ133" s="1">
        <v>0</v>
      </c>
      <c r="IR133" s="1">
        <v>0</v>
      </c>
      <c r="IS133" s="1">
        <v>0</v>
      </c>
      <c r="IT133" s="1">
        <v>0</v>
      </c>
      <c r="IU133" s="1">
        <v>0</v>
      </c>
      <c r="IV133" s="1">
        <v>0</v>
      </c>
      <c r="IW133" s="1">
        <v>0</v>
      </c>
      <c r="IX133" s="1">
        <v>0</v>
      </c>
      <c r="IY133" s="1">
        <v>0</v>
      </c>
      <c r="IZ133" s="1">
        <v>0</v>
      </c>
      <c r="JA133" s="1">
        <v>0</v>
      </c>
      <c r="JB133" s="1">
        <v>0</v>
      </c>
      <c r="JC133" s="1">
        <v>0</v>
      </c>
      <c r="JD133" s="1">
        <v>0</v>
      </c>
      <c r="JE133" s="1">
        <v>0</v>
      </c>
      <c r="JF133" s="1">
        <v>0</v>
      </c>
      <c r="JG133" s="1">
        <v>0</v>
      </c>
      <c r="JH133" s="1">
        <v>0</v>
      </c>
      <c r="JI133" s="1">
        <v>0</v>
      </c>
      <c r="JJ133" s="1">
        <v>0</v>
      </c>
      <c r="JK133" s="1">
        <v>0</v>
      </c>
      <c r="JL133" s="1">
        <v>0</v>
      </c>
      <c r="JM133" s="1">
        <v>0</v>
      </c>
      <c r="JN133" s="1">
        <v>62.920213919955224</v>
      </c>
      <c r="JO133" s="1">
        <v>0.30839016448902729</v>
      </c>
      <c r="JP133" s="1">
        <v>13.544294028035416</v>
      </c>
      <c r="JQ133" s="1">
        <v>0.7558592849180612</v>
      </c>
      <c r="JR133" s="1">
        <v>0</v>
      </c>
      <c r="JS133" s="1">
        <v>2.4339761974550402</v>
      </c>
      <c r="JT133" s="1">
        <v>0.52683732778842063</v>
      </c>
      <c r="JU133" s="1">
        <v>1.1263470186988431</v>
      </c>
      <c r="JV133" s="1">
        <v>0</v>
      </c>
      <c r="JW133" s="1">
        <v>0</v>
      </c>
      <c r="JX133" s="1">
        <v>3.8239231820828805</v>
      </c>
      <c r="JY133" s="1">
        <v>4.8828231795901891</v>
      </c>
      <c r="JZ133" s="1">
        <v>4.8144211638117858</v>
      </c>
      <c r="KA133" s="1">
        <v>0.68798707985293572</v>
      </c>
      <c r="KB133" s="1">
        <v>4.1749274533221605</v>
      </c>
      <c r="KC133" s="1">
        <v>0</v>
      </c>
    </row>
    <row r="134" spans="1:306" ht="11.1" customHeight="1" x14ac:dyDescent="0.2">
      <c r="A134" s="1" t="s">
        <v>491</v>
      </c>
      <c r="B134" s="1">
        <v>914.2440641046029</v>
      </c>
      <c r="D134" s="1">
        <v>49.237338442922429</v>
      </c>
      <c r="CA134" s="1">
        <v>0</v>
      </c>
      <c r="CB134" s="1">
        <v>0</v>
      </c>
      <c r="CC134" s="1">
        <v>0</v>
      </c>
      <c r="CD134" s="1">
        <v>0</v>
      </c>
      <c r="CE134" s="1">
        <v>0</v>
      </c>
      <c r="CF134" s="1">
        <v>0</v>
      </c>
      <c r="CG134" s="1">
        <v>0</v>
      </c>
      <c r="CH134" s="1">
        <v>0</v>
      </c>
      <c r="CI134" s="1">
        <v>0</v>
      </c>
      <c r="CJ134" s="1">
        <v>0</v>
      </c>
      <c r="CK134" s="1">
        <v>0</v>
      </c>
      <c r="CL134" s="1">
        <v>0</v>
      </c>
      <c r="CM134" s="1">
        <v>0</v>
      </c>
      <c r="CN134" s="1">
        <v>0</v>
      </c>
      <c r="CO134" s="1">
        <v>0</v>
      </c>
      <c r="CP134" s="1">
        <v>0</v>
      </c>
      <c r="CQ134" s="1">
        <v>0</v>
      </c>
      <c r="CR134" s="1">
        <v>0</v>
      </c>
      <c r="CS134" s="1">
        <v>0</v>
      </c>
      <c r="CT134" s="1">
        <v>0</v>
      </c>
      <c r="CU134" s="1">
        <v>0</v>
      </c>
      <c r="CV134" s="1">
        <v>0</v>
      </c>
      <c r="CW134" s="1">
        <v>0</v>
      </c>
      <c r="CX134" s="1">
        <v>0</v>
      </c>
      <c r="CY134" s="1">
        <v>0</v>
      </c>
      <c r="CZ134" s="1">
        <v>0</v>
      </c>
      <c r="DA134" s="1">
        <v>0</v>
      </c>
      <c r="DB134" s="1">
        <v>0</v>
      </c>
      <c r="DC134" s="1">
        <v>0</v>
      </c>
      <c r="DD134" s="1">
        <v>0</v>
      </c>
      <c r="DE134" s="1">
        <v>0</v>
      </c>
      <c r="DF134" s="1">
        <v>0</v>
      </c>
      <c r="DG134" s="1">
        <v>0</v>
      </c>
      <c r="DH134" s="1">
        <v>0</v>
      </c>
      <c r="DI134" s="1">
        <v>0</v>
      </c>
      <c r="DJ134" s="1">
        <v>23.26458071589273</v>
      </c>
      <c r="DK134" s="1">
        <v>0</v>
      </c>
      <c r="DL134" s="1">
        <v>0</v>
      </c>
      <c r="DM134" s="1">
        <v>0.33293707875309275</v>
      </c>
      <c r="DN134" s="1">
        <v>0</v>
      </c>
      <c r="DO134" s="1">
        <v>0</v>
      </c>
      <c r="DP134" s="1">
        <v>0</v>
      </c>
      <c r="DQ134" s="1">
        <v>0</v>
      </c>
      <c r="DR134" s="1">
        <v>0</v>
      </c>
      <c r="DS134" s="1">
        <v>0</v>
      </c>
      <c r="DT134" s="1">
        <v>0</v>
      </c>
      <c r="DU134" s="1">
        <v>0</v>
      </c>
      <c r="DV134" s="1">
        <v>0</v>
      </c>
      <c r="DW134" s="1">
        <v>0</v>
      </c>
      <c r="DX134" s="1">
        <v>0</v>
      </c>
      <c r="DY134" s="1">
        <v>0</v>
      </c>
      <c r="DZ134" s="1">
        <v>0</v>
      </c>
      <c r="EA134" s="1">
        <v>0</v>
      </c>
      <c r="EB134" s="1">
        <v>0</v>
      </c>
      <c r="EC134" s="1">
        <v>0</v>
      </c>
      <c r="ED134" s="1">
        <v>0</v>
      </c>
      <c r="EE134" s="1">
        <v>0</v>
      </c>
      <c r="EF134" s="1">
        <v>2.6992787253193886E-3</v>
      </c>
      <c r="EG134" s="1">
        <v>4.0443655297738919E-2</v>
      </c>
      <c r="EH134" s="1">
        <v>23.706543685641446</v>
      </c>
      <c r="EI134" s="1">
        <v>0</v>
      </c>
      <c r="EJ134" s="1">
        <v>0</v>
      </c>
      <c r="EK134" s="1">
        <v>0</v>
      </c>
      <c r="EL134" s="1">
        <v>0</v>
      </c>
      <c r="EM134" s="1">
        <v>0</v>
      </c>
      <c r="EN134" s="1">
        <v>0</v>
      </c>
      <c r="EO134" s="1">
        <v>0</v>
      </c>
      <c r="EP134" s="1">
        <v>0</v>
      </c>
      <c r="EQ134" s="1">
        <v>0</v>
      </c>
      <c r="ER134" s="1">
        <v>0</v>
      </c>
      <c r="ES134" s="1">
        <v>0</v>
      </c>
      <c r="ET134" s="1">
        <v>0</v>
      </c>
      <c r="EU134" s="1">
        <v>0</v>
      </c>
      <c r="EV134" s="1">
        <v>0</v>
      </c>
      <c r="EW134" s="1">
        <v>0</v>
      </c>
      <c r="EX134" s="1">
        <v>0</v>
      </c>
      <c r="EY134" s="1">
        <v>0</v>
      </c>
      <c r="EZ134" s="1">
        <v>0</v>
      </c>
      <c r="FA134" s="1">
        <v>0</v>
      </c>
      <c r="FB134" s="1">
        <v>0</v>
      </c>
      <c r="FC134" s="1">
        <v>0</v>
      </c>
      <c r="FD134" s="1">
        <v>0</v>
      </c>
      <c r="FE134" s="1">
        <v>0</v>
      </c>
      <c r="FF134" s="1">
        <v>0</v>
      </c>
      <c r="FG134" s="1">
        <v>0</v>
      </c>
      <c r="FH134" s="1">
        <v>0</v>
      </c>
      <c r="FI134" s="1">
        <v>0</v>
      </c>
      <c r="FJ134" s="1">
        <v>0</v>
      </c>
      <c r="FK134" s="1">
        <v>0</v>
      </c>
      <c r="FL134" s="1">
        <v>0</v>
      </c>
      <c r="FM134" s="1">
        <v>0</v>
      </c>
      <c r="FN134" s="1">
        <v>0</v>
      </c>
      <c r="FO134" s="1">
        <v>0</v>
      </c>
      <c r="FP134" s="1">
        <v>0</v>
      </c>
      <c r="FQ134" s="1">
        <v>0</v>
      </c>
      <c r="FR134" s="1">
        <v>0</v>
      </c>
      <c r="FS134" s="1">
        <v>0</v>
      </c>
      <c r="FT134" s="1">
        <v>0</v>
      </c>
      <c r="FU134" s="1">
        <v>0</v>
      </c>
      <c r="FV134" s="1">
        <v>0</v>
      </c>
      <c r="FW134" s="1">
        <v>0</v>
      </c>
      <c r="FX134" s="1">
        <v>0</v>
      </c>
      <c r="FY134" s="1">
        <v>0</v>
      </c>
      <c r="FZ134" s="1">
        <v>0</v>
      </c>
      <c r="GA134" s="1">
        <v>15.467213860746368</v>
      </c>
      <c r="GB134" s="1">
        <v>0</v>
      </c>
      <c r="GC134" s="1">
        <v>0</v>
      </c>
      <c r="GD134" s="1">
        <v>0</v>
      </c>
      <c r="GE134" s="1">
        <v>0</v>
      </c>
      <c r="GF134" s="1">
        <v>0</v>
      </c>
      <c r="GG134" s="1">
        <v>0</v>
      </c>
      <c r="GH134" s="1">
        <v>0</v>
      </c>
      <c r="GI134" s="1">
        <v>0</v>
      </c>
      <c r="GJ134" s="1">
        <v>0</v>
      </c>
      <c r="GK134" s="1">
        <v>0</v>
      </c>
      <c r="GL134" s="1">
        <v>0</v>
      </c>
      <c r="GM134" s="1">
        <v>0</v>
      </c>
      <c r="GN134" s="1">
        <v>0</v>
      </c>
      <c r="GO134" s="1">
        <v>0</v>
      </c>
      <c r="GP134" s="1">
        <v>0</v>
      </c>
      <c r="GQ134" s="1">
        <v>0</v>
      </c>
      <c r="GR134" s="1">
        <v>0</v>
      </c>
      <c r="GS134" s="1">
        <v>0</v>
      </c>
      <c r="GT134" s="1">
        <v>0</v>
      </c>
      <c r="GU134" s="1">
        <v>0</v>
      </c>
      <c r="GV134" s="1">
        <v>0</v>
      </c>
      <c r="GW134" s="1">
        <v>0</v>
      </c>
      <c r="GX134" s="1">
        <v>0</v>
      </c>
      <c r="GY134" s="1">
        <v>0</v>
      </c>
      <c r="GZ134" s="1">
        <v>0</v>
      </c>
      <c r="HA134" s="1">
        <v>0</v>
      </c>
      <c r="HB134" s="1">
        <v>0</v>
      </c>
      <c r="HC134" s="1">
        <v>0</v>
      </c>
      <c r="HD134" s="1">
        <v>0</v>
      </c>
      <c r="HE134" s="1">
        <v>0</v>
      </c>
      <c r="HF134" s="1">
        <v>0</v>
      </c>
      <c r="HG134" s="1">
        <v>0</v>
      </c>
      <c r="HH134" s="1">
        <v>0</v>
      </c>
      <c r="HI134" s="1">
        <v>0</v>
      </c>
      <c r="HJ134" s="1">
        <v>0</v>
      </c>
      <c r="HK134" s="1">
        <v>0</v>
      </c>
      <c r="HL134" s="1">
        <v>0</v>
      </c>
      <c r="HM134" s="1">
        <v>0</v>
      </c>
      <c r="HN134" s="1">
        <v>6.112525241133369</v>
      </c>
      <c r="HO134" s="1">
        <v>0</v>
      </c>
      <c r="HP134" s="1">
        <v>0</v>
      </c>
      <c r="HQ134" s="1">
        <v>0</v>
      </c>
      <c r="HR134" s="1">
        <v>0</v>
      </c>
      <c r="HS134" s="1">
        <v>0</v>
      </c>
      <c r="HT134" s="1">
        <v>0</v>
      </c>
      <c r="HU134" s="1">
        <v>0</v>
      </c>
      <c r="HV134" s="1">
        <v>0</v>
      </c>
      <c r="HW134" s="1">
        <v>0</v>
      </c>
      <c r="HX134" s="1">
        <v>0</v>
      </c>
      <c r="HY134" s="1">
        <v>0</v>
      </c>
      <c r="HZ134" s="1">
        <v>0</v>
      </c>
      <c r="IA134" s="1">
        <v>1.8015200000000002E-4</v>
      </c>
      <c r="IB134" s="1">
        <v>1.327729166390185E-3</v>
      </c>
      <c r="IC134" s="1">
        <v>0.66045514388669524</v>
      </c>
      <c r="ID134" s="1">
        <v>0</v>
      </c>
      <c r="IE134" s="1">
        <v>0</v>
      </c>
      <c r="IF134" s="1">
        <v>0</v>
      </c>
      <c r="IG134" s="1">
        <v>0</v>
      </c>
      <c r="IH134" s="1">
        <v>0</v>
      </c>
      <c r="II134" s="1">
        <v>0</v>
      </c>
      <c r="IJ134" s="1">
        <v>0</v>
      </c>
      <c r="IK134" s="1">
        <v>0</v>
      </c>
      <c r="IL134" s="1">
        <v>0</v>
      </c>
      <c r="IM134" s="1">
        <v>0</v>
      </c>
      <c r="IN134" s="1">
        <v>0</v>
      </c>
      <c r="IO134" s="1">
        <v>0</v>
      </c>
      <c r="IP134" s="1">
        <v>0</v>
      </c>
      <c r="IQ134" s="1">
        <v>0</v>
      </c>
      <c r="IR134" s="1">
        <v>0</v>
      </c>
      <c r="IS134" s="1">
        <v>0</v>
      </c>
      <c r="IT134" s="1">
        <v>0</v>
      </c>
      <c r="IU134" s="1">
        <v>0</v>
      </c>
      <c r="IV134" s="1">
        <v>0</v>
      </c>
      <c r="IW134" s="1">
        <v>0</v>
      </c>
      <c r="IX134" s="1">
        <v>0</v>
      </c>
      <c r="IY134" s="1">
        <v>0</v>
      </c>
      <c r="IZ134" s="1">
        <v>0</v>
      </c>
      <c r="JA134" s="1">
        <v>0</v>
      </c>
      <c r="JB134" s="1">
        <v>0</v>
      </c>
      <c r="JC134" s="1">
        <v>0</v>
      </c>
      <c r="JD134" s="1">
        <v>0</v>
      </c>
      <c r="JE134" s="1">
        <v>0</v>
      </c>
      <c r="JF134" s="1">
        <v>0</v>
      </c>
      <c r="JG134" s="1">
        <v>0</v>
      </c>
      <c r="JH134" s="1">
        <v>0</v>
      </c>
      <c r="JI134" s="1">
        <v>0</v>
      </c>
      <c r="JJ134" s="1">
        <v>0</v>
      </c>
      <c r="JK134" s="1">
        <v>0</v>
      </c>
      <c r="JL134" s="1">
        <v>0</v>
      </c>
      <c r="JM134" s="1">
        <v>0</v>
      </c>
      <c r="JN134" s="1">
        <v>62.920213919955202</v>
      </c>
      <c r="JO134" s="1">
        <v>0.30839016448902834</v>
      </c>
      <c r="JP134" s="1">
        <v>13.544294028035544</v>
      </c>
      <c r="JQ134" s="1">
        <v>0.75585928491798704</v>
      </c>
      <c r="JR134" s="1">
        <v>0</v>
      </c>
      <c r="JS134" s="1">
        <v>2.4339761974547747</v>
      </c>
      <c r="JT134" s="1">
        <v>0.52683732778842618</v>
      </c>
      <c r="JU134" s="1">
        <v>1.1263470186988562</v>
      </c>
      <c r="JV134" s="1">
        <v>0</v>
      </c>
      <c r="JW134" s="1">
        <v>0</v>
      </c>
      <c r="JX134" s="1">
        <v>3.8239231820829596</v>
      </c>
      <c r="JY134" s="1">
        <v>4.8828231795902433</v>
      </c>
      <c r="JZ134" s="1">
        <v>4.8144211638118417</v>
      </c>
      <c r="KA134" s="1">
        <v>0.68798707985293739</v>
      </c>
      <c r="KB134" s="1">
        <v>4.1749274533222067</v>
      </c>
      <c r="KC134" s="1">
        <v>0</v>
      </c>
    </row>
    <row r="135" spans="1:306" ht="11.1" customHeight="1" x14ac:dyDescent="0.2">
      <c r="A135" s="1" t="s">
        <v>317</v>
      </c>
      <c r="B135" s="1">
        <v>904.2440641046029</v>
      </c>
      <c r="D135" s="1">
        <v>46.440126327697044</v>
      </c>
      <c r="CA135" s="1">
        <v>0</v>
      </c>
      <c r="CB135" s="1">
        <v>0</v>
      </c>
      <c r="CC135" s="1">
        <v>0</v>
      </c>
      <c r="CD135" s="1">
        <v>0</v>
      </c>
      <c r="CE135" s="1">
        <v>0</v>
      </c>
      <c r="CF135" s="1">
        <v>0</v>
      </c>
      <c r="CG135" s="1">
        <v>0</v>
      </c>
      <c r="CH135" s="1">
        <v>0</v>
      </c>
      <c r="CI135" s="1">
        <v>0</v>
      </c>
      <c r="CJ135" s="1">
        <v>0</v>
      </c>
      <c r="CK135" s="1">
        <v>0</v>
      </c>
      <c r="CL135" s="1">
        <v>0</v>
      </c>
      <c r="CM135" s="1">
        <v>0</v>
      </c>
      <c r="CN135" s="1">
        <v>0</v>
      </c>
      <c r="CO135" s="1">
        <v>0</v>
      </c>
      <c r="CP135" s="1">
        <v>0</v>
      </c>
      <c r="CQ135" s="1">
        <v>0</v>
      </c>
      <c r="CR135" s="1">
        <v>0</v>
      </c>
      <c r="CS135" s="1">
        <v>0</v>
      </c>
      <c r="CT135" s="1">
        <v>0</v>
      </c>
      <c r="CU135" s="1">
        <v>0</v>
      </c>
      <c r="CV135" s="1">
        <v>0</v>
      </c>
      <c r="CW135" s="1">
        <v>0</v>
      </c>
      <c r="CX135" s="1">
        <v>0</v>
      </c>
      <c r="CY135" s="1">
        <v>0</v>
      </c>
      <c r="CZ135" s="1">
        <v>0</v>
      </c>
      <c r="DA135" s="1">
        <v>0</v>
      </c>
      <c r="DB135" s="1">
        <v>0</v>
      </c>
      <c r="DC135" s="1">
        <v>0</v>
      </c>
      <c r="DD135" s="1">
        <v>0</v>
      </c>
      <c r="DE135" s="1">
        <v>0</v>
      </c>
      <c r="DF135" s="1">
        <v>0</v>
      </c>
      <c r="DG135" s="1">
        <v>0</v>
      </c>
      <c r="DH135" s="1">
        <v>0</v>
      </c>
      <c r="DI135" s="1">
        <v>0</v>
      </c>
      <c r="DJ135" s="1">
        <v>23.26458071589273</v>
      </c>
      <c r="DK135" s="1">
        <v>0</v>
      </c>
      <c r="DL135" s="1">
        <v>0</v>
      </c>
      <c r="DM135" s="1">
        <v>0.33293707875309275</v>
      </c>
      <c r="DN135" s="1">
        <v>0</v>
      </c>
      <c r="DO135" s="1">
        <v>0</v>
      </c>
      <c r="DP135" s="1">
        <v>0</v>
      </c>
      <c r="DQ135" s="1">
        <v>0</v>
      </c>
      <c r="DR135" s="1">
        <v>0</v>
      </c>
      <c r="DS135" s="1">
        <v>0</v>
      </c>
      <c r="DT135" s="1">
        <v>0</v>
      </c>
      <c r="DU135" s="1">
        <v>0</v>
      </c>
      <c r="DV135" s="1">
        <v>0</v>
      </c>
      <c r="DW135" s="1">
        <v>0</v>
      </c>
      <c r="DX135" s="1">
        <v>0</v>
      </c>
      <c r="DY135" s="1">
        <v>0</v>
      </c>
      <c r="DZ135" s="1">
        <v>0</v>
      </c>
      <c r="EA135" s="1">
        <v>0</v>
      </c>
      <c r="EB135" s="1">
        <v>0</v>
      </c>
      <c r="EC135" s="1">
        <v>0</v>
      </c>
      <c r="ED135" s="1">
        <v>0</v>
      </c>
      <c r="EE135" s="1">
        <v>0</v>
      </c>
      <c r="EF135" s="1">
        <v>1.9982276316949377</v>
      </c>
      <c r="EG135" s="1">
        <v>0</v>
      </c>
      <c r="EH135" s="1">
        <v>23.706543685641446</v>
      </c>
      <c r="EI135" s="1">
        <v>0</v>
      </c>
      <c r="EJ135" s="1">
        <v>0</v>
      </c>
      <c r="EK135" s="1">
        <v>0</v>
      </c>
      <c r="EL135" s="1">
        <v>0</v>
      </c>
      <c r="EM135" s="1">
        <v>0</v>
      </c>
      <c r="EN135" s="1">
        <v>0</v>
      </c>
      <c r="EO135" s="1">
        <v>0</v>
      </c>
      <c r="EP135" s="1">
        <v>0</v>
      </c>
      <c r="EQ135" s="1">
        <v>0</v>
      </c>
      <c r="ER135" s="1">
        <v>0</v>
      </c>
      <c r="ES135" s="1">
        <v>0</v>
      </c>
      <c r="ET135" s="1">
        <v>0</v>
      </c>
      <c r="EU135" s="1">
        <v>0</v>
      </c>
      <c r="EV135" s="1">
        <v>0</v>
      </c>
      <c r="EW135" s="1">
        <v>0</v>
      </c>
      <c r="EX135" s="1">
        <v>0</v>
      </c>
      <c r="EY135" s="1">
        <v>0</v>
      </c>
      <c r="EZ135" s="1">
        <v>0</v>
      </c>
      <c r="FA135" s="1">
        <v>0</v>
      </c>
      <c r="FB135" s="1">
        <v>0</v>
      </c>
      <c r="FC135" s="1">
        <v>0</v>
      </c>
      <c r="FD135" s="1">
        <v>0</v>
      </c>
      <c r="FE135" s="1">
        <v>0</v>
      </c>
      <c r="FF135" s="1">
        <v>0</v>
      </c>
      <c r="FG135" s="1">
        <v>0</v>
      </c>
      <c r="FH135" s="1">
        <v>0</v>
      </c>
      <c r="FI135" s="1">
        <v>0</v>
      </c>
      <c r="FJ135" s="1">
        <v>0</v>
      </c>
      <c r="FK135" s="1">
        <v>0</v>
      </c>
      <c r="FL135" s="1">
        <v>0</v>
      </c>
      <c r="FM135" s="1">
        <v>0</v>
      </c>
      <c r="FN135" s="1">
        <v>0</v>
      </c>
      <c r="FO135" s="1">
        <v>0</v>
      </c>
      <c r="FP135" s="1">
        <v>0</v>
      </c>
      <c r="FQ135" s="1">
        <v>0</v>
      </c>
      <c r="FR135" s="1">
        <v>0</v>
      </c>
      <c r="FS135" s="1">
        <v>0</v>
      </c>
      <c r="FT135" s="1">
        <v>0</v>
      </c>
      <c r="FU135" s="1">
        <v>0</v>
      </c>
      <c r="FV135" s="1">
        <v>0</v>
      </c>
      <c r="FW135" s="1">
        <v>0</v>
      </c>
      <c r="FX135" s="1">
        <v>0</v>
      </c>
      <c r="FY135" s="1">
        <v>0.38495271109190488</v>
      </c>
      <c r="FZ135" s="1">
        <v>0</v>
      </c>
      <c r="GA135" s="1">
        <v>15.467213860746368</v>
      </c>
      <c r="GB135" s="1">
        <v>0</v>
      </c>
      <c r="GC135" s="1">
        <v>0</v>
      </c>
      <c r="GD135" s="1">
        <v>0</v>
      </c>
      <c r="GE135" s="1">
        <v>0</v>
      </c>
      <c r="GF135" s="1">
        <v>0</v>
      </c>
      <c r="GG135" s="1">
        <v>0</v>
      </c>
      <c r="GH135" s="1">
        <v>0</v>
      </c>
      <c r="GI135" s="1">
        <v>0</v>
      </c>
      <c r="GJ135" s="1">
        <v>0</v>
      </c>
      <c r="GK135" s="1">
        <v>0</v>
      </c>
      <c r="GL135" s="1">
        <v>0</v>
      </c>
      <c r="GM135" s="1">
        <v>0</v>
      </c>
      <c r="GN135" s="1">
        <v>0</v>
      </c>
      <c r="GO135" s="1">
        <v>0</v>
      </c>
      <c r="GP135" s="1">
        <v>0</v>
      </c>
      <c r="GQ135" s="1">
        <v>0</v>
      </c>
      <c r="GR135" s="1">
        <v>0</v>
      </c>
      <c r="GS135" s="1">
        <v>0</v>
      </c>
      <c r="GT135" s="1">
        <v>0</v>
      </c>
      <c r="GU135" s="1">
        <v>0</v>
      </c>
      <c r="GV135" s="1">
        <v>0</v>
      </c>
      <c r="GW135" s="1">
        <v>0</v>
      </c>
      <c r="GX135" s="1">
        <v>0</v>
      </c>
      <c r="GY135" s="1">
        <v>0</v>
      </c>
      <c r="GZ135" s="1">
        <v>0</v>
      </c>
      <c r="HA135" s="1">
        <v>0</v>
      </c>
      <c r="HB135" s="1">
        <v>0</v>
      </c>
      <c r="HC135" s="1">
        <v>0</v>
      </c>
      <c r="HD135" s="1">
        <v>0</v>
      </c>
      <c r="HE135" s="1">
        <v>0</v>
      </c>
      <c r="HF135" s="1">
        <v>0</v>
      </c>
      <c r="HG135" s="1">
        <v>0</v>
      </c>
      <c r="HH135" s="1">
        <v>0</v>
      </c>
      <c r="HI135" s="1">
        <v>0</v>
      </c>
      <c r="HJ135" s="1">
        <v>0</v>
      </c>
      <c r="HK135" s="1">
        <v>0</v>
      </c>
      <c r="HL135" s="1">
        <v>0.33125038352803504</v>
      </c>
      <c r="HM135" s="1">
        <v>0</v>
      </c>
      <c r="HN135" s="1">
        <v>6.112525241133369</v>
      </c>
      <c r="HO135" s="1">
        <v>0</v>
      </c>
      <c r="HP135" s="1">
        <v>0</v>
      </c>
      <c r="HQ135" s="1">
        <v>0</v>
      </c>
      <c r="HR135" s="1">
        <v>0</v>
      </c>
      <c r="HS135" s="1">
        <v>0</v>
      </c>
      <c r="HT135" s="1">
        <v>0</v>
      </c>
      <c r="HU135" s="1">
        <v>0</v>
      </c>
      <c r="HV135" s="1">
        <v>0</v>
      </c>
      <c r="HW135" s="1">
        <v>0</v>
      </c>
      <c r="HX135" s="1">
        <v>0</v>
      </c>
      <c r="HY135" s="1">
        <v>0</v>
      </c>
      <c r="HZ135" s="1">
        <v>0</v>
      </c>
      <c r="IA135" s="1">
        <v>9.2136479078496106E-2</v>
      </c>
      <c r="IB135" s="1">
        <v>0</v>
      </c>
      <c r="IC135" s="1">
        <v>0.66045514388669524</v>
      </c>
      <c r="ID135" s="1">
        <v>0</v>
      </c>
      <c r="IE135" s="1">
        <v>0</v>
      </c>
      <c r="IF135" s="1">
        <v>0</v>
      </c>
      <c r="IG135" s="1">
        <v>0</v>
      </c>
      <c r="IH135" s="1">
        <v>0</v>
      </c>
      <c r="II135" s="1">
        <v>0</v>
      </c>
      <c r="IJ135" s="1">
        <v>0</v>
      </c>
      <c r="IK135" s="1">
        <v>0</v>
      </c>
      <c r="IL135" s="1">
        <v>0</v>
      </c>
      <c r="IM135" s="1">
        <v>0</v>
      </c>
      <c r="IN135" s="1">
        <v>0</v>
      </c>
      <c r="IO135" s="1">
        <v>0</v>
      </c>
      <c r="IP135" s="1">
        <v>0</v>
      </c>
      <c r="IQ135" s="1">
        <v>0</v>
      </c>
      <c r="IR135" s="1">
        <v>0</v>
      </c>
      <c r="IS135" s="1">
        <v>0</v>
      </c>
      <c r="IT135" s="1">
        <v>0</v>
      </c>
      <c r="IU135" s="1">
        <v>0</v>
      </c>
      <c r="IV135" s="1">
        <v>0</v>
      </c>
      <c r="IW135" s="1">
        <v>0</v>
      </c>
      <c r="IX135" s="1">
        <v>0</v>
      </c>
      <c r="IY135" s="1">
        <v>0</v>
      </c>
      <c r="IZ135" s="1">
        <v>0</v>
      </c>
      <c r="JA135" s="1">
        <v>0</v>
      </c>
      <c r="JB135" s="1">
        <v>0</v>
      </c>
      <c r="JC135" s="1">
        <v>0</v>
      </c>
      <c r="JD135" s="1">
        <v>0</v>
      </c>
      <c r="JE135" s="1">
        <v>0</v>
      </c>
      <c r="JF135" s="1">
        <v>0</v>
      </c>
      <c r="JG135" s="1">
        <v>0</v>
      </c>
      <c r="JH135" s="1">
        <v>0</v>
      </c>
      <c r="JI135" s="1">
        <v>0</v>
      </c>
      <c r="JJ135" s="1">
        <v>0</v>
      </c>
      <c r="JK135" s="1">
        <v>0</v>
      </c>
      <c r="JL135" s="1">
        <v>0</v>
      </c>
      <c r="JM135" s="1">
        <v>0</v>
      </c>
      <c r="JN135" s="1">
        <v>63.950644926646291</v>
      </c>
      <c r="JO135" s="1">
        <v>0.25480580717109613</v>
      </c>
      <c r="JP135" s="1">
        <v>13.17428722278698</v>
      </c>
      <c r="JQ135" s="1">
        <v>0.60906837581263618</v>
      </c>
      <c r="JR135" s="1">
        <v>0</v>
      </c>
      <c r="JS135" s="1">
        <v>1.8920007747700349</v>
      </c>
      <c r="JT135" s="1">
        <v>0.53155042362925653</v>
      </c>
      <c r="JU135" s="1">
        <v>0.96711683641844992</v>
      </c>
      <c r="JV135" s="1">
        <v>0</v>
      </c>
      <c r="JW135" s="1">
        <v>0</v>
      </c>
      <c r="JX135" s="1">
        <v>3.6719356347995555</v>
      </c>
      <c r="JY135" s="1">
        <v>4.9059142416870278</v>
      </c>
      <c r="JZ135" s="1">
        <v>5.0848654704832619</v>
      </c>
      <c r="KA135" s="1">
        <v>0.72942636839618369</v>
      </c>
      <c r="KB135" s="1">
        <v>4.2283839173992286</v>
      </c>
      <c r="KC135" s="1">
        <v>0</v>
      </c>
    </row>
    <row r="136" spans="1:306" ht="11.1" customHeight="1" x14ac:dyDescent="0.2">
      <c r="A136" s="1" t="s">
        <v>311</v>
      </c>
      <c r="B136" s="1">
        <v>904.2440641046029</v>
      </c>
      <c r="D136" s="1">
        <v>46.440126327696525</v>
      </c>
      <c r="CA136" s="1">
        <v>0</v>
      </c>
      <c r="CB136" s="1">
        <v>0</v>
      </c>
      <c r="CC136" s="1">
        <v>0</v>
      </c>
      <c r="CD136" s="1">
        <v>0</v>
      </c>
      <c r="CE136" s="1">
        <v>0</v>
      </c>
      <c r="CF136" s="1">
        <v>0</v>
      </c>
      <c r="CG136" s="1">
        <v>0</v>
      </c>
      <c r="CH136" s="1">
        <v>0</v>
      </c>
      <c r="CI136" s="1">
        <v>0</v>
      </c>
      <c r="CJ136" s="1">
        <v>0</v>
      </c>
      <c r="CK136" s="1">
        <v>0</v>
      </c>
      <c r="CL136" s="1">
        <v>0</v>
      </c>
      <c r="CM136" s="1">
        <v>0</v>
      </c>
      <c r="CN136" s="1">
        <v>0</v>
      </c>
      <c r="CO136" s="1">
        <v>0</v>
      </c>
      <c r="CP136" s="1">
        <v>0</v>
      </c>
      <c r="CQ136" s="1">
        <v>0</v>
      </c>
      <c r="CR136" s="1">
        <v>0</v>
      </c>
      <c r="CS136" s="1">
        <v>0</v>
      </c>
      <c r="CT136" s="1">
        <v>0</v>
      </c>
      <c r="CU136" s="1">
        <v>0</v>
      </c>
      <c r="CV136" s="1">
        <v>0</v>
      </c>
      <c r="CW136" s="1">
        <v>0</v>
      </c>
      <c r="CX136" s="1">
        <v>0</v>
      </c>
      <c r="CY136" s="1">
        <v>0</v>
      </c>
      <c r="CZ136" s="1">
        <v>0</v>
      </c>
      <c r="DA136" s="1">
        <v>0</v>
      </c>
      <c r="DB136" s="1">
        <v>0</v>
      </c>
      <c r="DC136" s="1">
        <v>0</v>
      </c>
      <c r="DD136" s="1">
        <v>0</v>
      </c>
      <c r="DE136" s="1">
        <v>0</v>
      </c>
      <c r="DF136" s="1">
        <v>0</v>
      </c>
      <c r="DG136" s="1">
        <v>0</v>
      </c>
      <c r="DH136" s="1">
        <v>0</v>
      </c>
      <c r="DI136" s="1">
        <v>0</v>
      </c>
      <c r="DJ136" s="1">
        <v>23.26458071589273</v>
      </c>
      <c r="DK136" s="1">
        <v>0</v>
      </c>
      <c r="DL136" s="1">
        <v>0</v>
      </c>
      <c r="DM136" s="1">
        <v>0.33293707875309275</v>
      </c>
      <c r="DN136" s="1">
        <v>0</v>
      </c>
      <c r="DO136" s="1">
        <v>0</v>
      </c>
      <c r="DP136" s="1">
        <v>0</v>
      </c>
      <c r="DQ136" s="1">
        <v>0</v>
      </c>
      <c r="DR136" s="1">
        <v>0</v>
      </c>
      <c r="DS136" s="1">
        <v>0</v>
      </c>
      <c r="DT136" s="1">
        <v>0</v>
      </c>
      <c r="DU136" s="1">
        <v>0</v>
      </c>
      <c r="DV136" s="1">
        <v>0</v>
      </c>
      <c r="DW136" s="1">
        <v>0</v>
      </c>
      <c r="DX136" s="1">
        <v>0</v>
      </c>
      <c r="DY136" s="1">
        <v>0</v>
      </c>
      <c r="DZ136" s="1">
        <v>0</v>
      </c>
      <c r="EA136" s="1">
        <v>0</v>
      </c>
      <c r="EB136" s="1">
        <v>0</v>
      </c>
      <c r="EC136" s="1">
        <v>0</v>
      </c>
      <c r="ED136" s="1">
        <v>0</v>
      </c>
      <c r="EE136" s="1">
        <v>0</v>
      </c>
      <c r="EF136" s="1">
        <v>2.6944658242840595E-3</v>
      </c>
      <c r="EG136" s="1">
        <v>1.9955331658706545</v>
      </c>
      <c r="EH136" s="1">
        <v>25.7020768515121</v>
      </c>
      <c r="EI136" s="1">
        <v>0</v>
      </c>
      <c r="EJ136" s="1">
        <v>0</v>
      </c>
      <c r="EK136" s="1">
        <v>0</v>
      </c>
      <c r="EL136" s="1">
        <v>0</v>
      </c>
      <c r="EM136" s="1">
        <v>0</v>
      </c>
      <c r="EN136" s="1">
        <v>0</v>
      </c>
      <c r="EO136" s="1">
        <v>0</v>
      </c>
      <c r="EP136" s="1">
        <v>0</v>
      </c>
      <c r="EQ136" s="1">
        <v>0</v>
      </c>
      <c r="ER136" s="1">
        <v>0</v>
      </c>
      <c r="ES136" s="1">
        <v>0</v>
      </c>
      <c r="ET136" s="1">
        <v>0</v>
      </c>
      <c r="EU136" s="1">
        <v>0</v>
      </c>
      <c r="EV136" s="1">
        <v>0</v>
      </c>
      <c r="EW136" s="1">
        <v>0</v>
      </c>
      <c r="EX136" s="1">
        <v>0</v>
      </c>
      <c r="EY136" s="1">
        <v>0</v>
      </c>
      <c r="EZ136" s="1">
        <v>0</v>
      </c>
      <c r="FA136" s="1">
        <v>0</v>
      </c>
      <c r="FB136" s="1">
        <v>0</v>
      </c>
      <c r="FC136" s="1">
        <v>0</v>
      </c>
      <c r="FD136" s="1">
        <v>0</v>
      </c>
      <c r="FE136" s="1">
        <v>0</v>
      </c>
      <c r="FF136" s="1">
        <v>0</v>
      </c>
      <c r="FG136" s="1">
        <v>0</v>
      </c>
      <c r="FH136" s="1">
        <v>0</v>
      </c>
      <c r="FI136" s="1">
        <v>0</v>
      </c>
      <c r="FJ136" s="1">
        <v>0</v>
      </c>
      <c r="FK136" s="1">
        <v>0</v>
      </c>
      <c r="FL136" s="1">
        <v>0</v>
      </c>
      <c r="FM136" s="1">
        <v>0</v>
      </c>
      <c r="FN136" s="1">
        <v>0</v>
      </c>
      <c r="FO136" s="1">
        <v>0</v>
      </c>
      <c r="FP136" s="1">
        <v>0</v>
      </c>
      <c r="FQ136" s="1">
        <v>0</v>
      </c>
      <c r="FR136" s="1">
        <v>0</v>
      </c>
      <c r="FS136" s="1">
        <v>0</v>
      </c>
      <c r="FT136" s="1">
        <v>0</v>
      </c>
      <c r="FU136" s="1">
        <v>0</v>
      </c>
      <c r="FV136" s="1">
        <v>0</v>
      </c>
      <c r="FW136" s="1">
        <v>0</v>
      </c>
      <c r="FX136" s="1">
        <v>0</v>
      </c>
      <c r="FY136" s="1">
        <v>1.7019046197338649E-3</v>
      </c>
      <c r="FZ136" s="1">
        <v>0.38325080647217019</v>
      </c>
      <c r="GA136" s="1">
        <v>15.850464667218537</v>
      </c>
      <c r="GB136" s="1">
        <v>0</v>
      </c>
      <c r="GC136" s="1">
        <v>0</v>
      </c>
      <c r="GD136" s="1">
        <v>0</v>
      </c>
      <c r="GE136" s="1">
        <v>0</v>
      </c>
      <c r="GF136" s="1">
        <v>0</v>
      </c>
      <c r="GG136" s="1">
        <v>0</v>
      </c>
      <c r="GH136" s="1">
        <v>0</v>
      </c>
      <c r="GI136" s="1">
        <v>0</v>
      </c>
      <c r="GJ136" s="1">
        <v>0</v>
      </c>
      <c r="GK136" s="1">
        <v>0</v>
      </c>
      <c r="GL136" s="1">
        <v>0</v>
      </c>
      <c r="GM136" s="1">
        <v>0</v>
      </c>
      <c r="GN136" s="1">
        <v>0</v>
      </c>
      <c r="GO136" s="1">
        <v>0</v>
      </c>
      <c r="GP136" s="1">
        <v>0</v>
      </c>
      <c r="GQ136" s="1">
        <v>0</v>
      </c>
      <c r="GR136" s="1">
        <v>0</v>
      </c>
      <c r="GS136" s="1">
        <v>0</v>
      </c>
      <c r="GT136" s="1">
        <v>0</v>
      </c>
      <c r="GU136" s="1">
        <v>0</v>
      </c>
      <c r="GV136" s="1">
        <v>0</v>
      </c>
      <c r="GW136" s="1">
        <v>0</v>
      </c>
      <c r="GX136" s="1">
        <v>0</v>
      </c>
      <c r="GY136" s="1">
        <v>0</v>
      </c>
      <c r="GZ136" s="1">
        <v>0</v>
      </c>
      <c r="HA136" s="1">
        <v>0</v>
      </c>
      <c r="HB136" s="1">
        <v>0</v>
      </c>
      <c r="HC136" s="1">
        <v>0</v>
      </c>
      <c r="HD136" s="1">
        <v>0</v>
      </c>
      <c r="HE136" s="1">
        <v>0</v>
      </c>
      <c r="HF136" s="1">
        <v>0</v>
      </c>
      <c r="HG136" s="1">
        <v>0</v>
      </c>
      <c r="HH136" s="1">
        <v>0</v>
      </c>
      <c r="HI136" s="1">
        <v>0</v>
      </c>
      <c r="HJ136" s="1">
        <v>0</v>
      </c>
      <c r="HK136" s="1">
        <v>0</v>
      </c>
      <c r="HL136" s="1">
        <v>2.2003764168157464E-3</v>
      </c>
      <c r="HM136" s="1">
        <v>0.32905000711121946</v>
      </c>
      <c r="HN136" s="1">
        <v>6.4415752482445887</v>
      </c>
      <c r="HO136" s="1">
        <v>0</v>
      </c>
      <c r="HP136" s="1">
        <v>0</v>
      </c>
      <c r="HQ136" s="1">
        <v>0</v>
      </c>
      <c r="HR136" s="1">
        <v>0</v>
      </c>
      <c r="HS136" s="1">
        <v>0</v>
      </c>
      <c r="HT136" s="1">
        <v>0</v>
      </c>
      <c r="HU136" s="1">
        <v>0</v>
      </c>
      <c r="HV136" s="1">
        <v>0</v>
      </c>
      <c r="HW136" s="1">
        <v>0</v>
      </c>
      <c r="HX136" s="1">
        <v>0</v>
      </c>
      <c r="HY136" s="1">
        <v>0</v>
      </c>
      <c r="HZ136" s="1">
        <v>0</v>
      </c>
      <c r="IA136" s="1">
        <v>1.8015199999999999E-4</v>
      </c>
      <c r="IB136" s="1">
        <v>9.1956327078496117E-2</v>
      </c>
      <c r="IC136" s="1">
        <v>0.75241147096519134</v>
      </c>
      <c r="ID136" s="1">
        <v>0</v>
      </c>
      <c r="IE136" s="1">
        <v>0</v>
      </c>
      <c r="IF136" s="1">
        <v>0</v>
      </c>
      <c r="IG136" s="1">
        <v>0</v>
      </c>
      <c r="IH136" s="1">
        <v>0</v>
      </c>
      <c r="II136" s="1">
        <v>0</v>
      </c>
      <c r="IJ136" s="1">
        <v>0</v>
      </c>
      <c r="IK136" s="1">
        <v>0</v>
      </c>
      <c r="IL136" s="1">
        <v>0</v>
      </c>
      <c r="IM136" s="1">
        <v>0</v>
      </c>
      <c r="IN136" s="1">
        <v>0</v>
      </c>
      <c r="IO136" s="1">
        <v>0</v>
      </c>
      <c r="IP136" s="1">
        <v>0</v>
      </c>
      <c r="IQ136" s="1">
        <v>0</v>
      </c>
      <c r="IR136" s="1">
        <v>0</v>
      </c>
      <c r="IS136" s="1">
        <v>0</v>
      </c>
      <c r="IT136" s="1">
        <v>0</v>
      </c>
      <c r="IU136" s="1">
        <v>0</v>
      </c>
      <c r="IV136" s="1">
        <v>0</v>
      </c>
      <c r="IW136" s="1">
        <v>0</v>
      </c>
      <c r="IX136" s="1">
        <v>0</v>
      </c>
      <c r="IY136" s="1">
        <v>0</v>
      </c>
      <c r="IZ136" s="1">
        <v>0</v>
      </c>
      <c r="JA136" s="1">
        <v>0</v>
      </c>
      <c r="JB136" s="1">
        <v>0</v>
      </c>
      <c r="JC136" s="1">
        <v>0</v>
      </c>
      <c r="JD136" s="1">
        <v>0</v>
      </c>
      <c r="JE136" s="1">
        <v>0</v>
      </c>
      <c r="JF136" s="1">
        <v>0</v>
      </c>
      <c r="JG136" s="1">
        <v>0</v>
      </c>
      <c r="JH136" s="1">
        <v>0</v>
      </c>
      <c r="JI136" s="1">
        <v>0</v>
      </c>
      <c r="JJ136" s="1">
        <v>0</v>
      </c>
      <c r="JK136" s="1">
        <v>0</v>
      </c>
      <c r="JL136" s="1">
        <v>0</v>
      </c>
      <c r="JM136" s="1">
        <v>0</v>
      </c>
      <c r="JN136" s="1">
        <v>63.950644926646191</v>
      </c>
      <c r="JO136" s="1">
        <v>0.25480580717109691</v>
      </c>
      <c r="JP136" s="1">
        <v>13.174287222787093</v>
      </c>
      <c r="JQ136" s="1">
        <v>0.60906837581257633</v>
      </c>
      <c r="JR136" s="1">
        <v>0</v>
      </c>
      <c r="JS136" s="1">
        <v>1.8920007747698304</v>
      </c>
      <c r="JT136" s="1">
        <v>0.53155042362926186</v>
      </c>
      <c r="JU136" s="1">
        <v>0.96711683641846069</v>
      </c>
      <c r="JV136" s="1">
        <v>0</v>
      </c>
      <c r="JW136" s="1">
        <v>0</v>
      </c>
      <c r="JX136" s="1">
        <v>3.6719356347996301</v>
      </c>
      <c r="JY136" s="1">
        <v>4.9059142416870802</v>
      </c>
      <c r="JZ136" s="1">
        <v>5.0848654704833196</v>
      </c>
      <c r="KA136" s="1">
        <v>0.72942636839618524</v>
      </c>
      <c r="KB136" s="1">
        <v>4.2283839173992748</v>
      </c>
      <c r="KC136" s="1">
        <v>0</v>
      </c>
    </row>
    <row r="137" spans="1:306" s="6" customFormat="1" ht="11.1" customHeight="1" x14ac:dyDescent="0.2">
      <c r="A137" s="6" t="s">
        <v>463</v>
      </c>
      <c r="C137" s="6">
        <v>817.93546960834726</v>
      </c>
      <c r="N137" s="6">
        <v>0</v>
      </c>
      <c r="O137" s="6">
        <v>0</v>
      </c>
      <c r="P137" s="6">
        <v>0</v>
      </c>
      <c r="Q137" s="6">
        <v>0</v>
      </c>
      <c r="R137" s="6">
        <v>0</v>
      </c>
      <c r="S137" s="6">
        <v>0</v>
      </c>
      <c r="T137" s="6">
        <v>0</v>
      </c>
      <c r="U137" s="6">
        <v>0</v>
      </c>
      <c r="V137" s="6">
        <v>0</v>
      </c>
      <c r="W137" s="6">
        <v>0</v>
      </c>
      <c r="X137" s="6">
        <v>0</v>
      </c>
      <c r="Y137" s="6">
        <v>0</v>
      </c>
      <c r="Z137" s="6">
        <v>0</v>
      </c>
      <c r="AA137" s="6">
        <v>0</v>
      </c>
      <c r="AB137" s="6">
        <v>0</v>
      </c>
      <c r="AC137" s="6">
        <v>0</v>
      </c>
      <c r="AD137" s="6">
        <v>0</v>
      </c>
      <c r="AE137" s="6">
        <v>0</v>
      </c>
      <c r="AF137" s="6">
        <v>0</v>
      </c>
      <c r="AG137" s="6">
        <v>74.240744474930096</v>
      </c>
      <c r="AH137" s="6">
        <v>0</v>
      </c>
      <c r="AI137" s="6">
        <v>0</v>
      </c>
      <c r="AJ137" s="6">
        <v>0</v>
      </c>
      <c r="AK137" s="6">
        <v>0</v>
      </c>
      <c r="AL137" s="6">
        <v>0</v>
      </c>
      <c r="AM137" s="6">
        <v>0</v>
      </c>
      <c r="AN137" s="6">
        <v>0</v>
      </c>
      <c r="AO137" s="6">
        <v>0</v>
      </c>
      <c r="AP137" s="6">
        <v>0</v>
      </c>
      <c r="AQ137" s="6">
        <v>0</v>
      </c>
      <c r="AR137" s="6">
        <v>0</v>
      </c>
      <c r="AS137" s="6">
        <v>0</v>
      </c>
      <c r="AT137" s="6">
        <v>0</v>
      </c>
      <c r="AU137" s="6">
        <v>0</v>
      </c>
      <c r="AV137" s="6">
        <v>0</v>
      </c>
      <c r="AW137" s="6">
        <v>0</v>
      </c>
      <c r="AX137" s="6">
        <v>0</v>
      </c>
      <c r="AY137" s="6">
        <v>0</v>
      </c>
      <c r="AZ137" s="6">
        <v>0</v>
      </c>
      <c r="BA137" s="6">
        <v>0</v>
      </c>
      <c r="BB137" s="6">
        <v>0</v>
      </c>
      <c r="BC137" s="6">
        <v>0</v>
      </c>
      <c r="BD137" s="6">
        <v>0</v>
      </c>
      <c r="BE137" s="6">
        <v>0</v>
      </c>
      <c r="BF137" s="6">
        <v>0</v>
      </c>
      <c r="BG137" s="6">
        <v>0</v>
      </c>
      <c r="BH137" s="6">
        <v>0</v>
      </c>
      <c r="BI137" s="6">
        <v>8.2564750037011301</v>
      </c>
      <c r="BJ137" s="6">
        <v>0</v>
      </c>
      <c r="BK137" s="6">
        <v>0</v>
      </c>
      <c r="BL137" s="6">
        <v>0</v>
      </c>
      <c r="BM137" s="6">
        <v>0</v>
      </c>
      <c r="BN137" s="6">
        <v>0.37255681830950071</v>
      </c>
      <c r="BO137" s="6">
        <v>0</v>
      </c>
      <c r="BP137" s="6">
        <v>0</v>
      </c>
      <c r="BQ137" s="6">
        <v>0</v>
      </c>
      <c r="BR137" s="6">
        <v>0</v>
      </c>
      <c r="BS137" s="6">
        <v>0</v>
      </c>
      <c r="BT137" s="6">
        <v>0</v>
      </c>
      <c r="BU137" s="6">
        <v>0</v>
      </c>
      <c r="BV137" s="6">
        <v>0</v>
      </c>
      <c r="BW137" s="6">
        <v>0</v>
      </c>
      <c r="BX137" s="6">
        <v>0</v>
      </c>
      <c r="BY137" s="6">
        <v>0</v>
      </c>
      <c r="BZ137" s="6">
        <v>0</v>
      </c>
      <c r="KD137" s="6">
        <v>70.551834596200763</v>
      </c>
      <c r="KE137" s="6">
        <v>4.8543992175001181E-2</v>
      </c>
      <c r="KF137" s="6">
        <v>13.947083431194496</v>
      </c>
      <c r="KG137" s="6">
        <v>0.32303672933362509</v>
      </c>
      <c r="KH137" s="6">
        <v>0</v>
      </c>
      <c r="KI137" s="6">
        <v>0.99755861373796417</v>
      </c>
      <c r="KJ137" s="6">
        <v>0.29728873819835161</v>
      </c>
      <c r="KK137" s="6">
        <v>2.2739558623740559E-2</v>
      </c>
      <c r="KL137" s="6">
        <v>0</v>
      </c>
      <c r="KM137" s="6">
        <v>0</v>
      </c>
      <c r="KN137" s="6">
        <v>0.15991720061283163</v>
      </c>
      <c r="KO137" s="6">
        <v>3.4077576225556143</v>
      </c>
      <c r="KP137" s="6">
        <v>6.2009577859073</v>
      </c>
      <c r="KQ137" s="6">
        <v>7.1686646086319458E-2</v>
      </c>
      <c r="KR137" s="6">
        <v>3.9715950853740032</v>
      </c>
      <c r="KS137" s="6">
        <v>0</v>
      </c>
      <c r="KT137" s="6">
        <v>0.05</v>
      </c>
    </row>
    <row r="138" spans="1:306" ht="11.1" customHeight="1" x14ac:dyDescent="0.2">
      <c r="A138" s="1" t="s">
        <v>469</v>
      </c>
      <c r="B138" s="1">
        <v>904.2440641046029</v>
      </c>
      <c r="D138" s="1">
        <v>47.397142160863986</v>
      </c>
      <c r="CA138" s="1">
        <v>0</v>
      </c>
      <c r="CB138" s="1">
        <v>0</v>
      </c>
      <c r="CC138" s="1">
        <v>0</v>
      </c>
      <c r="CD138" s="1">
        <v>0</v>
      </c>
      <c r="CE138" s="1">
        <v>0</v>
      </c>
      <c r="CF138" s="1">
        <v>0</v>
      </c>
      <c r="CG138" s="1">
        <v>0</v>
      </c>
      <c r="CH138" s="1">
        <v>0</v>
      </c>
      <c r="CI138" s="1">
        <v>0</v>
      </c>
      <c r="CJ138" s="1">
        <v>0</v>
      </c>
      <c r="CK138" s="1">
        <v>0</v>
      </c>
      <c r="CL138" s="1">
        <v>0</v>
      </c>
      <c r="CM138" s="1">
        <v>0</v>
      </c>
      <c r="CN138" s="1">
        <v>0</v>
      </c>
      <c r="CO138" s="1">
        <v>0</v>
      </c>
      <c r="CP138" s="1">
        <v>0</v>
      </c>
      <c r="CQ138" s="1">
        <v>0</v>
      </c>
      <c r="CR138" s="1">
        <v>0</v>
      </c>
      <c r="CS138" s="1">
        <v>0</v>
      </c>
      <c r="CT138" s="1">
        <v>0</v>
      </c>
      <c r="CU138" s="1">
        <v>0</v>
      </c>
      <c r="CV138" s="1">
        <v>0</v>
      </c>
      <c r="CW138" s="1">
        <v>0</v>
      </c>
      <c r="CX138" s="1">
        <v>0</v>
      </c>
      <c r="CY138" s="1">
        <v>0</v>
      </c>
      <c r="CZ138" s="1">
        <v>0</v>
      </c>
      <c r="DA138" s="1">
        <v>0</v>
      </c>
      <c r="DB138" s="1">
        <v>0</v>
      </c>
      <c r="DC138" s="1">
        <v>0</v>
      </c>
      <c r="DD138" s="1">
        <v>0</v>
      </c>
      <c r="DE138" s="1">
        <v>0</v>
      </c>
      <c r="DF138" s="1">
        <v>0</v>
      </c>
      <c r="DG138" s="1">
        <v>0</v>
      </c>
      <c r="DH138" s="1">
        <v>0</v>
      </c>
      <c r="DI138" s="1">
        <v>0</v>
      </c>
      <c r="DJ138" s="1">
        <v>23.26458071589273</v>
      </c>
      <c r="DK138" s="1">
        <v>0</v>
      </c>
      <c r="DL138" s="1">
        <v>0</v>
      </c>
      <c r="DM138" s="1">
        <v>0.33293707875309275</v>
      </c>
      <c r="DN138" s="1">
        <v>0</v>
      </c>
      <c r="DO138" s="1">
        <v>0</v>
      </c>
      <c r="DP138" s="1">
        <v>0</v>
      </c>
      <c r="DQ138" s="1">
        <v>0</v>
      </c>
      <c r="DR138" s="1">
        <v>0</v>
      </c>
      <c r="DS138" s="1">
        <v>0</v>
      </c>
      <c r="DT138" s="1">
        <v>0</v>
      </c>
      <c r="DU138" s="1">
        <v>0</v>
      </c>
      <c r="DV138" s="1">
        <v>0</v>
      </c>
      <c r="DW138" s="1">
        <v>0</v>
      </c>
      <c r="DX138" s="1">
        <v>0</v>
      </c>
      <c r="DY138" s="1">
        <v>0</v>
      </c>
      <c r="DZ138" s="1">
        <v>0</v>
      </c>
      <c r="EA138" s="1">
        <v>0</v>
      </c>
      <c r="EB138" s="1">
        <v>0</v>
      </c>
      <c r="EC138" s="1">
        <v>0</v>
      </c>
      <c r="ED138" s="1">
        <v>0</v>
      </c>
      <c r="EE138" s="1">
        <v>0</v>
      </c>
      <c r="EF138" s="1">
        <v>0</v>
      </c>
      <c r="EG138" s="1">
        <v>0</v>
      </c>
      <c r="EH138" s="1">
        <v>25.7020768515121</v>
      </c>
      <c r="EI138" s="1">
        <v>0</v>
      </c>
      <c r="EJ138" s="1">
        <v>0</v>
      </c>
      <c r="EK138" s="1">
        <v>0</v>
      </c>
      <c r="EL138" s="1">
        <v>0</v>
      </c>
      <c r="EM138" s="1">
        <v>0</v>
      </c>
      <c r="EN138" s="1">
        <v>0</v>
      </c>
      <c r="EO138" s="1">
        <v>0</v>
      </c>
      <c r="EP138" s="1">
        <v>0</v>
      </c>
      <c r="EQ138" s="1">
        <v>0</v>
      </c>
      <c r="ER138" s="1">
        <v>0</v>
      </c>
      <c r="ES138" s="1">
        <v>0</v>
      </c>
      <c r="ET138" s="1">
        <v>0</v>
      </c>
      <c r="EU138" s="1">
        <v>0</v>
      </c>
      <c r="EV138" s="1">
        <v>0</v>
      </c>
      <c r="EW138" s="1">
        <v>0</v>
      </c>
      <c r="EX138" s="1">
        <v>0</v>
      </c>
      <c r="EY138" s="1">
        <v>0</v>
      </c>
      <c r="EZ138" s="1">
        <v>0</v>
      </c>
      <c r="FA138" s="1">
        <v>0</v>
      </c>
      <c r="FB138" s="1">
        <v>0</v>
      </c>
      <c r="FC138" s="1">
        <v>0</v>
      </c>
      <c r="FD138" s="1">
        <v>0</v>
      </c>
      <c r="FE138" s="1">
        <v>0</v>
      </c>
      <c r="FF138" s="1">
        <v>0</v>
      </c>
      <c r="FG138" s="1">
        <v>0</v>
      </c>
      <c r="FH138" s="1">
        <v>0</v>
      </c>
      <c r="FI138" s="1">
        <v>0</v>
      </c>
      <c r="FJ138" s="1">
        <v>0</v>
      </c>
      <c r="FK138" s="1">
        <v>0</v>
      </c>
      <c r="FL138" s="1">
        <v>0</v>
      </c>
      <c r="FM138" s="1">
        <v>0</v>
      </c>
      <c r="FN138" s="1">
        <v>0</v>
      </c>
      <c r="FO138" s="1">
        <v>0</v>
      </c>
      <c r="FP138" s="1">
        <v>0</v>
      </c>
      <c r="FQ138" s="1">
        <v>0</v>
      </c>
      <c r="FR138" s="1">
        <v>0</v>
      </c>
      <c r="FS138" s="1">
        <v>0</v>
      </c>
      <c r="FT138" s="1">
        <v>0</v>
      </c>
      <c r="FU138" s="1">
        <v>0</v>
      </c>
      <c r="FV138" s="1">
        <v>0</v>
      </c>
      <c r="FW138" s="1">
        <v>0</v>
      </c>
      <c r="FX138" s="1">
        <v>0</v>
      </c>
      <c r="FY138" s="1">
        <v>0</v>
      </c>
      <c r="FZ138" s="1">
        <v>0</v>
      </c>
      <c r="GA138" s="1">
        <v>15.850464667218537</v>
      </c>
      <c r="GB138" s="1">
        <v>0</v>
      </c>
      <c r="GC138" s="1">
        <v>0</v>
      </c>
      <c r="GD138" s="1">
        <v>0</v>
      </c>
      <c r="GE138" s="1">
        <v>0</v>
      </c>
      <c r="GF138" s="1">
        <v>0</v>
      </c>
      <c r="GG138" s="1">
        <v>0</v>
      </c>
      <c r="GH138" s="1">
        <v>0</v>
      </c>
      <c r="GI138" s="1">
        <v>0</v>
      </c>
      <c r="GJ138" s="1">
        <v>0</v>
      </c>
      <c r="GK138" s="1">
        <v>0</v>
      </c>
      <c r="GL138" s="1">
        <v>0</v>
      </c>
      <c r="GM138" s="1">
        <v>0</v>
      </c>
      <c r="GN138" s="1">
        <v>0</v>
      </c>
      <c r="GO138" s="1">
        <v>0</v>
      </c>
      <c r="GP138" s="1">
        <v>0</v>
      </c>
      <c r="GQ138" s="1">
        <v>0</v>
      </c>
      <c r="GR138" s="1">
        <v>0</v>
      </c>
      <c r="GS138" s="1">
        <v>0</v>
      </c>
      <c r="GT138" s="1">
        <v>0</v>
      </c>
      <c r="GU138" s="1">
        <v>0</v>
      </c>
      <c r="GV138" s="1">
        <v>0</v>
      </c>
      <c r="GW138" s="1">
        <v>0</v>
      </c>
      <c r="GX138" s="1">
        <v>0</v>
      </c>
      <c r="GY138" s="1">
        <v>0</v>
      </c>
      <c r="GZ138" s="1">
        <v>0</v>
      </c>
      <c r="HA138" s="1">
        <v>0</v>
      </c>
      <c r="HB138" s="1">
        <v>0</v>
      </c>
      <c r="HC138" s="1">
        <v>0</v>
      </c>
      <c r="HD138" s="1">
        <v>0</v>
      </c>
      <c r="HE138" s="1">
        <v>0</v>
      </c>
      <c r="HF138" s="1">
        <v>0</v>
      </c>
      <c r="HG138" s="1">
        <v>0</v>
      </c>
      <c r="HH138" s="1">
        <v>0</v>
      </c>
      <c r="HI138" s="1">
        <v>0</v>
      </c>
      <c r="HJ138" s="1">
        <v>0</v>
      </c>
      <c r="HK138" s="1">
        <v>0</v>
      </c>
      <c r="HL138" s="1">
        <v>0</v>
      </c>
      <c r="HM138" s="1">
        <v>0</v>
      </c>
      <c r="HN138" s="1">
        <v>6.4415752482445887</v>
      </c>
      <c r="HO138" s="1">
        <v>0</v>
      </c>
      <c r="HP138" s="1">
        <v>0</v>
      </c>
      <c r="HQ138" s="1">
        <v>0</v>
      </c>
      <c r="HR138" s="1">
        <v>0</v>
      </c>
      <c r="HS138" s="1">
        <v>0</v>
      </c>
      <c r="HT138" s="1">
        <v>0</v>
      </c>
      <c r="HU138" s="1">
        <v>0</v>
      </c>
      <c r="HV138" s="1">
        <v>0</v>
      </c>
      <c r="HW138" s="1">
        <v>0</v>
      </c>
      <c r="HX138" s="1">
        <v>0</v>
      </c>
      <c r="HY138" s="1">
        <v>0</v>
      </c>
      <c r="HZ138" s="1">
        <v>0</v>
      </c>
      <c r="IA138" s="1">
        <v>8.2776085500815681E-4</v>
      </c>
      <c r="IB138" s="1">
        <v>0</v>
      </c>
      <c r="IC138" s="1">
        <v>0.75241147096519134</v>
      </c>
      <c r="ID138" s="1">
        <v>0</v>
      </c>
      <c r="IE138" s="1">
        <v>0</v>
      </c>
      <c r="IF138" s="1">
        <v>0</v>
      </c>
      <c r="IG138" s="1">
        <v>0</v>
      </c>
      <c r="IH138" s="1">
        <v>0</v>
      </c>
      <c r="II138" s="1">
        <v>0</v>
      </c>
      <c r="IJ138" s="1">
        <v>0</v>
      </c>
      <c r="IK138" s="1">
        <v>0</v>
      </c>
      <c r="IL138" s="1">
        <v>0</v>
      </c>
      <c r="IM138" s="1">
        <v>0</v>
      </c>
      <c r="IN138" s="1">
        <v>0</v>
      </c>
      <c r="IO138" s="1">
        <v>0</v>
      </c>
      <c r="IP138" s="1">
        <v>0</v>
      </c>
      <c r="IQ138" s="1">
        <v>0</v>
      </c>
      <c r="IR138" s="1">
        <v>0</v>
      </c>
      <c r="IS138" s="1">
        <v>0</v>
      </c>
      <c r="IT138" s="1">
        <v>0</v>
      </c>
      <c r="IU138" s="1">
        <v>0</v>
      </c>
      <c r="IV138" s="1">
        <v>0</v>
      </c>
      <c r="IW138" s="1">
        <v>0</v>
      </c>
      <c r="IX138" s="1">
        <v>0</v>
      </c>
      <c r="IY138" s="1">
        <v>0</v>
      </c>
      <c r="IZ138" s="1">
        <v>0</v>
      </c>
      <c r="JA138" s="1">
        <v>0</v>
      </c>
      <c r="JB138" s="1">
        <v>0</v>
      </c>
      <c r="JC138" s="1">
        <v>0</v>
      </c>
      <c r="JD138" s="1">
        <v>0</v>
      </c>
      <c r="JE138" s="1">
        <v>0</v>
      </c>
      <c r="JF138" s="1">
        <v>0</v>
      </c>
      <c r="JG138" s="1">
        <v>0</v>
      </c>
      <c r="JH138" s="1">
        <v>0</v>
      </c>
      <c r="JI138" s="1">
        <v>0</v>
      </c>
      <c r="JJ138" s="1">
        <v>0</v>
      </c>
      <c r="JK138" s="1">
        <v>0</v>
      </c>
      <c r="JL138" s="1">
        <v>0</v>
      </c>
      <c r="JM138" s="1">
        <v>0</v>
      </c>
      <c r="JN138" s="1">
        <v>64.079774890635505</v>
      </c>
      <c r="JO138" s="1">
        <v>0.25110476015686417</v>
      </c>
      <c r="JP138" s="1">
        <v>13.189881213750541</v>
      </c>
      <c r="JQ138" s="1">
        <v>0.60305026688590024</v>
      </c>
      <c r="JR138" s="1">
        <v>0</v>
      </c>
      <c r="JS138" s="1">
        <v>1.8789562817463812</v>
      </c>
      <c r="JT138" s="1">
        <v>0.52690077894038045</v>
      </c>
      <c r="JU138" s="1">
        <v>0.94907090613984024</v>
      </c>
      <c r="JV138" s="1">
        <v>0</v>
      </c>
      <c r="JW138" s="1">
        <v>0</v>
      </c>
      <c r="JX138" s="1">
        <v>3.6015142065364119</v>
      </c>
      <c r="JY138" s="1">
        <v>4.8756031745845219</v>
      </c>
      <c r="JZ138" s="1">
        <v>5.1066631528369735</v>
      </c>
      <c r="KA138" s="1">
        <v>0.71613683789067117</v>
      </c>
      <c r="KB138" s="1">
        <v>4.2213435298959752</v>
      </c>
      <c r="KC138" s="1">
        <v>0</v>
      </c>
    </row>
    <row r="139" spans="1:306" ht="11.1" customHeight="1" x14ac:dyDescent="0.2">
      <c r="A139" s="1" t="s">
        <v>474</v>
      </c>
      <c r="C139" s="1">
        <v>817.93546960834726</v>
      </c>
      <c r="E139" s="1">
        <v>130.39898566186392</v>
      </c>
      <c r="F139" s="1">
        <v>0.95117878701049308</v>
      </c>
      <c r="G139" s="1">
        <v>12.331886127771023</v>
      </c>
      <c r="H139" s="1">
        <v>6.5199492830931973</v>
      </c>
      <c r="I139" s="1">
        <v>123.87903637877072</v>
      </c>
      <c r="N139" s="1">
        <v>0</v>
      </c>
      <c r="O139" s="1">
        <v>0</v>
      </c>
      <c r="P139" s="1">
        <v>0</v>
      </c>
      <c r="Q139" s="1">
        <v>0</v>
      </c>
      <c r="R139" s="1">
        <v>0</v>
      </c>
      <c r="S139" s="1">
        <v>0</v>
      </c>
      <c r="T139" s="1">
        <v>0</v>
      </c>
      <c r="U139" s="1">
        <v>0</v>
      </c>
      <c r="V139" s="1">
        <v>0</v>
      </c>
      <c r="W139" s="1">
        <v>0</v>
      </c>
      <c r="X139" s="1">
        <v>0</v>
      </c>
      <c r="Y139" s="1">
        <v>0</v>
      </c>
      <c r="Z139" s="1">
        <v>0</v>
      </c>
      <c r="AA139" s="1">
        <v>0</v>
      </c>
      <c r="AB139" s="1">
        <v>0</v>
      </c>
      <c r="AC139" s="1">
        <v>0</v>
      </c>
      <c r="AD139" s="1">
        <v>0</v>
      </c>
      <c r="AE139" s="1">
        <v>0</v>
      </c>
      <c r="AF139" s="1">
        <v>0</v>
      </c>
      <c r="AG139" s="1">
        <v>74.240744474930096</v>
      </c>
      <c r="AH139" s="1">
        <v>0</v>
      </c>
      <c r="AI139" s="1">
        <v>0</v>
      </c>
      <c r="AJ139" s="1">
        <v>0</v>
      </c>
      <c r="AK139" s="1">
        <v>0</v>
      </c>
      <c r="AL139" s="1">
        <v>0</v>
      </c>
      <c r="AM139" s="1">
        <v>0</v>
      </c>
      <c r="AN139" s="1">
        <v>0</v>
      </c>
      <c r="AO139" s="1">
        <v>0</v>
      </c>
      <c r="AP139" s="1">
        <v>0</v>
      </c>
      <c r="AQ139" s="1">
        <v>0</v>
      </c>
      <c r="AR139" s="1">
        <v>0</v>
      </c>
      <c r="AS139" s="1">
        <v>0</v>
      </c>
      <c r="AT139" s="1">
        <v>0</v>
      </c>
      <c r="AU139" s="1">
        <v>0</v>
      </c>
      <c r="AV139" s="1">
        <v>0</v>
      </c>
      <c r="AW139" s="1">
        <v>0</v>
      </c>
      <c r="AX139" s="1">
        <v>0</v>
      </c>
      <c r="AY139" s="1">
        <v>0</v>
      </c>
      <c r="AZ139" s="1">
        <v>0</v>
      </c>
      <c r="BA139" s="1">
        <v>0</v>
      </c>
      <c r="BB139" s="1">
        <v>0</v>
      </c>
      <c r="BC139" s="1">
        <v>0</v>
      </c>
      <c r="BD139" s="1">
        <v>0</v>
      </c>
      <c r="BE139" s="1">
        <v>0</v>
      </c>
      <c r="BF139" s="1">
        <v>0</v>
      </c>
      <c r="BG139" s="1">
        <v>0</v>
      </c>
      <c r="BH139" s="1">
        <v>0</v>
      </c>
      <c r="BI139" s="1">
        <v>8.2564750037011301</v>
      </c>
      <c r="BJ139" s="1">
        <v>0</v>
      </c>
      <c r="BK139" s="1">
        <v>0</v>
      </c>
      <c r="BL139" s="1">
        <v>0</v>
      </c>
      <c r="BM139" s="1">
        <v>0</v>
      </c>
      <c r="BN139" s="1">
        <v>0.37255681830950071</v>
      </c>
      <c r="BO139" s="1">
        <v>0</v>
      </c>
      <c r="BP139" s="1">
        <v>0</v>
      </c>
      <c r="BQ139" s="1">
        <v>0</v>
      </c>
      <c r="BR139" s="1">
        <v>0</v>
      </c>
      <c r="BS139" s="1">
        <v>0</v>
      </c>
      <c r="BT139" s="1">
        <v>0</v>
      </c>
      <c r="BU139" s="1">
        <v>0</v>
      </c>
      <c r="BV139" s="1">
        <v>0</v>
      </c>
      <c r="BW139" s="1">
        <v>0</v>
      </c>
      <c r="BX139" s="1">
        <v>0</v>
      </c>
      <c r="BY139" s="1">
        <v>0</v>
      </c>
      <c r="BZ139" s="1">
        <v>0</v>
      </c>
      <c r="KD139" s="1">
        <v>70.551834596200791</v>
      </c>
      <c r="KE139" s="1">
        <v>4.8543992175001133E-2</v>
      </c>
      <c r="KF139" s="1">
        <v>13.947083431194471</v>
      </c>
      <c r="KG139" s="1">
        <v>0.32303672933362315</v>
      </c>
      <c r="KH139" s="1">
        <v>0</v>
      </c>
      <c r="KI139" s="1">
        <v>0.99755861373798527</v>
      </c>
      <c r="KJ139" s="1">
        <v>0.29728873819835105</v>
      </c>
      <c r="KK139" s="1">
        <v>2.2739558623740511E-2</v>
      </c>
      <c r="KL139" s="1">
        <v>0</v>
      </c>
      <c r="KM139" s="1">
        <v>0</v>
      </c>
      <c r="KN139" s="1">
        <v>0.15991720061283107</v>
      </c>
      <c r="KO139" s="1">
        <v>3.4077576225556072</v>
      </c>
      <c r="KP139" s="1">
        <v>6.2009577859072866</v>
      </c>
      <c r="KQ139" s="1">
        <v>7.1686646086319403E-2</v>
      </c>
      <c r="KR139" s="1">
        <v>3.9715950853739947</v>
      </c>
      <c r="KS139" s="1">
        <v>0</v>
      </c>
      <c r="KT139" s="1">
        <v>0.05</v>
      </c>
    </row>
    <row r="140" spans="1:306" ht="11.1" customHeight="1" x14ac:dyDescent="0.2">
      <c r="A140" s="1" t="s">
        <v>480</v>
      </c>
      <c r="B140" s="1">
        <v>902.74397708766116</v>
      </c>
      <c r="D140" s="1">
        <v>47.345456757566431</v>
      </c>
      <c r="CA140" s="1">
        <v>0</v>
      </c>
      <c r="CB140" s="1">
        <v>0</v>
      </c>
      <c r="CC140" s="1">
        <v>0</v>
      </c>
      <c r="CD140" s="1">
        <v>0</v>
      </c>
      <c r="CE140" s="1">
        <v>0</v>
      </c>
      <c r="CF140" s="1">
        <v>0</v>
      </c>
      <c r="CG140" s="1">
        <v>0</v>
      </c>
      <c r="CH140" s="1">
        <v>0</v>
      </c>
      <c r="CI140" s="1">
        <v>0</v>
      </c>
      <c r="CJ140" s="1">
        <v>0</v>
      </c>
      <c r="CK140" s="1">
        <v>0</v>
      </c>
      <c r="CL140" s="1">
        <v>0</v>
      </c>
      <c r="CM140" s="1">
        <v>0</v>
      </c>
      <c r="CN140" s="1">
        <v>0</v>
      </c>
      <c r="CO140" s="1">
        <v>0</v>
      </c>
      <c r="CP140" s="1">
        <v>0</v>
      </c>
      <c r="CQ140" s="1">
        <v>0</v>
      </c>
      <c r="CR140" s="1">
        <v>0</v>
      </c>
      <c r="CS140" s="1">
        <v>0</v>
      </c>
      <c r="CT140" s="1">
        <v>0</v>
      </c>
      <c r="CU140" s="1">
        <v>0</v>
      </c>
      <c r="CV140" s="1">
        <v>0</v>
      </c>
      <c r="CW140" s="1">
        <v>0</v>
      </c>
      <c r="CX140" s="1">
        <v>0</v>
      </c>
      <c r="CY140" s="1">
        <v>0</v>
      </c>
      <c r="CZ140" s="1">
        <v>0</v>
      </c>
      <c r="DA140" s="1">
        <v>0</v>
      </c>
      <c r="DB140" s="1">
        <v>0</v>
      </c>
      <c r="DC140" s="1">
        <v>0</v>
      </c>
      <c r="DD140" s="1">
        <v>0</v>
      </c>
      <c r="DE140" s="1">
        <v>0</v>
      </c>
      <c r="DF140" s="1">
        <v>0</v>
      </c>
      <c r="DG140" s="1">
        <v>0</v>
      </c>
      <c r="DH140" s="1">
        <v>0</v>
      </c>
      <c r="DI140" s="1">
        <v>0</v>
      </c>
      <c r="DJ140" s="1">
        <v>23.26458071589273</v>
      </c>
      <c r="DK140" s="1">
        <v>0</v>
      </c>
      <c r="DL140" s="1">
        <v>0</v>
      </c>
      <c r="DM140" s="1">
        <v>0.33293707875309275</v>
      </c>
      <c r="DN140" s="1">
        <v>0</v>
      </c>
      <c r="DO140" s="1">
        <v>0</v>
      </c>
      <c r="DP140" s="1">
        <v>0</v>
      </c>
      <c r="DQ140" s="1">
        <v>0</v>
      </c>
      <c r="DR140" s="1">
        <v>0</v>
      </c>
      <c r="DS140" s="1">
        <v>0</v>
      </c>
      <c r="DT140" s="1">
        <v>0</v>
      </c>
      <c r="DU140" s="1">
        <v>0</v>
      </c>
      <c r="DV140" s="1">
        <v>0</v>
      </c>
      <c r="DW140" s="1">
        <v>0</v>
      </c>
      <c r="DX140" s="1">
        <v>0</v>
      </c>
      <c r="DY140" s="1">
        <v>0</v>
      </c>
      <c r="DZ140" s="1">
        <v>0</v>
      </c>
      <c r="EA140" s="1">
        <v>0</v>
      </c>
      <c r="EB140" s="1">
        <v>0</v>
      </c>
      <c r="EC140" s="1">
        <v>0</v>
      </c>
      <c r="ED140" s="1">
        <v>0</v>
      </c>
      <c r="EE140" s="1">
        <v>0</v>
      </c>
      <c r="EF140" s="1">
        <v>5.0674860928839952E-2</v>
      </c>
      <c r="EG140" s="1">
        <v>0</v>
      </c>
      <c r="EH140" s="1">
        <v>25.7020768515121</v>
      </c>
      <c r="EI140" s="1">
        <v>0</v>
      </c>
      <c r="EJ140" s="1">
        <v>0</v>
      </c>
      <c r="EK140" s="1">
        <v>0</v>
      </c>
      <c r="EL140" s="1">
        <v>0</v>
      </c>
      <c r="EM140" s="1">
        <v>0</v>
      </c>
      <c r="EN140" s="1">
        <v>0</v>
      </c>
      <c r="EO140" s="1">
        <v>0</v>
      </c>
      <c r="EP140" s="1">
        <v>0</v>
      </c>
      <c r="EQ140" s="1">
        <v>0</v>
      </c>
      <c r="ER140" s="1">
        <v>0</v>
      </c>
      <c r="ES140" s="1">
        <v>0</v>
      </c>
      <c r="ET140" s="1">
        <v>0</v>
      </c>
      <c r="EU140" s="1">
        <v>0</v>
      </c>
      <c r="EV140" s="1">
        <v>0</v>
      </c>
      <c r="EW140" s="1">
        <v>0</v>
      </c>
      <c r="EX140" s="1">
        <v>0</v>
      </c>
      <c r="EY140" s="1">
        <v>0</v>
      </c>
      <c r="EZ140" s="1">
        <v>0</v>
      </c>
      <c r="FA140" s="1">
        <v>0</v>
      </c>
      <c r="FB140" s="1">
        <v>0</v>
      </c>
      <c r="FC140" s="1">
        <v>0</v>
      </c>
      <c r="FD140" s="1">
        <v>0</v>
      </c>
      <c r="FE140" s="1">
        <v>0</v>
      </c>
      <c r="FF140" s="1">
        <v>0</v>
      </c>
      <c r="FG140" s="1">
        <v>0</v>
      </c>
      <c r="FH140" s="1">
        <v>0</v>
      </c>
      <c r="FI140" s="1">
        <v>0</v>
      </c>
      <c r="FJ140" s="1">
        <v>0</v>
      </c>
      <c r="FK140" s="1">
        <v>0</v>
      </c>
      <c r="FL140" s="1">
        <v>0</v>
      </c>
      <c r="FM140" s="1">
        <v>0</v>
      </c>
      <c r="FN140" s="1">
        <v>0</v>
      </c>
      <c r="FO140" s="1">
        <v>0</v>
      </c>
      <c r="FP140" s="1">
        <v>0</v>
      </c>
      <c r="FQ140" s="1">
        <v>0</v>
      </c>
      <c r="FR140" s="1">
        <v>0</v>
      </c>
      <c r="FS140" s="1">
        <v>0</v>
      </c>
      <c r="FT140" s="1">
        <v>0</v>
      </c>
      <c r="FU140" s="1">
        <v>0</v>
      </c>
      <c r="FV140" s="1">
        <v>0</v>
      </c>
      <c r="FW140" s="1">
        <v>0</v>
      </c>
      <c r="FX140" s="1">
        <v>0</v>
      </c>
      <c r="FY140" s="1">
        <v>0</v>
      </c>
      <c r="FZ140" s="1">
        <v>0</v>
      </c>
      <c r="GA140" s="1">
        <v>15.850464667218537</v>
      </c>
      <c r="GB140" s="1">
        <v>0</v>
      </c>
      <c r="GC140" s="1">
        <v>0</v>
      </c>
      <c r="GD140" s="1">
        <v>0</v>
      </c>
      <c r="GE140" s="1">
        <v>0</v>
      </c>
      <c r="GF140" s="1">
        <v>0</v>
      </c>
      <c r="GG140" s="1">
        <v>0</v>
      </c>
      <c r="GH140" s="1">
        <v>0</v>
      </c>
      <c r="GI140" s="1">
        <v>0</v>
      </c>
      <c r="GJ140" s="1">
        <v>0</v>
      </c>
      <c r="GK140" s="1">
        <v>0</v>
      </c>
      <c r="GL140" s="1">
        <v>0</v>
      </c>
      <c r="GM140" s="1">
        <v>0</v>
      </c>
      <c r="GN140" s="1">
        <v>0</v>
      </c>
      <c r="GO140" s="1">
        <v>0</v>
      </c>
      <c r="GP140" s="1">
        <v>0</v>
      </c>
      <c r="GQ140" s="1">
        <v>0</v>
      </c>
      <c r="GR140" s="1">
        <v>0</v>
      </c>
      <c r="GS140" s="1">
        <v>0</v>
      </c>
      <c r="GT140" s="1">
        <v>0</v>
      </c>
      <c r="GU140" s="1">
        <v>0</v>
      </c>
      <c r="GV140" s="1">
        <v>0</v>
      </c>
      <c r="GW140" s="1">
        <v>0</v>
      </c>
      <c r="GX140" s="1">
        <v>0</v>
      </c>
      <c r="GY140" s="1">
        <v>0</v>
      </c>
      <c r="GZ140" s="1">
        <v>0</v>
      </c>
      <c r="HA140" s="1">
        <v>0</v>
      </c>
      <c r="HB140" s="1">
        <v>0</v>
      </c>
      <c r="HC140" s="1">
        <v>0</v>
      </c>
      <c r="HD140" s="1">
        <v>0</v>
      </c>
      <c r="HE140" s="1">
        <v>0</v>
      </c>
      <c r="HF140" s="1">
        <v>0</v>
      </c>
      <c r="HG140" s="1">
        <v>0</v>
      </c>
      <c r="HH140" s="1">
        <v>0</v>
      </c>
      <c r="HI140" s="1">
        <v>0</v>
      </c>
      <c r="HJ140" s="1">
        <v>0</v>
      </c>
      <c r="HK140" s="1">
        <v>0</v>
      </c>
      <c r="HL140" s="1">
        <v>0</v>
      </c>
      <c r="HM140" s="1">
        <v>0</v>
      </c>
      <c r="HN140" s="1">
        <v>6.4415752482445887</v>
      </c>
      <c r="HO140" s="1">
        <v>0</v>
      </c>
      <c r="HP140" s="1">
        <v>0</v>
      </c>
      <c r="HQ140" s="1">
        <v>0</v>
      </c>
      <c r="HR140" s="1">
        <v>0</v>
      </c>
      <c r="HS140" s="1">
        <v>0</v>
      </c>
      <c r="HT140" s="1">
        <v>0</v>
      </c>
      <c r="HU140" s="1">
        <v>0</v>
      </c>
      <c r="HV140" s="1">
        <v>0</v>
      </c>
      <c r="HW140" s="1">
        <v>0</v>
      </c>
      <c r="HX140" s="1">
        <v>0</v>
      </c>
      <c r="HY140" s="1">
        <v>0</v>
      </c>
      <c r="HZ140" s="1">
        <v>0</v>
      </c>
      <c r="IA140" s="1">
        <v>1.8908144401795668E-3</v>
      </c>
      <c r="IB140" s="1">
        <v>0</v>
      </c>
      <c r="IC140" s="1">
        <v>0.75241147096519134</v>
      </c>
      <c r="ID140" s="1">
        <v>0</v>
      </c>
      <c r="IE140" s="1">
        <v>0</v>
      </c>
      <c r="IF140" s="1">
        <v>0</v>
      </c>
      <c r="IG140" s="1">
        <v>0</v>
      </c>
      <c r="IH140" s="1">
        <v>0</v>
      </c>
      <c r="II140" s="1">
        <v>0</v>
      </c>
      <c r="IJ140" s="1">
        <v>0</v>
      </c>
      <c r="IK140" s="1">
        <v>0</v>
      </c>
      <c r="IL140" s="1">
        <v>0</v>
      </c>
      <c r="IM140" s="1">
        <v>0</v>
      </c>
      <c r="IN140" s="1">
        <v>0</v>
      </c>
      <c r="IO140" s="1">
        <v>0</v>
      </c>
      <c r="IP140" s="1">
        <v>0</v>
      </c>
      <c r="IQ140" s="1">
        <v>0</v>
      </c>
      <c r="IR140" s="1">
        <v>0</v>
      </c>
      <c r="IS140" s="1">
        <v>0</v>
      </c>
      <c r="IT140" s="1">
        <v>0</v>
      </c>
      <c r="IU140" s="1">
        <v>0</v>
      </c>
      <c r="IV140" s="1">
        <v>0</v>
      </c>
      <c r="IW140" s="1">
        <v>0</v>
      </c>
      <c r="IX140" s="1">
        <v>0</v>
      </c>
      <c r="IY140" s="1">
        <v>0</v>
      </c>
      <c r="IZ140" s="1">
        <v>0</v>
      </c>
      <c r="JA140" s="1">
        <v>0</v>
      </c>
      <c r="JB140" s="1">
        <v>0</v>
      </c>
      <c r="JC140" s="1">
        <v>0</v>
      </c>
      <c r="JD140" s="1">
        <v>0</v>
      </c>
      <c r="JE140" s="1">
        <v>0</v>
      </c>
      <c r="JF140" s="1">
        <v>0</v>
      </c>
      <c r="JG140" s="1">
        <v>0</v>
      </c>
      <c r="JH140" s="1">
        <v>0</v>
      </c>
      <c r="JI140" s="1">
        <v>0</v>
      </c>
      <c r="JJ140" s="1">
        <v>0</v>
      </c>
      <c r="JK140" s="1">
        <v>0</v>
      </c>
      <c r="JL140" s="1">
        <v>0</v>
      </c>
      <c r="JM140" s="1">
        <v>0</v>
      </c>
      <c r="JN140" s="1">
        <v>64.088127288843239</v>
      </c>
      <c r="JO140" s="1">
        <v>0.25137888256508589</v>
      </c>
      <c r="JP140" s="1">
        <v>13.175518603134043</v>
      </c>
      <c r="JQ140" s="1">
        <v>0.60481563200037192</v>
      </c>
      <c r="JR140" s="1">
        <v>0</v>
      </c>
      <c r="JS140" s="1">
        <v>1.8800113499258895</v>
      </c>
      <c r="JT140" s="1">
        <v>0.52747597835899906</v>
      </c>
      <c r="JU140" s="1">
        <v>0.95010697413667011</v>
      </c>
      <c r="JV140" s="1">
        <v>0</v>
      </c>
      <c r="JW140" s="1">
        <v>0</v>
      </c>
      <c r="JX140" s="1">
        <v>3.5960910998771882</v>
      </c>
      <c r="JY140" s="1">
        <v>4.8741087788530129</v>
      </c>
      <c r="JZ140" s="1">
        <v>5.1117402801630174</v>
      </c>
      <c r="KA140" s="1">
        <v>0.7169186197818127</v>
      </c>
      <c r="KB140" s="1">
        <v>4.2237065123606632</v>
      </c>
      <c r="KC140" s="1">
        <v>0</v>
      </c>
    </row>
    <row r="141" spans="1:306" ht="11.1" customHeight="1" x14ac:dyDescent="0.2">
      <c r="A141" s="1" t="s">
        <v>486</v>
      </c>
      <c r="B141" s="1">
        <v>902.74397708766094</v>
      </c>
      <c r="D141" s="1">
        <v>47.345456757565913</v>
      </c>
      <c r="CA141" s="1">
        <v>0</v>
      </c>
      <c r="CB141" s="1">
        <v>0</v>
      </c>
      <c r="CC141" s="1">
        <v>0</v>
      </c>
      <c r="CD141" s="1">
        <v>0</v>
      </c>
      <c r="CE141" s="1">
        <v>0</v>
      </c>
      <c r="CF141" s="1">
        <v>0</v>
      </c>
      <c r="CG141" s="1">
        <v>0</v>
      </c>
      <c r="CH141" s="1">
        <v>0</v>
      </c>
      <c r="CI141" s="1">
        <v>0</v>
      </c>
      <c r="CJ141" s="1">
        <v>0</v>
      </c>
      <c r="CK141" s="1">
        <v>0</v>
      </c>
      <c r="CL141" s="1">
        <v>0</v>
      </c>
      <c r="CM141" s="1">
        <v>0</v>
      </c>
      <c r="CN141" s="1">
        <v>0</v>
      </c>
      <c r="CO141" s="1">
        <v>0</v>
      </c>
      <c r="CP141" s="1">
        <v>0</v>
      </c>
      <c r="CQ141" s="1">
        <v>0</v>
      </c>
      <c r="CR141" s="1">
        <v>0</v>
      </c>
      <c r="CS141" s="1">
        <v>0</v>
      </c>
      <c r="CT141" s="1">
        <v>0</v>
      </c>
      <c r="CU141" s="1">
        <v>0</v>
      </c>
      <c r="CV141" s="1">
        <v>0</v>
      </c>
      <c r="CW141" s="1">
        <v>0</v>
      </c>
      <c r="CX141" s="1">
        <v>0</v>
      </c>
      <c r="CY141" s="1">
        <v>0</v>
      </c>
      <c r="CZ141" s="1">
        <v>0</v>
      </c>
      <c r="DA141" s="1">
        <v>0</v>
      </c>
      <c r="DB141" s="1">
        <v>0</v>
      </c>
      <c r="DC141" s="1">
        <v>0</v>
      </c>
      <c r="DD141" s="1">
        <v>0</v>
      </c>
      <c r="DE141" s="1">
        <v>0</v>
      </c>
      <c r="DF141" s="1">
        <v>0</v>
      </c>
      <c r="DG141" s="1">
        <v>0</v>
      </c>
      <c r="DH141" s="1">
        <v>0</v>
      </c>
      <c r="DI141" s="1">
        <v>0</v>
      </c>
      <c r="DJ141" s="1">
        <v>23.26458071589273</v>
      </c>
      <c r="DK141" s="1">
        <v>0</v>
      </c>
      <c r="DL141" s="1">
        <v>0</v>
      </c>
      <c r="DM141" s="1">
        <v>0.33293707875309275</v>
      </c>
      <c r="DN141" s="1">
        <v>0</v>
      </c>
      <c r="DO141" s="1">
        <v>0</v>
      </c>
      <c r="DP141" s="1">
        <v>0</v>
      </c>
      <c r="DQ141" s="1">
        <v>0</v>
      </c>
      <c r="DR141" s="1">
        <v>0</v>
      </c>
      <c r="DS141" s="1">
        <v>0</v>
      </c>
      <c r="DT141" s="1">
        <v>0</v>
      </c>
      <c r="DU141" s="1">
        <v>0</v>
      </c>
      <c r="DV141" s="1">
        <v>0</v>
      </c>
      <c r="DW141" s="1">
        <v>0</v>
      </c>
      <c r="DX141" s="1">
        <v>0</v>
      </c>
      <c r="DY141" s="1">
        <v>0</v>
      </c>
      <c r="DZ141" s="1">
        <v>0</v>
      </c>
      <c r="EA141" s="1">
        <v>0</v>
      </c>
      <c r="EB141" s="1">
        <v>0</v>
      </c>
      <c r="EC141" s="1">
        <v>0</v>
      </c>
      <c r="ED141" s="1">
        <v>0</v>
      </c>
      <c r="EE141" s="1">
        <v>0</v>
      </c>
      <c r="EF141" s="1">
        <v>5.0674860928839952E-2</v>
      </c>
      <c r="EG141" s="1">
        <v>0</v>
      </c>
      <c r="EH141" s="1">
        <v>25.7020768515121</v>
      </c>
      <c r="EI141" s="1">
        <v>0</v>
      </c>
      <c r="EJ141" s="1">
        <v>0</v>
      </c>
      <c r="EK141" s="1">
        <v>0</v>
      </c>
      <c r="EL141" s="1">
        <v>0</v>
      </c>
      <c r="EM141" s="1">
        <v>0</v>
      </c>
      <c r="EN141" s="1">
        <v>0</v>
      </c>
      <c r="EO141" s="1">
        <v>0</v>
      </c>
      <c r="EP141" s="1">
        <v>0</v>
      </c>
      <c r="EQ141" s="1">
        <v>0</v>
      </c>
      <c r="ER141" s="1">
        <v>0</v>
      </c>
      <c r="ES141" s="1">
        <v>0</v>
      </c>
      <c r="ET141" s="1">
        <v>0</v>
      </c>
      <c r="EU141" s="1">
        <v>0</v>
      </c>
      <c r="EV141" s="1">
        <v>0</v>
      </c>
      <c r="EW141" s="1">
        <v>0</v>
      </c>
      <c r="EX141" s="1">
        <v>0</v>
      </c>
      <c r="EY141" s="1">
        <v>0</v>
      </c>
      <c r="EZ141" s="1">
        <v>0</v>
      </c>
      <c r="FA141" s="1">
        <v>0</v>
      </c>
      <c r="FB141" s="1">
        <v>0</v>
      </c>
      <c r="FC141" s="1">
        <v>0</v>
      </c>
      <c r="FD141" s="1">
        <v>0</v>
      </c>
      <c r="FE141" s="1">
        <v>0</v>
      </c>
      <c r="FF141" s="1">
        <v>0</v>
      </c>
      <c r="FG141" s="1">
        <v>0</v>
      </c>
      <c r="FH141" s="1">
        <v>0</v>
      </c>
      <c r="FI141" s="1">
        <v>0</v>
      </c>
      <c r="FJ141" s="1">
        <v>0</v>
      </c>
      <c r="FK141" s="1">
        <v>0</v>
      </c>
      <c r="FL141" s="1">
        <v>0</v>
      </c>
      <c r="FM141" s="1">
        <v>0</v>
      </c>
      <c r="FN141" s="1">
        <v>0</v>
      </c>
      <c r="FO141" s="1">
        <v>0</v>
      </c>
      <c r="FP141" s="1">
        <v>0</v>
      </c>
      <c r="FQ141" s="1">
        <v>0</v>
      </c>
      <c r="FR141" s="1">
        <v>0</v>
      </c>
      <c r="FS141" s="1">
        <v>0</v>
      </c>
      <c r="FT141" s="1">
        <v>0</v>
      </c>
      <c r="FU141" s="1">
        <v>0</v>
      </c>
      <c r="FV141" s="1">
        <v>0</v>
      </c>
      <c r="FW141" s="1">
        <v>0</v>
      </c>
      <c r="FX141" s="1">
        <v>0</v>
      </c>
      <c r="FY141" s="1">
        <v>0</v>
      </c>
      <c r="FZ141" s="1">
        <v>0</v>
      </c>
      <c r="GA141" s="1">
        <v>15.850464667218537</v>
      </c>
      <c r="GB141" s="1">
        <v>0</v>
      </c>
      <c r="GC141" s="1">
        <v>0</v>
      </c>
      <c r="GD141" s="1">
        <v>0</v>
      </c>
      <c r="GE141" s="1">
        <v>0</v>
      </c>
      <c r="GF141" s="1">
        <v>0</v>
      </c>
      <c r="GG141" s="1">
        <v>0</v>
      </c>
      <c r="GH141" s="1">
        <v>0</v>
      </c>
      <c r="GI141" s="1">
        <v>0</v>
      </c>
      <c r="GJ141" s="1">
        <v>0</v>
      </c>
      <c r="GK141" s="1">
        <v>0</v>
      </c>
      <c r="GL141" s="1">
        <v>0</v>
      </c>
      <c r="GM141" s="1">
        <v>0</v>
      </c>
      <c r="GN141" s="1">
        <v>0</v>
      </c>
      <c r="GO141" s="1">
        <v>0</v>
      </c>
      <c r="GP141" s="1">
        <v>0</v>
      </c>
      <c r="GQ141" s="1">
        <v>0</v>
      </c>
      <c r="GR141" s="1">
        <v>0</v>
      </c>
      <c r="GS141" s="1">
        <v>0</v>
      </c>
      <c r="GT141" s="1">
        <v>0</v>
      </c>
      <c r="GU141" s="1">
        <v>0</v>
      </c>
      <c r="GV141" s="1">
        <v>0</v>
      </c>
      <c r="GW141" s="1">
        <v>0</v>
      </c>
      <c r="GX141" s="1">
        <v>0</v>
      </c>
      <c r="GY141" s="1">
        <v>0</v>
      </c>
      <c r="GZ141" s="1">
        <v>0</v>
      </c>
      <c r="HA141" s="1">
        <v>0</v>
      </c>
      <c r="HB141" s="1">
        <v>0</v>
      </c>
      <c r="HC141" s="1">
        <v>0</v>
      </c>
      <c r="HD141" s="1">
        <v>0</v>
      </c>
      <c r="HE141" s="1">
        <v>0</v>
      </c>
      <c r="HF141" s="1">
        <v>0</v>
      </c>
      <c r="HG141" s="1">
        <v>0</v>
      </c>
      <c r="HH141" s="1">
        <v>0</v>
      </c>
      <c r="HI141" s="1">
        <v>0</v>
      </c>
      <c r="HJ141" s="1">
        <v>0</v>
      </c>
      <c r="HK141" s="1">
        <v>0</v>
      </c>
      <c r="HL141" s="1">
        <v>0</v>
      </c>
      <c r="HM141" s="1">
        <v>0</v>
      </c>
      <c r="HN141" s="1">
        <v>6.4415752482445887</v>
      </c>
      <c r="HO141" s="1">
        <v>0</v>
      </c>
      <c r="HP141" s="1">
        <v>0</v>
      </c>
      <c r="HQ141" s="1">
        <v>0</v>
      </c>
      <c r="HR141" s="1">
        <v>0</v>
      </c>
      <c r="HS141" s="1">
        <v>0</v>
      </c>
      <c r="HT141" s="1">
        <v>0</v>
      </c>
      <c r="HU141" s="1">
        <v>0</v>
      </c>
      <c r="HV141" s="1">
        <v>0</v>
      </c>
      <c r="HW141" s="1">
        <v>0</v>
      </c>
      <c r="HX141" s="1">
        <v>0</v>
      </c>
      <c r="HY141" s="1">
        <v>0</v>
      </c>
      <c r="HZ141" s="1">
        <v>0</v>
      </c>
      <c r="IA141" s="1">
        <v>1.8908144401795668E-3</v>
      </c>
      <c r="IB141" s="1">
        <v>0</v>
      </c>
      <c r="IC141" s="1">
        <v>0.75241147096519134</v>
      </c>
      <c r="ID141" s="1">
        <v>0</v>
      </c>
      <c r="IE141" s="1">
        <v>0</v>
      </c>
      <c r="IF141" s="1">
        <v>0</v>
      </c>
      <c r="IG141" s="1">
        <v>0</v>
      </c>
      <c r="IH141" s="1">
        <v>0</v>
      </c>
      <c r="II141" s="1">
        <v>0</v>
      </c>
      <c r="IJ141" s="1">
        <v>0</v>
      </c>
      <c r="IK141" s="1">
        <v>0</v>
      </c>
      <c r="IL141" s="1">
        <v>0</v>
      </c>
      <c r="IM141" s="1">
        <v>0</v>
      </c>
      <c r="IN141" s="1">
        <v>0</v>
      </c>
      <c r="IO141" s="1">
        <v>0</v>
      </c>
      <c r="IP141" s="1">
        <v>0</v>
      </c>
      <c r="IQ141" s="1">
        <v>0</v>
      </c>
      <c r="IR141" s="1">
        <v>0</v>
      </c>
      <c r="IS141" s="1">
        <v>0</v>
      </c>
      <c r="IT141" s="1">
        <v>0</v>
      </c>
      <c r="IU141" s="1">
        <v>0</v>
      </c>
      <c r="IV141" s="1">
        <v>0</v>
      </c>
      <c r="IW141" s="1">
        <v>0</v>
      </c>
      <c r="IX141" s="1">
        <v>0</v>
      </c>
      <c r="IY141" s="1">
        <v>0</v>
      </c>
      <c r="IZ141" s="1">
        <v>0</v>
      </c>
      <c r="JA141" s="1">
        <v>0</v>
      </c>
      <c r="JB141" s="1">
        <v>0</v>
      </c>
      <c r="JC141" s="1">
        <v>0</v>
      </c>
      <c r="JD141" s="1">
        <v>0</v>
      </c>
      <c r="JE141" s="1">
        <v>0</v>
      </c>
      <c r="JF141" s="1">
        <v>0</v>
      </c>
      <c r="JG141" s="1">
        <v>0</v>
      </c>
      <c r="JH141" s="1">
        <v>0</v>
      </c>
      <c r="JI141" s="1">
        <v>0</v>
      </c>
      <c r="JJ141" s="1">
        <v>0</v>
      </c>
      <c r="JK141" s="1">
        <v>0</v>
      </c>
      <c r="JL141" s="1">
        <v>0</v>
      </c>
      <c r="JM141" s="1">
        <v>0</v>
      </c>
      <c r="JN141" s="1">
        <v>64.08812728884314</v>
      </c>
      <c r="JO141" s="1">
        <v>0.25137888256508661</v>
      </c>
      <c r="JP141" s="1">
        <v>13.175518603134154</v>
      </c>
      <c r="JQ141" s="1">
        <v>0.60481563200031341</v>
      </c>
      <c r="JR141" s="1">
        <v>0</v>
      </c>
      <c r="JS141" s="1">
        <v>1.8800113499256852</v>
      </c>
      <c r="JT141" s="1">
        <v>0.52747597835900417</v>
      </c>
      <c r="JU141" s="1">
        <v>0.95010697413668055</v>
      </c>
      <c r="JV141" s="1">
        <v>0</v>
      </c>
      <c r="JW141" s="1">
        <v>0</v>
      </c>
      <c r="JX141" s="1">
        <v>3.5960910998772606</v>
      </c>
      <c r="JY141" s="1">
        <v>4.8741087788530635</v>
      </c>
      <c r="JZ141" s="1">
        <v>5.1117402801630751</v>
      </c>
      <c r="KA141" s="1">
        <v>0.71691861978181415</v>
      </c>
      <c r="KB141" s="1">
        <v>4.2237065123607067</v>
      </c>
      <c r="KC141" s="1">
        <v>0</v>
      </c>
    </row>
    <row r="142" spans="1:306" ht="11.1" customHeight="1" x14ac:dyDescent="0.2">
      <c r="A142" s="1" t="s">
        <v>491</v>
      </c>
      <c r="B142" s="1">
        <v>902.74397708766094</v>
      </c>
      <c r="D142" s="1">
        <v>47.345456757565373</v>
      </c>
      <c r="CA142" s="1">
        <v>0</v>
      </c>
      <c r="CB142" s="1">
        <v>0</v>
      </c>
      <c r="CC142" s="1">
        <v>0</v>
      </c>
      <c r="CD142" s="1">
        <v>0</v>
      </c>
      <c r="CE142" s="1">
        <v>0</v>
      </c>
      <c r="CF142" s="1">
        <v>0</v>
      </c>
      <c r="CG142" s="1">
        <v>0</v>
      </c>
      <c r="CH142" s="1">
        <v>0</v>
      </c>
      <c r="CI142" s="1">
        <v>0</v>
      </c>
      <c r="CJ142" s="1">
        <v>0</v>
      </c>
      <c r="CK142" s="1">
        <v>0</v>
      </c>
      <c r="CL142" s="1">
        <v>0</v>
      </c>
      <c r="CM142" s="1">
        <v>0</v>
      </c>
      <c r="CN142" s="1">
        <v>0</v>
      </c>
      <c r="CO142" s="1">
        <v>0</v>
      </c>
      <c r="CP142" s="1">
        <v>0</v>
      </c>
      <c r="CQ142" s="1">
        <v>0</v>
      </c>
      <c r="CR142" s="1">
        <v>0</v>
      </c>
      <c r="CS142" s="1">
        <v>0</v>
      </c>
      <c r="CT142" s="1">
        <v>0</v>
      </c>
      <c r="CU142" s="1">
        <v>0</v>
      </c>
      <c r="CV142" s="1">
        <v>0</v>
      </c>
      <c r="CW142" s="1">
        <v>0</v>
      </c>
      <c r="CX142" s="1">
        <v>0</v>
      </c>
      <c r="CY142" s="1">
        <v>0</v>
      </c>
      <c r="CZ142" s="1">
        <v>0</v>
      </c>
      <c r="DA142" s="1">
        <v>0</v>
      </c>
      <c r="DB142" s="1">
        <v>0</v>
      </c>
      <c r="DC142" s="1">
        <v>0</v>
      </c>
      <c r="DD142" s="1">
        <v>0</v>
      </c>
      <c r="DE142" s="1">
        <v>0</v>
      </c>
      <c r="DF142" s="1">
        <v>0</v>
      </c>
      <c r="DG142" s="1">
        <v>0</v>
      </c>
      <c r="DH142" s="1">
        <v>0</v>
      </c>
      <c r="DI142" s="1">
        <v>0</v>
      </c>
      <c r="DJ142" s="1">
        <v>23.26458071589273</v>
      </c>
      <c r="DK142" s="1">
        <v>0</v>
      </c>
      <c r="DL142" s="1">
        <v>0</v>
      </c>
      <c r="DM142" s="1">
        <v>0.33293707875309275</v>
      </c>
      <c r="DN142" s="1">
        <v>0</v>
      </c>
      <c r="DO142" s="1">
        <v>0</v>
      </c>
      <c r="DP142" s="1">
        <v>0</v>
      </c>
      <c r="DQ142" s="1">
        <v>0</v>
      </c>
      <c r="DR142" s="1">
        <v>0</v>
      </c>
      <c r="DS142" s="1">
        <v>0</v>
      </c>
      <c r="DT142" s="1">
        <v>0</v>
      </c>
      <c r="DU142" s="1">
        <v>0</v>
      </c>
      <c r="DV142" s="1">
        <v>0</v>
      </c>
      <c r="DW142" s="1">
        <v>0</v>
      </c>
      <c r="DX142" s="1">
        <v>0</v>
      </c>
      <c r="DY142" s="1">
        <v>0</v>
      </c>
      <c r="DZ142" s="1">
        <v>0</v>
      </c>
      <c r="EA142" s="1">
        <v>0</v>
      </c>
      <c r="EB142" s="1">
        <v>0</v>
      </c>
      <c r="EC142" s="1">
        <v>0</v>
      </c>
      <c r="ED142" s="1">
        <v>0</v>
      </c>
      <c r="EE142" s="1">
        <v>0</v>
      </c>
      <c r="EF142" s="1">
        <v>2.6936260463448123E-3</v>
      </c>
      <c r="EG142" s="1">
        <v>4.7981234882494117E-2</v>
      </c>
      <c r="EH142" s="1">
        <v>25.750058086394596</v>
      </c>
      <c r="EI142" s="1">
        <v>0</v>
      </c>
      <c r="EJ142" s="1">
        <v>0</v>
      </c>
      <c r="EK142" s="1">
        <v>0</v>
      </c>
      <c r="EL142" s="1">
        <v>0</v>
      </c>
      <c r="EM142" s="1">
        <v>0</v>
      </c>
      <c r="EN142" s="1">
        <v>0</v>
      </c>
      <c r="EO142" s="1">
        <v>0</v>
      </c>
      <c r="EP142" s="1">
        <v>0</v>
      </c>
      <c r="EQ142" s="1">
        <v>0</v>
      </c>
      <c r="ER142" s="1">
        <v>0</v>
      </c>
      <c r="ES142" s="1">
        <v>0</v>
      </c>
      <c r="ET142" s="1">
        <v>0</v>
      </c>
      <c r="EU142" s="1">
        <v>0</v>
      </c>
      <c r="EV142" s="1">
        <v>0</v>
      </c>
      <c r="EW142" s="1">
        <v>0</v>
      </c>
      <c r="EX142" s="1">
        <v>0</v>
      </c>
      <c r="EY142" s="1">
        <v>0</v>
      </c>
      <c r="EZ142" s="1">
        <v>0</v>
      </c>
      <c r="FA142" s="1">
        <v>0</v>
      </c>
      <c r="FB142" s="1">
        <v>0</v>
      </c>
      <c r="FC142" s="1">
        <v>0</v>
      </c>
      <c r="FD142" s="1">
        <v>0</v>
      </c>
      <c r="FE142" s="1">
        <v>0</v>
      </c>
      <c r="FF142" s="1">
        <v>0</v>
      </c>
      <c r="FG142" s="1">
        <v>0</v>
      </c>
      <c r="FH142" s="1">
        <v>0</v>
      </c>
      <c r="FI142" s="1">
        <v>0</v>
      </c>
      <c r="FJ142" s="1">
        <v>0</v>
      </c>
      <c r="FK142" s="1">
        <v>0</v>
      </c>
      <c r="FL142" s="1">
        <v>0</v>
      </c>
      <c r="FM142" s="1">
        <v>0</v>
      </c>
      <c r="FN142" s="1">
        <v>0</v>
      </c>
      <c r="FO142" s="1">
        <v>0</v>
      </c>
      <c r="FP142" s="1">
        <v>0</v>
      </c>
      <c r="FQ142" s="1">
        <v>0</v>
      </c>
      <c r="FR142" s="1">
        <v>0</v>
      </c>
      <c r="FS142" s="1">
        <v>0</v>
      </c>
      <c r="FT142" s="1">
        <v>0</v>
      </c>
      <c r="FU142" s="1">
        <v>0</v>
      </c>
      <c r="FV142" s="1">
        <v>0</v>
      </c>
      <c r="FW142" s="1">
        <v>0</v>
      </c>
      <c r="FX142" s="1">
        <v>0</v>
      </c>
      <c r="FY142" s="1">
        <v>0</v>
      </c>
      <c r="FZ142" s="1">
        <v>0</v>
      </c>
      <c r="GA142" s="1">
        <v>15.850464667218537</v>
      </c>
      <c r="GB142" s="1">
        <v>0</v>
      </c>
      <c r="GC142" s="1">
        <v>0</v>
      </c>
      <c r="GD142" s="1">
        <v>0</v>
      </c>
      <c r="GE142" s="1">
        <v>0</v>
      </c>
      <c r="GF142" s="1">
        <v>0</v>
      </c>
      <c r="GG142" s="1">
        <v>0</v>
      </c>
      <c r="GH142" s="1">
        <v>0</v>
      </c>
      <c r="GI142" s="1">
        <v>0</v>
      </c>
      <c r="GJ142" s="1">
        <v>0</v>
      </c>
      <c r="GK142" s="1">
        <v>0</v>
      </c>
      <c r="GL142" s="1">
        <v>0</v>
      </c>
      <c r="GM142" s="1">
        <v>0</v>
      </c>
      <c r="GN142" s="1">
        <v>0</v>
      </c>
      <c r="GO142" s="1">
        <v>0</v>
      </c>
      <c r="GP142" s="1">
        <v>0</v>
      </c>
      <c r="GQ142" s="1">
        <v>0</v>
      </c>
      <c r="GR142" s="1">
        <v>0</v>
      </c>
      <c r="GS142" s="1">
        <v>0</v>
      </c>
      <c r="GT142" s="1">
        <v>0</v>
      </c>
      <c r="GU142" s="1">
        <v>0</v>
      </c>
      <c r="GV142" s="1">
        <v>0</v>
      </c>
      <c r="GW142" s="1">
        <v>0</v>
      </c>
      <c r="GX142" s="1">
        <v>0</v>
      </c>
      <c r="GY142" s="1">
        <v>0</v>
      </c>
      <c r="GZ142" s="1">
        <v>0</v>
      </c>
      <c r="HA142" s="1">
        <v>0</v>
      </c>
      <c r="HB142" s="1">
        <v>0</v>
      </c>
      <c r="HC142" s="1">
        <v>0</v>
      </c>
      <c r="HD142" s="1">
        <v>0</v>
      </c>
      <c r="HE142" s="1">
        <v>0</v>
      </c>
      <c r="HF142" s="1">
        <v>0</v>
      </c>
      <c r="HG142" s="1">
        <v>0</v>
      </c>
      <c r="HH142" s="1">
        <v>0</v>
      </c>
      <c r="HI142" s="1">
        <v>0</v>
      </c>
      <c r="HJ142" s="1">
        <v>0</v>
      </c>
      <c r="HK142" s="1">
        <v>0</v>
      </c>
      <c r="HL142" s="1">
        <v>0</v>
      </c>
      <c r="HM142" s="1">
        <v>0</v>
      </c>
      <c r="HN142" s="1">
        <v>6.4415752482445887</v>
      </c>
      <c r="HO142" s="1">
        <v>0</v>
      </c>
      <c r="HP142" s="1">
        <v>0</v>
      </c>
      <c r="HQ142" s="1">
        <v>0</v>
      </c>
      <c r="HR142" s="1">
        <v>0</v>
      </c>
      <c r="HS142" s="1">
        <v>0</v>
      </c>
      <c r="HT142" s="1">
        <v>0</v>
      </c>
      <c r="HU142" s="1">
        <v>0</v>
      </c>
      <c r="HV142" s="1">
        <v>0</v>
      </c>
      <c r="HW142" s="1">
        <v>0</v>
      </c>
      <c r="HX142" s="1">
        <v>0</v>
      </c>
      <c r="HY142" s="1">
        <v>0</v>
      </c>
      <c r="HZ142" s="1">
        <v>0</v>
      </c>
      <c r="IA142" s="1">
        <v>1.8015200000000002E-4</v>
      </c>
      <c r="IB142" s="1">
        <v>1.7106624401796136E-3</v>
      </c>
      <c r="IC142" s="1">
        <v>0.75412213340537093</v>
      </c>
      <c r="ID142" s="1">
        <v>0</v>
      </c>
      <c r="IE142" s="1">
        <v>0</v>
      </c>
      <c r="IF142" s="1">
        <v>0</v>
      </c>
      <c r="IG142" s="1">
        <v>0</v>
      </c>
      <c r="IH142" s="1">
        <v>0</v>
      </c>
      <c r="II142" s="1">
        <v>0</v>
      </c>
      <c r="IJ142" s="1">
        <v>0</v>
      </c>
      <c r="IK142" s="1">
        <v>0</v>
      </c>
      <c r="IL142" s="1">
        <v>0</v>
      </c>
      <c r="IM142" s="1">
        <v>0</v>
      </c>
      <c r="IN142" s="1">
        <v>0</v>
      </c>
      <c r="IO142" s="1">
        <v>0</v>
      </c>
      <c r="IP142" s="1">
        <v>0</v>
      </c>
      <c r="IQ142" s="1">
        <v>0</v>
      </c>
      <c r="IR142" s="1">
        <v>0</v>
      </c>
      <c r="IS142" s="1">
        <v>0</v>
      </c>
      <c r="IT142" s="1">
        <v>0</v>
      </c>
      <c r="IU142" s="1">
        <v>0</v>
      </c>
      <c r="IV142" s="1">
        <v>0</v>
      </c>
      <c r="IW142" s="1">
        <v>0</v>
      </c>
      <c r="IX142" s="1">
        <v>0</v>
      </c>
      <c r="IY142" s="1">
        <v>0</v>
      </c>
      <c r="IZ142" s="1">
        <v>0</v>
      </c>
      <c r="JA142" s="1">
        <v>0</v>
      </c>
      <c r="JB142" s="1">
        <v>0</v>
      </c>
      <c r="JC142" s="1">
        <v>0</v>
      </c>
      <c r="JD142" s="1">
        <v>0</v>
      </c>
      <c r="JE142" s="1">
        <v>0</v>
      </c>
      <c r="JF142" s="1">
        <v>0</v>
      </c>
      <c r="JG142" s="1">
        <v>0</v>
      </c>
      <c r="JH142" s="1">
        <v>0</v>
      </c>
      <c r="JI142" s="1">
        <v>0</v>
      </c>
      <c r="JJ142" s="1">
        <v>0</v>
      </c>
      <c r="JK142" s="1">
        <v>0</v>
      </c>
      <c r="JL142" s="1">
        <v>0</v>
      </c>
      <c r="JM142" s="1">
        <v>0</v>
      </c>
      <c r="JN142" s="1">
        <v>64.08812728884304</v>
      </c>
      <c r="JO142" s="1">
        <v>0.2513788825650875</v>
      </c>
      <c r="JP142" s="1">
        <v>13.175518603134275</v>
      </c>
      <c r="JQ142" s="1">
        <v>0.60481563200025379</v>
      </c>
      <c r="JR142" s="1">
        <v>0</v>
      </c>
      <c r="JS142" s="1">
        <v>1.8800113499254825</v>
      </c>
      <c r="JT142" s="1">
        <v>0.5274759783590095</v>
      </c>
      <c r="JU142" s="1">
        <v>0.95010697413669154</v>
      </c>
      <c r="JV142" s="1">
        <v>0</v>
      </c>
      <c r="JW142" s="1">
        <v>0</v>
      </c>
      <c r="JX142" s="1">
        <v>3.5960910998773348</v>
      </c>
      <c r="JY142" s="1">
        <v>4.8741087788531159</v>
      </c>
      <c r="JZ142" s="1">
        <v>5.1117402801631346</v>
      </c>
      <c r="KA142" s="1">
        <v>0.71691861978181581</v>
      </c>
      <c r="KB142" s="1">
        <v>4.2237065123607529</v>
      </c>
      <c r="KC142" s="1">
        <v>0</v>
      </c>
    </row>
    <row r="143" spans="1:306" ht="11.1" customHeight="1" x14ac:dyDescent="0.2">
      <c r="A143" s="1" t="s">
        <v>317</v>
      </c>
      <c r="B143" s="1">
        <v>892.74397708766094</v>
      </c>
      <c r="D143" s="1">
        <v>45.519793005142972</v>
      </c>
      <c r="CA143" s="1">
        <v>0</v>
      </c>
      <c r="CB143" s="1">
        <v>0</v>
      </c>
      <c r="CC143" s="1">
        <v>0</v>
      </c>
      <c r="CD143" s="1">
        <v>0</v>
      </c>
      <c r="CE143" s="1">
        <v>0</v>
      </c>
      <c r="CF143" s="1">
        <v>0</v>
      </c>
      <c r="CG143" s="1">
        <v>0</v>
      </c>
      <c r="CH143" s="1">
        <v>0</v>
      </c>
      <c r="CI143" s="1">
        <v>0</v>
      </c>
      <c r="CJ143" s="1">
        <v>0</v>
      </c>
      <c r="CK143" s="1">
        <v>0</v>
      </c>
      <c r="CL143" s="1">
        <v>0</v>
      </c>
      <c r="CM143" s="1">
        <v>0</v>
      </c>
      <c r="CN143" s="1">
        <v>0</v>
      </c>
      <c r="CO143" s="1">
        <v>0</v>
      </c>
      <c r="CP143" s="1">
        <v>0</v>
      </c>
      <c r="CQ143" s="1">
        <v>0</v>
      </c>
      <c r="CR143" s="1">
        <v>0</v>
      </c>
      <c r="CS143" s="1">
        <v>0</v>
      </c>
      <c r="CT143" s="1">
        <v>0</v>
      </c>
      <c r="CU143" s="1">
        <v>0</v>
      </c>
      <c r="CV143" s="1">
        <v>0</v>
      </c>
      <c r="CW143" s="1">
        <v>0</v>
      </c>
      <c r="CX143" s="1">
        <v>0</v>
      </c>
      <c r="CY143" s="1">
        <v>0</v>
      </c>
      <c r="CZ143" s="1">
        <v>0</v>
      </c>
      <c r="DA143" s="1">
        <v>0</v>
      </c>
      <c r="DB143" s="1">
        <v>0</v>
      </c>
      <c r="DC143" s="1">
        <v>0</v>
      </c>
      <c r="DD143" s="1">
        <v>0</v>
      </c>
      <c r="DE143" s="1">
        <v>0</v>
      </c>
      <c r="DF143" s="1">
        <v>0</v>
      </c>
      <c r="DG143" s="1">
        <v>0</v>
      </c>
      <c r="DH143" s="1">
        <v>0</v>
      </c>
      <c r="DI143" s="1">
        <v>0</v>
      </c>
      <c r="DJ143" s="1">
        <v>23.26458071589273</v>
      </c>
      <c r="DK143" s="1">
        <v>0</v>
      </c>
      <c r="DL143" s="1">
        <v>0</v>
      </c>
      <c r="DM143" s="1">
        <v>0.33293707875309275</v>
      </c>
      <c r="DN143" s="1">
        <v>0</v>
      </c>
      <c r="DO143" s="1">
        <v>0</v>
      </c>
      <c r="DP143" s="1">
        <v>0</v>
      </c>
      <c r="DQ143" s="1">
        <v>0</v>
      </c>
      <c r="DR143" s="1">
        <v>0</v>
      </c>
      <c r="DS143" s="1">
        <v>0</v>
      </c>
      <c r="DT143" s="1">
        <v>0</v>
      </c>
      <c r="DU143" s="1">
        <v>0</v>
      </c>
      <c r="DV143" s="1">
        <v>0</v>
      </c>
      <c r="DW143" s="1">
        <v>0</v>
      </c>
      <c r="DX143" s="1">
        <v>0</v>
      </c>
      <c r="DY143" s="1">
        <v>0</v>
      </c>
      <c r="DZ143" s="1">
        <v>0</v>
      </c>
      <c r="EA143" s="1">
        <v>0</v>
      </c>
      <c r="EB143" s="1">
        <v>0</v>
      </c>
      <c r="EC143" s="1">
        <v>0</v>
      </c>
      <c r="ED143" s="1">
        <v>0</v>
      </c>
      <c r="EE143" s="1">
        <v>0</v>
      </c>
      <c r="EF143" s="1">
        <v>1.4829382662034978</v>
      </c>
      <c r="EG143" s="1">
        <v>0</v>
      </c>
      <c r="EH143" s="1">
        <v>25.750058086394596</v>
      </c>
      <c r="EI143" s="1">
        <v>0</v>
      </c>
      <c r="EJ143" s="1">
        <v>0</v>
      </c>
      <c r="EK143" s="1">
        <v>0</v>
      </c>
      <c r="EL143" s="1">
        <v>0</v>
      </c>
      <c r="EM143" s="1">
        <v>0</v>
      </c>
      <c r="EN143" s="1">
        <v>0</v>
      </c>
      <c r="EO143" s="1">
        <v>0</v>
      </c>
      <c r="EP143" s="1">
        <v>0</v>
      </c>
      <c r="EQ143" s="1">
        <v>0</v>
      </c>
      <c r="ER143" s="1">
        <v>0</v>
      </c>
      <c r="ES143" s="1">
        <v>0</v>
      </c>
      <c r="ET143" s="1">
        <v>0</v>
      </c>
      <c r="EU143" s="1">
        <v>0</v>
      </c>
      <c r="EV143" s="1">
        <v>0</v>
      </c>
      <c r="EW143" s="1">
        <v>0</v>
      </c>
      <c r="EX143" s="1">
        <v>0</v>
      </c>
      <c r="EY143" s="1">
        <v>0</v>
      </c>
      <c r="EZ143" s="1">
        <v>0</v>
      </c>
      <c r="FA143" s="1">
        <v>0</v>
      </c>
      <c r="FB143" s="1">
        <v>0</v>
      </c>
      <c r="FC143" s="1">
        <v>0</v>
      </c>
      <c r="FD143" s="1">
        <v>0</v>
      </c>
      <c r="FE143" s="1">
        <v>0</v>
      </c>
      <c r="FF143" s="1">
        <v>0</v>
      </c>
      <c r="FG143" s="1">
        <v>0</v>
      </c>
      <c r="FH143" s="1">
        <v>0</v>
      </c>
      <c r="FI143" s="1">
        <v>0</v>
      </c>
      <c r="FJ143" s="1">
        <v>0</v>
      </c>
      <c r="FK143" s="1">
        <v>0</v>
      </c>
      <c r="FL143" s="1">
        <v>0</v>
      </c>
      <c r="FM143" s="1">
        <v>0</v>
      </c>
      <c r="FN143" s="1">
        <v>0</v>
      </c>
      <c r="FO143" s="1">
        <v>0</v>
      </c>
      <c r="FP143" s="1">
        <v>0</v>
      </c>
      <c r="FQ143" s="1">
        <v>0</v>
      </c>
      <c r="FR143" s="1">
        <v>0</v>
      </c>
      <c r="FS143" s="1">
        <v>0</v>
      </c>
      <c r="FT143" s="1">
        <v>0</v>
      </c>
      <c r="FU143" s="1">
        <v>0</v>
      </c>
      <c r="FV143" s="1">
        <v>0</v>
      </c>
      <c r="FW143" s="1">
        <v>0</v>
      </c>
      <c r="FX143" s="1">
        <v>0</v>
      </c>
      <c r="FY143" s="1">
        <v>0.27791181650248209</v>
      </c>
      <c r="FZ143" s="1">
        <v>0</v>
      </c>
      <c r="GA143" s="1">
        <v>15.850464667218537</v>
      </c>
      <c r="GB143" s="1">
        <v>0</v>
      </c>
      <c r="GC143" s="1">
        <v>0</v>
      </c>
      <c r="GD143" s="1">
        <v>0</v>
      </c>
      <c r="GE143" s="1">
        <v>0</v>
      </c>
      <c r="GF143" s="1">
        <v>0</v>
      </c>
      <c r="GG143" s="1">
        <v>0</v>
      </c>
      <c r="GH143" s="1">
        <v>0</v>
      </c>
      <c r="GI143" s="1">
        <v>0</v>
      </c>
      <c r="GJ143" s="1">
        <v>0</v>
      </c>
      <c r="GK143" s="1">
        <v>0</v>
      </c>
      <c r="GL143" s="1">
        <v>0</v>
      </c>
      <c r="GM143" s="1">
        <v>0</v>
      </c>
      <c r="GN143" s="1">
        <v>0</v>
      </c>
      <c r="GO143" s="1">
        <v>0</v>
      </c>
      <c r="GP143" s="1">
        <v>0</v>
      </c>
      <c r="GQ143" s="1">
        <v>0</v>
      </c>
      <c r="GR143" s="1">
        <v>0</v>
      </c>
      <c r="GS143" s="1">
        <v>0</v>
      </c>
      <c r="GT143" s="1">
        <v>0</v>
      </c>
      <c r="GU143" s="1">
        <v>0</v>
      </c>
      <c r="GV143" s="1">
        <v>0</v>
      </c>
      <c r="GW143" s="1">
        <v>0</v>
      </c>
      <c r="GX143" s="1">
        <v>0</v>
      </c>
      <c r="GY143" s="1">
        <v>0</v>
      </c>
      <c r="GZ143" s="1">
        <v>0</v>
      </c>
      <c r="HA143" s="1">
        <v>0</v>
      </c>
      <c r="HB143" s="1">
        <v>0</v>
      </c>
      <c r="HC143" s="1">
        <v>0</v>
      </c>
      <c r="HD143" s="1">
        <v>0</v>
      </c>
      <c r="HE143" s="1">
        <v>0</v>
      </c>
      <c r="HF143" s="1">
        <v>0</v>
      </c>
      <c r="HG143" s="1">
        <v>0</v>
      </c>
      <c r="HH143" s="1">
        <v>0</v>
      </c>
      <c r="HI143" s="1">
        <v>0</v>
      </c>
      <c r="HJ143" s="1">
        <v>0</v>
      </c>
      <c r="HK143" s="1">
        <v>0</v>
      </c>
      <c r="HL143" s="1">
        <v>0</v>
      </c>
      <c r="HM143" s="1">
        <v>0</v>
      </c>
      <c r="HN143" s="1">
        <v>6.4415752482445887</v>
      </c>
      <c r="HO143" s="1">
        <v>0</v>
      </c>
      <c r="HP143" s="1">
        <v>0</v>
      </c>
      <c r="HQ143" s="1">
        <v>0</v>
      </c>
      <c r="HR143" s="1">
        <v>0</v>
      </c>
      <c r="HS143" s="1">
        <v>0</v>
      </c>
      <c r="HT143" s="1">
        <v>0</v>
      </c>
      <c r="HU143" s="1">
        <v>0</v>
      </c>
      <c r="HV143" s="1">
        <v>0</v>
      </c>
      <c r="HW143" s="1">
        <v>0</v>
      </c>
      <c r="HX143" s="1">
        <v>0</v>
      </c>
      <c r="HY143" s="1">
        <v>0</v>
      </c>
      <c r="HZ143" s="1">
        <v>0</v>
      </c>
      <c r="IA143" s="1">
        <v>6.5515520107441161E-2</v>
      </c>
      <c r="IB143" s="1">
        <v>0</v>
      </c>
      <c r="IC143" s="1">
        <v>0.75412213340537093</v>
      </c>
      <c r="ID143" s="1">
        <v>0</v>
      </c>
      <c r="IE143" s="1">
        <v>0</v>
      </c>
      <c r="IF143" s="1">
        <v>0</v>
      </c>
      <c r="IG143" s="1">
        <v>0</v>
      </c>
      <c r="IH143" s="1">
        <v>0</v>
      </c>
      <c r="II143" s="1">
        <v>0</v>
      </c>
      <c r="IJ143" s="1">
        <v>0</v>
      </c>
      <c r="IK143" s="1">
        <v>0</v>
      </c>
      <c r="IL143" s="1">
        <v>0</v>
      </c>
      <c r="IM143" s="1">
        <v>0</v>
      </c>
      <c r="IN143" s="1">
        <v>0</v>
      </c>
      <c r="IO143" s="1">
        <v>0</v>
      </c>
      <c r="IP143" s="1">
        <v>0</v>
      </c>
      <c r="IQ143" s="1">
        <v>0</v>
      </c>
      <c r="IR143" s="1">
        <v>0</v>
      </c>
      <c r="IS143" s="1">
        <v>0</v>
      </c>
      <c r="IT143" s="1">
        <v>0</v>
      </c>
      <c r="IU143" s="1">
        <v>0</v>
      </c>
      <c r="IV143" s="1">
        <v>0</v>
      </c>
      <c r="IW143" s="1">
        <v>0</v>
      </c>
      <c r="IX143" s="1">
        <v>0</v>
      </c>
      <c r="IY143" s="1">
        <v>0</v>
      </c>
      <c r="IZ143" s="1">
        <v>0</v>
      </c>
      <c r="JA143" s="1">
        <v>0</v>
      </c>
      <c r="JB143" s="1">
        <v>0</v>
      </c>
      <c r="JC143" s="1">
        <v>0</v>
      </c>
      <c r="JD143" s="1">
        <v>0</v>
      </c>
      <c r="JE143" s="1">
        <v>0</v>
      </c>
      <c r="JF143" s="1">
        <v>0</v>
      </c>
      <c r="JG143" s="1">
        <v>0</v>
      </c>
      <c r="JH143" s="1">
        <v>0</v>
      </c>
      <c r="JI143" s="1">
        <v>0</v>
      </c>
      <c r="JJ143" s="1">
        <v>0</v>
      </c>
      <c r="JK143" s="1">
        <v>0</v>
      </c>
      <c r="JL143" s="1">
        <v>0</v>
      </c>
      <c r="JM143" s="1">
        <v>0</v>
      </c>
      <c r="JN143" s="1">
        <v>64.552713447375808</v>
      </c>
      <c r="JO143" s="1">
        <v>0.26146094321878738</v>
      </c>
      <c r="JP143" s="1">
        <v>12.844942343824121</v>
      </c>
      <c r="JQ143" s="1">
        <v>0.58144907765347287</v>
      </c>
      <c r="JR143" s="1">
        <v>0</v>
      </c>
      <c r="JS143" s="1">
        <v>1.7649477635059814</v>
      </c>
      <c r="JT143" s="1">
        <v>0.52703139014024847</v>
      </c>
      <c r="JU143" s="1">
        <v>0.84667557468672827</v>
      </c>
      <c r="JV143" s="1">
        <v>0</v>
      </c>
      <c r="JW143" s="1">
        <v>0</v>
      </c>
      <c r="JX143" s="1">
        <v>3.4721058257747384</v>
      </c>
      <c r="JY143" s="1">
        <v>4.8537685686052354</v>
      </c>
      <c r="JZ143" s="1">
        <v>5.2996579050892887</v>
      </c>
      <c r="KA143" s="1">
        <v>0.74567209714096416</v>
      </c>
      <c r="KB143" s="1">
        <v>4.2495750629846292</v>
      </c>
      <c r="KC143" s="1">
        <v>0</v>
      </c>
    </row>
    <row r="144" spans="1:306" ht="11.1" customHeight="1" x14ac:dyDescent="0.2">
      <c r="A144" s="1" t="s">
        <v>311</v>
      </c>
      <c r="B144" s="1">
        <v>892.74397708766094</v>
      </c>
      <c r="D144" s="1">
        <v>45.519793005142468</v>
      </c>
      <c r="CA144" s="1">
        <v>0</v>
      </c>
      <c r="CB144" s="1">
        <v>0</v>
      </c>
      <c r="CC144" s="1">
        <v>0</v>
      </c>
      <c r="CD144" s="1">
        <v>0</v>
      </c>
      <c r="CE144" s="1">
        <v>0</v>
      </c>
      <c r="CF144" s="1">
        <v>0</v>
      </c>
      <c r="CG144" s="1">
        <v>0</v>
      </c>
      <c r="CH144" s="1">
        <v>0</v>
      </c>
      <c r="CI144" s="1">
        <v>0</v>
      </c>
      <c r="CJ144" s="1">
        <v>0</v>
      </c>
      <c r="CK144" s="1">
        <v>0</v>
      </c>
      <c r="CL144" s="1">
        <v>0</v>
      </c>
      <c r="CM144" s="1">
        <v>0</v>
      </c>
      <c r="CN144" s="1">
        <v>0</v>
      </c>
      <c r="CO144" s="1">
        <v>0</v>
      </c>
      <c r="CP144" s="1">
        <v>0</v>
      </c>
      <c r="CQ144" s="1">
        <v>0</v>
      </c>
      <c r="CR144" s="1">
        <v>0</v>
      </c>
      <c r="CS144" s="1">
        <v>0</v>
      </c>
      <c r="CT144" s="1">
        <v>0</v>
      </c>
      <c r="CU144" s="1">
        <v>0</v>
      </c>
      <c r="CV144" s="1">
        <v>0</v>
      </c>
      <c r="CW144" s="1">
        <v>0</v>
      </c>
      <c r="CX144" s="1">
        <v>0</v>
      </c>
      <c r="CY144" s="1">
        <v>0</v>
      </c>
      <c r="CZ144" s="1">
        <v>0</v>
      </c>
      <c r="DA144" s="1">
        <v>0</v>
      </c>
      <c r="DB144" s="1">
        <v>0</v>
      </c>
      <c r="DC144" s="1">
        <v>0</v>
      </c>
      <c r="DD144" s="1">
        <v>0</v>
      </c>
      <c r="DE144" s="1">
        <v>0</v>
      </c>
      <c r="DF144" s="1">
        <v>0</v>
      </c>
      <c r="DG144" s="1">
        <v>0</v>
      </c>
      <c r="DH144" s="1">
        <v>0</v>
      </c>
      <c r="DI144" s="1">
        <v>0</v>
      </c>
      <c r="DJ144" s="1">
        <v>23.26458071589273</v>
      </c>
      <c r="DK144" s="1">
        <v>0</v>
      </c>
      <c r="DL144" s="1">
        <v>0</v>
      </c>
      <c r="DM144" s="1">
        <v>0.33293707875309275</v>
      </c>
      <c r="DN144" s="1">
        <v>0</v>
      </c>
      <c r="DO144" s="1">
        <v>0</v>
      </c>
      <c r="DP144" s="1">
        <v>0</v>
      </c>
      <c r="DQ144" s="1">
        <v>0</v>
      </c>
      <c r="DR144" s="1">
        <v>0</v>
      </c>
      <c r="DS144" s="1">
        <v>0</v>
      </c>
      <c r="DT144" s="1">
        <v>0</v>
      </c>
      <c r="DU144" s="1">
        <v>0</v>
      </c>
      <c r="DV144" s="1">
        <v>0</v>
      </c>
      <c r="DW144" s="1">
        <v>0</v>
      </c>
      <c r="DX144" s="1">
        <v>0</v>
      </c>
      <c r="DY144" s="1">
        <v>0</v>
      </c>
      <c r="DZ144" s="1">
        <v>0</v>
      </c>
      <c r="EA144" s="1">
        <v>0</v>
      </c>
      <c r="EB144" s="1">
        <v>0</v>
      </c>
      <c r="EC144" s="1">
        <v>0</v>
      </c>
      <c r="ED144" s="1">
        <v>0</v>
      </c>
      <c r="EE144" s="1">
        <v>0</v>
      </c>
      <c r="EF144" s="1">
        <v>2.690036816666525E-3</v>
      </c>
      <c r="EG144" s="1">
        <v>1.48024822938683</v>
      </c>
      <c r="EH144" s="1">
        <v>27.230306315781426</v>
      </c>
      <c r="EI144" s="1">
        <v>0</v>
      </c>
      <c r="EJ144" s="1">
        <v>0</v>
      </c>
      <c r="EK144" s="1">
        <v>0</v>
      </c>
      <c r="EL144" s="1">
        <v>0</v>
      </c>
      <c r="EM144" s="1">
        <v>0</v>
      </c>
      <c r="EN144" s="1">
        <v>0</v>
      </c>
      <c r="EO144" s="1">
        <v>0</v>
      </c>
      <c r="EP144" s="1">
        <v>0</v>
      </c>
      <c r="EQ144" s="1">
        <v>0</v>
      </c>
      <c r="ER144" s="1">
        <v>0</v>
      </c>
      <c r="ES144" s="1">
        <v>0</v>
      </c>
      <c r="ET144" s="1">
        <v>0</v>
      </c>
      <c r="EU144" s="1">
        <v>0</v>
      </c>
      <c r="EV144" s="1">
        <v>0</v>
      </c>
      <c r="EW144" s="1">
        <v>0</v>
      </c>
      <c r="EX144" s="1">
        <v>0</v>
      </c>
      <c r="EY144" s="1">
        <v>0</v>
      </c>
      <c r="EZ144" s="1">
        <v>0</v>
      </c>
      <c r="FA144" s="1">
        <v>0</v>
      </c>
      <c r="FB144" s="1">
        <v>0</v>
      </c>
      <c r="FC144" s="1">
        <v>0</v>
      </c>
      <c r="FD144" s="1">
        <v>0</v>
      </c>
      <c r="FE144" s="1">
        <v>0</v>
      </c>
      <c r="FF144" s="1">
        <v>0</v>
      </c>
      <c r="FG144" s="1">
        <v>0</v>
      </c>
      <c r="FH144" s="1">
        <v>0</v>
      </c>
      <c r="FI144" s="1">
        <v>0</v>
      </c>
      <c r="FJ144" s="1">
        <v>0</v>
      </c>
      <c r="FK144" s="1">
        <v>0</v>
      </c>
      <c r="FL144" s="1">
        <v>0</v>
      </c>
      <c r="FM144" s="1">
        <v>0</v>
      </c>
      <c r="FN144" s="1">
        <v>0</v>
      </c>
      <c r="FO144" s="1">
        <v>0</v>
      </c>
      <c r="FP144" s="1">
        <v>0</v>
      </c>
      <c r="FQ144" s="1">
        <v>0</v>
      </c>
      <c r="FR144" s="1">
        <v>0</v>
      </c>
      <c r="FS144" s="1">
        <v>0</v>
      </c>
      <c r="FT144" s="1">
        <v>0</v>
      </c>
      <c r="FU144" s="1">
        <v>0</v>
      </c>
      <c r="FV144" s="1">
        <v>0</v>
      </c>
      <c r="FW144" s="1">
        <v>0</v>
      </c>
      <c r="FX144" s="1">
        <v>0</v>
      </c>
      <c r="FY144" s="1">
        <v>1.7233612184444282E-3</v>
      </c>
      <c r="FZ144" s="1">
        <v>0.27618845528403874</v>
      </c>
      <c r="GA144" s="1">
        <v>16.126653122502574</v>
      </c>
      <c r="GB144" s="1">
        <v>0</v>
      </c>
      <c r="GC144" s="1">
        <v>0</v>
      </c>
      <c r="GD144" s="1">
        <v>0</v>
      </c>
      <c r="GE144" s="1">
        <v>0</v>
      </c>
      <c r="GF144" s="1">
        <v>0</v>
      </c>
      <c r="GG144" s="1">
        <v>0</v>
      </c>
      <c r="GH144" s="1">
        <v>0</v>
      </c>
      <c r="GI144" s="1">
        <v>0</v>
      </c>
      <c r="GJ144" s="1">
        <v>0</v>
      </c>
      <c r="GK144" s="1">
        <v>0</v>
      </c>
      <c r="GL144" s="1">
        <v>0</v>
      </c>
      <c r="GM144" s="1">
        <v>0</v>
      </c>
      <c r="GN144" s="1">
        <v>0</v>
      </c>
      <c r="GO144" s="1">
        <v>0</v>
      </c>
      <c r="GP144" s="1">
        <v>0</v>
      </c>
      <c r="GQ144" s="1">
        <v>0</v>
      </c>
      <c r="GR144" s="1">
        <v>0</v>
      </c>
      <c r="GS144" s="1">
        <v>0</v>
      </c>
      <c r="GT144" s="1">
        <v>0</v>
      </c>
      <c r="GU144" s="1">
        <v>0</v>
      </c>
      <c r="GV144" s="1">
        <v>0</v>
      </c>
      <c r="GW144" s="1">
        <v>0</v>
      </c>
      <c r="GX144" s="1">
        <v>0</v>
      </c>
      <c r="GY144" s="1">
        <v>0</v>
      </c>
      <c r="GZ144" s="1">
        <v>0</v>
      </c>
      <c r="HA144" s="1">
        <v>0</v>
      </c>
      <c r="HB144" s="1">
        <v>0</v>
      </c>
      <c r="HC144" s="1">
        <v>0</v>
      </c>
      <c r="HD144" s="1">
        <v>0</v>
      </c>
      <c r="HE144" s="1">
        <v>0</v>
      </c>
      <c r="HF144" s="1">
        <v>0</v>
      </c>
      <c r="HG144" s="1">
        <v>0</v>
      </c>
      <c r="HH144" s="1">
        <v>0</v>
      </c>
      <c r="HI144" s="1">
        <v>0</v>
      </c>
      <c r="HJ144" s="1">
        <v>0</v>
      </c>
      <c r="HK144" s="1">
        <v>0</v>
      </c>
      <c r="HL144" s="1">
        <v>0</v>
      </c>
      <c r="HM144" s="1">
        <v>0</v>
      </c>
      <c r="HN144" s="1">
        <v>6.4415752482445887</v>
      </c>
      <c r="HO144" s="1">
        <v>0</v>
      </c>
      <c r="HP144" s="1">
        <v>0</v>
      </c>
      <c r="HQ144" s="1">
        <v>0</v>
      </c>
      <c r="HR144" s="1">
        <v>0</v>
      </c>
      <c r="HS144" s="1">
        <v>0</v>
      </c>
      <c r="HT144" s="1">
        <v>0</v>
      </c>
      <c r="HU144" s="1">
        <v>0</v>
      </c>
      <c r="HV144" s="1">
        <v>0</v>
      </c>
      <c r="HW144" s="1">
        <v>0</v>
      </c>
      <c r="HX144" s="1">
        <v>0</v>
      </c>
      <c r="HY144" s="1">
        <v>0</v>
      </c>
      <c r="HZ144" s="1">
        <v>0</v>
      </c>
      <c r="IA144" s="1">
        <v>1.8015200000000002E-4</v>
      </c>
      <c r="IB144" s="1">
        <v>6.5335368107441158E-2</v>
      </c>
      <c r="IC144" s="1">
        <v>0.81945750151281205</v>
      </c>
      <c r="ID144" s="1">
        <v>0</v>
      </c>
      <c r="IE144" s="1">
        <v>0</v>
      </c>
      <c r="IF144" s="1">
        <v>0</v>
      </c>
      <c r="IG144" s="1">
        <v>0</v>
      </c>
      <c r="IH144" s="1">
        <v>0</v>
      </c>
      <c r="II144" s="1">
        <v>0</v>
      </c>
      <c r="IJ144" s="1">
        <v>0</v>
      </c>
      <c r="IK144" s="1">
        <v>0</v>
      </c>
      <c r="IL144" s="1">
        <v>0</v>
      </c>
      <c r="IM144" s="1">
        <v>0</v>
      </c>
      <c r="IN144" s="1">
        <v>0</v>
      </c>
      <c r="IO144" s="1">
        <v>0</v>
      </c>
      <c r="IP144" s="1">
        <v>0</v>
      </c>
      <c r="IQ144" s="1">
        <v>0</v>
      </c>
      <c r="IR144" s="1">
        <v>0</v>
      </c>
      <c r="IS144" s="1">
        <v>0</v>
      </c>
      <c r="IT144" s="1">
        <v>0</v>
      </c>
      <c r="IU144" s="1">
        <v>0</v>
      </c>
      <c r="IV144" s="1">
        <v>0</v>
      </c>
      <c r="IW144" s="1">
        <v>0</v>
      </c>
      <c r="IX144" s="1">
        <v>0</v>
      </c>
      <c r="IY144" s="1">
        <v>0</v>
      </c>
      <c r="IZ144" s="1">
        <v>0</v>
      </c>
      <c r="JA144" s="1">
        <v>0</v>
      </c>
      <c r="JB144" s="1">
        <v>0</v>
      </c>
      <c r="JC144" s="1">
        <v>0</v>
      </c>
      <c r="JD144" s="1">
        <v>0</v>
      </c>
      <c r="JE144" s="1">
        <v>0</v>
      </c>
      <c r="JF144" s="1">
        <v>0</v>
      </c>
      <c r="JG144" s="1">
        <v>0</v>
      </c>
      <c r="JH144" s="1">
        <v>0</v>
      </c>
      <c r="JI144" s="1">
        <v>0</v>
      </c>
      <c r="JJ144" s="1">
        <v>0</v>
      </c>
      <c r="JK144" s="1">
        <v>0</v>
      </c>
      <c r="JL144" s="1">
        <v>0</v>
      </c>
      <c r="JM144" s="1">
        <v>0</v>
      </c>
      <c r="JN144" s="1">
        <v>64.55271344737568</v>
      </c>
      <c r="JO144" s="1">
        <v>0.26146094321878821</v>
      </c>
      <c r="JP144" s="1">
        <v>12.844942343824234</v>
      </c>
      <c r="JQ144" s="1">
        <v>0.58144907765341602</v>
      </c>
      <c r="JR144" s="1">
        <v>0</v>
      </c>
      <c r="JS144" s="1">
        <v>1.7649477635057915</v>
      </c>
      <c r="JT144" s="1">
        <v>0.52703139014025369</v>
      </c>
      <c r="JU144" s="1">
        <v>0.84667557468673782</v>
      </c>
      <c r="JV144" s="1">
        <v>0</v>
      </c>
      <c r="JW144" s="1">
        <v>0</v>
      </c>
      <c r="JX144" s="1">
        <v>3.4721058257748085</v>
      </c>
      <c r="JY144" s="1">
        <v>4.853768568605286</v>
      </c>
      <c r="JZ144" s="1">
        <v>5.29965790508935</v>
      </c>
      <c r="KA144" s="1">
        <v>0.74567209714096561</v>
      </c>
      <c r="KB144" s="1">
        <v>4.2495750629846745</v>
      </c>
      <c r="KC144" s="1">
        <v>0</v>
      </c>
    </row>
    <row r="145" spans="1:306" s="6" customFormat="1" ht="11.1" customHeight="1" x14ac:dyDescent="0.2">
      <c r="A145" s="6" t="s">
        <v>463</v>
      </c>
      <c r="C145" s="6">
        <v>828.79471063294761</v>
      </c>
      <c r="N145" s="6">
        <v>0</v>
      </c>
      <c r="O145" s="6">
        <v>0</v>
      </c>
      <c r="P145" s="6">
        <v>0</v>
      </c>
      <c r="Q145" s="6">
        <v>0</v>
      </c>
      <c r="R145" s="6">
        <v>0</v>
      </c>
      <c r="S145" s="6">
        <v>0</v>
      </c>
      <c r="T145" s="6">
        <v>0</v>
      </c>
      <c r="U145" s="6">
        <v>0</v>
      </c>
      <c r="V145" s="6">
        <v>0</v>
      </c>
      <c r="W145" s="6">
        <v>0</v>
      </c>
      <c r="X145" s="6">
        <v>0</v>
      </c>
      <c r="Y145" s="6">
        <v>0</v>
      </c>
      <c r="Z145" s="6">
        <v>0</v>
      </c>
      <c r="AA145" s="6">
        <v>0</v>
      </c>
      <c r="AB145" s="6">
        <v>0</v>
      </c>
      <c r="AC145" s="6">
        <v>0</v>
      </c>
      <c r="AD145" s="6">
        <v>0</v>
      </c>
      <c r="AE145" s="6">
        <v>0</v>
      </c>
      <c r="AF145" s="6">
        <v>0</v>
      </c>
      <c r="AG145" s="6">
        <v>73.637700388607229</v>
      </c>
      <c r="AH145" s="6">
        <v>0</v>
      </c>
      <c r="AI145" s="6">
        <v>0</v>
      </c>
      <c r="AJ145" s="6">
        <v>0</v>
      </c>
      <c r="AK145" s="6">
        <v>0</v>
      </c>
      <c r="AL145" s="6">
        <v>0</v>
      </c>
      <c r="AM145" s="6">
        <v>0</v>
      </c>
      <c r="AN145" s="6">
        <v>0</v>
      </c>
      <c r="AO145" s="6">
        <v>0</v>
      </c>
      <c r="AP145" s="6">
        <v>0</v>
      </c>
      <c r="AQ145" s="6">
        <v>0</v>
      </c>
      <c r="AR145" s="6">
        <v>0</v>
      </c>
      <c r="AS145" s="6">
        <v>0</v>
      </c>
      <c r="AT145" s="6">
        <v>0</v>
      </c>
      <c r="AU145" s="6">
        <v>0</v>
      </c>
      <c r="AV145" s="6">
        <v>0</v>
      </c>
      <c r="AW145" s="6">
        <v>0</v>
      </c>
      <c r="AX145" s="6">
        <v>0</v>
      </c>
      <c r="AY145" s="6">
        <v>0</v>
      </c>
      <c r="AZ145" s="6">
        <v>0</v>
      </c>
      <c r="BA145" s="6">
        <v>0</v>
      </c>
      <c r="BB145" s="6">
        <v>0</v>
      </c>
      <c r="BC145" s="6">
        <v>0</v>
      </c>
      <c r="BD145" s="6">
        <v>0</v>
      </c>
      <c r="BE145" s="6">
        <v>0</v>
      </c>
      <c r="BF145" s="6">
        <v>0</v>
      </c>
      <c r="BG145" s="6">
        <v>0</v>
      </c>
      <c r="BH145" s="6">
        <v>0</v>
      </c>
      <c r="BI145" s="6">
        <v>8.2549914521331491</v>
      </c>
      <c r="BJ145" s="6">
        <v>0</v>
      </c>
      <c r="BK145" s="6">
        <v>0</v>
      </c>
      <c r="BL145" s="6">
        <v>0</v>
      </c>
      <c r="BM145" s="6">
        <v>0</v>
      </c>
      <c r="BN145" s="6">
        <v>0.34692615978064967</v>
      </c>
      <c r="BO145" s="6">
        <v>0</v>
      </c>
      <c r="BP145" s="6">
        <v>0</v>
      </c>
      <c r="BQ145" s="6">
        <v>0</v>
      </c>
      <c r="BR145" s="6">
        <v>0</v>
      </c>
      <c r="BS145" s="6">
        <v>0</v>
      </c>
      <c r="BT145" s="6">
        <v>0</v>
      </c>
      <c r="BU145" s="6">
        <v>0</v>
      </c>
      <c r="BV145" s="6">
        <v>0</v>
      </c>
      <c r="BW145" s="6">
        <v>0</v>
      </c>
      <c r="BX145" s="6">
        <v>0</v>
      </c>
      <c r="BY145" s="6">
        <v>0</v>
      </c>
      <c r="BZ145" s="6">
        <v>0</v>
      </c>
      <c r="KD145" s="6">
        <v>69.756808901092199</v>
      </c>
      <c r="KE145" s="6">
        <v>5.0008174420493573E-2</v>
      </c>
      <c r="KF145" s="6">
        <v>14.207338830089686</v>
      </c>
      <c r="KG145" s="6">
        <v>0.34987559188264938</v>
      </c>
      <c r="KH145" s="6">
        <v>0</v>
      </c>
      <c r="KI145" s="6">
        <v>1.0822403815082637</v>
      </c>
      <c r="KJ145" s="6">
        <v>0.25983005446955304</v>
      </c>
      <c r="KK145" s="6">
        <v>2.1262250754277769E-2</v>
      </c>
      <c r="KL145" s="6">
        <v>0</v>
      </c>
      <c r="KM145" s="6">
        <v>0</v>
      </c>
      <c r="KN145" s="6">
        <v>0.15032750472106118</v>
      </c>
      <c r="KO145" s="6">
        <v>3.8100328907364012</v>
      </c>
      <c r="KP145" s="6">
        <v>6.264847625340261</v>
      </c>
      <c r="KQ145" s="6">
        <v>6.2654055683857152E-2</v>
      </c>
      <c r="KR145" s="6">
        <v>3.9847737393013185</v>
      </c>
      <c r="KS145" s="6">
        <v>0</v>
      </c>
      <c r="KT145" s="6">
        <v>0.05</v>
      </c>
    </row>
    <row r="146" spans="1:306" ht="11.1" customHeight="1" x14ac:dyDescent="0.2">
      <c r="A146" s="1" t="s">
        <v>469</v>
      </c>
      <c r="B146" s="1">
        <v>892.74397708766094</v>
      </c>
      <c r="D146" s="1">
        <v>46.513208541674295</v>
      </c>
      <c r="CA146" s="1">
        <v>0</v>
      </c>
      <c r="CB146" s="1">
        <v>0</v>
      </c>
      <c r="CC146" s="1">
        <v>0</v>
      </c>
      <c r="CD146" s="1">
        <v>0</v>
      </c>
      <c r="CE146" s="1">
        <v>0</v>
      </c>
      <c r="CF146" s="1">
        <v>0</v>
      </c>
      <c r="CG146" s="1">
        <v>0</v>
      </c>
      <c r="CH146" s="1">
        <v>0</v>
      </c>
      <c r="CI146" s="1">
        <v>0</v>
      </c>
      <c r="CJ146" s="1">
        <v>0</v>
      </c>
      <c r="CK146" s="1">
        <v>0</v>
      </c>
      <c r="CL146" s="1">
        <v>0</v>
      </c>
      <c r="CM146" s="1">
        <v>0</v>
      </c>
      <c r="CN146" s="1">
        <v>0</v>
      </c>
      <c r="CO146" s="1">
        <v>0</v>
      </c>
      <c r="CP146" s="1">
        <v>0</v>
      </c>
      <c r="CQ146" s="1">
        <v>0</v>
      </c>
      <c r="CR146" s="1">
        <v>0</v>
      </c>
      <c r="CS146" s="1">
        <v>0</v>
      </c>
      <c r="CT146" s="1">
        <v>0</v>
      </c>
      <c r="CU146" s="1">
        <v>0</v>
      </c>
      <c r="CV146" s="1">
        <v>0</v>
      </c>
      <c r="CW146" s="1">
        <v>0</v>
      </c>
      <c r="CX146" s="1">
        <v>0</v>
      </c>
      <c r="CY146" s="1">
        <v>0</v>
      </c>
      <c r="CZ146" s="1">
        <v>0</v>
      </c>
      <c r="DA146" s="1">
        <v>0</v>
      </c>
      <c r="DB146" s="1">
        <v>0</v>
      </c>
      <c r="DC146" s="1">
        <v>0</v>
      </c>
      <c r="DD146" s="1">
        <v>0</v>
      </c>
      <c r="DE146" s="1">
        <v>0</v>
      </c>
      <c r="DF146" s="1">
        <v>0</v>
      </c>
      <c r="DG146" s="1">
        <v>0</v>
      </c>
      <c r="DH146" s="1">
        <v>0</v>
      </c>
      <c r="DI146" s="1">
        <v>0</v>
      </c>
      <c r="DJ146" s="1">
        <v>23.26458071589273</v>
      </c>
      <c r="DK146" s="1">
        <v>0</v>
      </c>
      <c r="DL146" s="1">
        <v>0</v>
      </c>
      <c r="DM146" s="1">
        <v>0.33293707875309275</v>
      </c>
      <c r="DN146" s="1">
        <v>0</v>
      </c>
      <c r="DO146" s="1">
        <v>0</v>
      </c>
      <c r="DP146" s="1">
        <v>0</v>
      </c>
      <c r="DQ146" s="1">
        <v>0</v>
      </c>
      <c r="DR146" s="1">
        <v>0</v>
      </c>
      <c r="DS146" s="1">
        <v>0</v>
      </c>
      <c r="DT146" s="1">
        <v>0</v>
      </c>
      <c r="DU146" s="1">
        <v>0</v>
      </c>
      <c r="DV146" s="1">
        <v>0</v>
      </c>
      <c r="DW146" s="1">
        <v>0</v>
      </c>
      <c r="DX146" s="1">
        <v>0</v>
      </c>
      <c r="DY146" s="1">
        <v>0</v>
      </c>
      <c r="DZ146" s="1">
        <v>0</v>
      </c>
      <c r="EA146" s="1">
        <v>0</v>
      </c>
      <c r="EB146" s="1">
        <v>0</v>
      </c>
      <c r="EC146" s="1">
        <v>0</v>
      </c>
      <c r="ED146" s="1">
        <v>0</v>
      </c>
      <c r="EE146" s="1">
        <v>0</v>
      </c>
      <c r="EF146" s="1">
        <v>0</v>
      </c>
      <c r="EG146" s="1">
        <v>0</v>
      </c>
      <c r="EH146" s="1">
        <v>27.230306315781426</v>
      </c>
      <c r="EI146" s="1">
        <v>0</v>
      </c>
      <c r="EJ146" s="1">
        <v>0</v>
      </c>
      <c r="EK146" s="1">
        <v>0</v>
      </c>
      <c r="EL146" s="1">
        <v>0</v>
      </c>
      <c r="EM146" s="1">
        <v>0</v>
      </c>
      <c r="EN146" s="1">
        <v>0</v>
      </c>
      <c r="EO146" s="1">
        <v>0</v>
      </c>
      <c r="EP146" s="1">
        <v>0</v>
      </c>
      <c r="EQ146" s="1">
        <v>0</v>
      </c>
      <c r="ER146" s="1">
        <v>0</v>
      </c>
      <c r="ES146" s="1">
        <v>0</v>
      </c>
      <c r="ET146" s="1">
        <v>0</v>
      </c>
      <c r="EU146" s="1">
        <v>0</v>
      </c>
      <c r="EV146" s="1">
        <v>0</v>
      </c>
      <c r="EW146" s="1">
        <v>0</v>
      </c>
      <c r="EX146" s="1">
        <v>0</v>
      </c>
      <c r="EY146" s="1">
        <v>0</v>
      </c>
      <c r="EZ146" s="1">
        <v>0</v>
      </c>
      <c r="FA146" s="1">
        <v>0</v>
      </c>
      <c r="FB146" s="1">
        <v>0</v>
      </c>
      <c r="FC146" s="1">
        <v>0</v>
      </c>
      <c r="FD146" s="1">
        <v>0</v>
      </c>
      <c r="FE146" s="1">
        <v>0</v>
      </c>
      <c r="FF146" s="1">
        <v>0</v>
      </c>
      <c r="FG146" s="1">
        <v>0</v>
      </c>
      <c r="FH146" s="1">
        <v>0</v>
      </c>
      <c r="FI146" s="1">
        <v>0</v>
      </c>
      <c r="FJ146" s="1">
        <v>0</v>
      </c>
      <c r="FK146" s="1">
        <v>0</v>
      </c>
      <c r="FL146" s="1">
        <v>0</v>
      </c>
      <c r="FM146" s="1">
        <v>0</v>
      </c>
      <c r="FN146" s="1">
        <v>0</v>
      </c>
      <c r="FO146" s="1">
        <v>0</v>
      </c>
      <c r="FP146" s="1">
        <v>0</v>
      </c>
      <c r="FQ146" s="1">
        <v>0</v>
      </c>
      <c r="FR146" s="1">
        <v>0</v>
      </c>
      <c r="FS146" s="1">
        <v>0</v>
      </c>
      <c r="FT146" s="1">
        <v>0</v>
      </c>
      <c r="FU146" s="1">
        <v>0</v>
      </c>
      <c r="FV146" s="1">
        <v>0</v>
      </c>
      <c r="FW146" s="1">
        <v>0</v>
      </c>
      <c r="FX146" s="1">
        <v>0</v>
      </c>
      <c r="FY146" s="1">
        <v>0</v>
      </c>
      <c r="FZ146" s="1">
        <v>0</v>
      </c>
      <c r="GA146" s="1">
        <v>16.126653122502574</v>
      </c>
      <c r="GB146" s="1">
        <v>0</v>
      </c>
      <c r="GC146" s="1">
        <v>0</v>
      </c>
      <c r="GD146" s="1">
        <v>0</v>
      </c>
      <c r="GE146" s="1">
        <v>0</v>
      </c>
      <c r="GF146" s="1">
        <v>0</v>
      </c>
      <c r="GG146" s="1">
        <v>0</v>
      </c>
      <c r="GH146" s="1">
        <v>0</v>
      </c>
      <c r="GI146" s="1">
        <v>0</v>
      </c>
      <c r="GJ146" s="1">
        <v>0</v>
      </c>
      <c r="GK146" s="1">
        <v>0</v>
      </c>
      <c r="GL146" s="1">
        <v>0</v>
      </c>
      <c r="GM146" s="1">
        <v>0</v>
      </c>
      <c r="GN146" s="1">
        <v>0</v>
      </c>
      <c r="GO146" s="1">
        <v>0</v>
      </c>
      <c r="GP146" s="1">
        <v>0</v>
      </c>
      <c r="GQ146" s="1">
        <v>0</v>
      </c>
      <c r="GR146" s="1">
        <v>0</v>
      </c>
      <c r="GS146" s="1">
        <v>0</v>
      </c>
      <c r="GT146" s="1">
        <v>0</v>
      </c>
      <c r="GU146" s="1">
        <v>0</v>
      </c>
      <c r="GV146" s="1">
        <v>0</v>
      </c>
      <c r="GW146" s="1">
        <v>0</v>
      </c>
      <c r="GX146" s="1">
        <v>0</v>
      </c>
      <c r="GY146" s="1">
        <v>0</v>
      </c>
      <c r="GZ146" s="1">
        <v>0</v>
      </c>
      <c r="HA146" s="1">
        <v>0</v>
      </c>
      <c r="HB146" s="1">
        <v>0</v>
      </c>
      <c r="HC146" s="1">
        <v>0</v>
      </c>
      <c r="HD146" s="1">
        <v>0</v>
      </c>
      <c r="HE146" s="1">
        <v>0</v>
      </c>
      <c r="HF146" s="1">
        <v>0</v>
      </c>
      <c r="HG146" s="1">
        <v>0</v>
      </c>
      <c r="HH146" s="1">
        <v>0</v>
      </c>
      <c r="HI146" s="1">
        <v>0</v>
      </c>
      <c r="HJ146" s="1">
        <v>0</v>
      </c>
      <c r="HK146" s="1">
        <v>0</v>
      </c>
      <c r="HL146" s="1">
        <v>0</v>
      </c>
      <c r="HM146" s="1">
        <v>0</v>
      </c>
      <c r="HN146" s="1">
        <v>6.4415752482445887</v>
      </c>
      <c r="HO146" s="1">
        <v>0</v>
      </c>
      <c r="HP146" s="1">
        <v>0</v>
      </c>
      <c r="HQ146" s="1">
        <v>0</v>
      </c>
      <c r="HR146" s="1">
        <v>0</v>
      </c>
      <c r="HS146" s="1">
        <v>0</v>
      </c>
      <c r="HT146" s="1">
        <v>0</v>
      </c>
      <c r="HU146" s="1">
        <v>0</v>
      </c>
      <c r="HV146" s="1">
        <v>0</v>
      </c>
      <c r="HW146" s="1">
        <v>0</v>
      </c>
      <c r="HX146" s="1">
        <v>0</v>
      </c>
      <c r="HY146" s="1">
        <v>0</v>
      </c>
      <c r="HZ146" s="1">
        <v>0</v>
      </c>
      <c r="IA146" s="1">
        <v>6.919462345696709E-4</v>
      </c>
      <c r="IB146" s="1">
        <v>0</v>
      </c>
      <c r="IC146" s="1">
        <v>0.81945750151281205</v>
      </c>
      <c r="ID146" s="1">
        <v>0</v>
      </c>
      <c r="IE146" s="1">
        <v>0</v>
      </c>
      <c r="IF146" s="1">
        <v>0</v>
      </c>
      <c r="IG146" s="1">
        <v>0</v>
      </c>
      <c r="IH146" s="1">
        <v>0</v>
      </c>
      <c r="II146" s="1">
        <v>0</v>
      </c>
      <c r="IJ146" s="1">
        <v>0</v>
      </c>
      <c r="IK146" s="1">
        <v>0</v>
      </c>
      <c r="IL146" s="1">
        <v>0</v>
      </c>
      <c r="IM146" s="1">
        <v>0</v>
      </c>
      <c r="IN146" s="1">
        <v>0</v>
      </c>
      <c r="IO146" s="1">
        <v>0</v>
      </c>
      <c r="IP146" s="1">
        <v>0</v>
      </c>
      <c r="IQ146" s="1">
        <v>0</v>
      </c>
      <c r="IR146" s="1">
        <v>0</v>
      </c>
      <c r="IS146" s="1">
        <v>0</v>
      </c>
      <c r="IT146" s="1">
        <v>0</v>
      </c>
      <c r="IU146" s="1">
        <v>0</v>
      </c>
      <c r="IV146" s="1">
        <v>0</v>
      </c>
      <c r="IW146" s="1">
        <v>0</v>
      </c>
      <c r="IX146" s="1">
        <v>0</v>
      </c>
      <c r="IY146" s="1">
        <v>0</v>
      </c>
      <c r="IZ146" s="1">
        <v>0</v>
      </c>
      <c r="JA146" s="1">
        <v>0</v>
      </c>
      <c r="JB146" s="1">
        <v>0</v>
      </c>
      <c r="JC146" s="1">
        <v>0</v>
      </c>
      <c r="JD146" s="1">
        <v>0</v>
      </c>
      <c r="JE146" s="1">
        <v>0</v>
      </c>
      <c r="JF146" s="1">
        <v>0</v>
      </c>
      <c r="JG146" s="1">
        <v>0</v>
      </c>
      <c r="JH146" s="1">
        <v>0</v>
      </c>
      <c r="JI146" s="1">
        <v>0</v>
      </c>
      <c r="JJ146" s="1">
        <v>0</v>
      </c>
      <c r="JK146" s="1">
        <v>0</v>
      </c>
      <c r="JL146" s="1">
        <v>0</v>
      </c>
      <c r="JM146" s="1">
        <v>0</v>
      </c>
      <c r="JN146" s="1">
        <v>64.662722219724486</v>
      </c>
      <c r="JO146" s="1">
        <v>0.25694064082727058</v>
      </c>
      <c r="JP146" s="1">
        <v>12.874387105406704</v>
      </c>
      <c r="JQ146" s="1">
        <v>0.57569742567435711</v>
      </c>
      <c r="JR146" s="1">
        <v>0</v>
      </c>
      <c r="JS146" s="1">
        <v>1.7523915690106928</v>
      </c>
      <c r="JT146" s="1">
        <v>0.52143407290563926</v>
      </c>
      <c r="JU146" s="1">
        <v>0.82990381389764678</v>
      </c>
      <c r="JV146" s="1">
        <v>0</v>
      </c>
      <c r="JW146" s="1">
        <v>0</v>
      </c>
      <c r="JX146" s="1">
        <v>3.4016300445482281</v>
      </c>
      <c r="JY146" s="1">
        <v>4.8315439538588354</v>
      </c>
      <c r="JZ146" s="1">
        <v>5.3197819189581237</v>
      </c>
      <c r="KA146" s="1">
        <v>0.73107919033142343</v>
      </c>
      <c r="KB146" s="1">
        <v>4.2424880448566</v>
      </c>
      <c r="KC146" s="1">
        <v>0</v>
      </c>
    </row>
    <row r="147" spans="1:306" ht="11.1" customHeight="1" x14ac:dyDescent="0.2">
      <c r="A147" s="1" t="s">
        <v>474</v>
      </c>
      <c r="C147" s="1">
        <v>828.79471063294761</v>
      </c>
      <c r="E147" s="1">
        <v>129.40943553417017</v>
      </c>
      <c r="F147" s="1">
        <v>0.98955012769375872</v>
      </c>
      <c r="G147" s="1">
        <v>13.321436255464782</v>
      </c>
      <c r="H147" s="1">
        <v>6.4704717767085089</v>
      </c>
      <c r="I147" s="1">
        <v>122.93896375746165</v>
      </c>
      <c r="N147" s="1">
        <v>0</v>
      </c>
      <c r="O147" s="1">
        <v>0</v>
      </c>
      <c r="P147" s="1">
        <v>0</v>
      </c>
      <c r="Q147" s="1">
        <v>0</v>
      </c>
      <c r="R147" s="1">
        <v>0</v>
      </c>
      <c r="S147" s="1">
        <v>0</v>
      </c>
      <c r="T147" s="1">
        <v>0</v>
      </c>
      <c r="U147" s="1">
        <v>0</v>
      </c>
      <c r="V147" s="1">
        <v>0</v>
      </c>
      <c r="W147" s="1">
        <v>0</v>
      </c>
      <c r="X147" s="1">
        <v>0</v>
      </c>
      <c r="Y147" s="1">
        <v>0</v>
      </c>
      <c r="Z147" s="1">
        <v>0</v>
      </c>
      <c r="AA147" s="1">
        <v>0</v>
      </c>
      <c r="AB147" s="1">
        <v>0</v>
      </c>
      <c r="AC147" s="1">
        <v>0</v>
      </c>
      <c r="AD147" s="1">
        <v>0</v>
      </c>
      <c r="AE147" s="1">
        <v>0</v>
      </c>
      <c r="AF147" s="1">
        <v>0</v>
      </c>
      <c r="AG147" s="1">
        <v>73.637700388607229</v>
      </c>
      <c r="AH147" s="1">
        <v>0</v>
      </c>
      <c r="AI147" s="1">
        <v>0</v>
      </c>
      <c r="AJ147" s="1">
        <v>0</v>
      </c>
      <c r="AK147" s="1">
        <v>0</v>
      </c>
      <c r="AL147" s="1">
        <v>0</v>
      </c>
      <c r="AM147" s="1">
        <v>0</v>
      </c>
      <c r="AN147" s="1">
        <v>0</v>
      </c>
      <c r="AO147" s="1">
        <v>0</v>
      </c>
      <c r="AP147" s="1">
        <v>0</v>
      </c>
      <c r="AQ147" s="1">
        <v>0</v>
      </c>
      <c r="AR147" s="1">
        <v>0</v>
      </c>
      <c r="AS147" s="1">
        <v>0</v>
      </c>
      <c r="AT147" s="1">
        <v>0</v>
      </c>
      <c r="AU147" s="1">
        <v>0</v>
      </c>
      <c r="AV147" s="1">
        <v>0</v>
      </c>
      <c r="AW147" s="1">
        <v>0</v>
      </c>
      <c r="AX147" s="1">
        <v>0</v>
      </c>
      <c r="AY147" s="1">
        <v>0</v>
      </c>
      <c r="AZ147" s="1">
        <v>0</v>
      </c>
      <c r="BA147" s="1">
        <v>0</v>
      </c>
      <c r="BB147" s="1">
        <v>0</v>
      </c>
      <c r="BC147" s="1">
        <v>0</v>
      </c>
      <c r="BD147" s="1">
        <v>0</v>
      </c>
      <c r="BE147" s="1">
        <v>0</v>
      </c>
      <c r="BF147" s="1">
        <v>0</v>
      </c>
      <c r="BG147" s="1">
        <v>0</v>
      </c>
      <c r="BH147" s="1">
        <v>0</v>
      </c>
      <c r="BI147" s="1">
        <v>8.2549914521331491</v>
      </c>
      <c r="BJ147" s="1">
        <v>0</v>
      </c>
      <c r="BK147" s="1">
        <v>0</v>
      </c>
      <c r="BL147" s="1">
        <v>0</v>
      </c>
      <c r="BM147" s="1">
        <v>0</v>
      </c>
      <c r="BN147" s="1">
        <v>0.34692615978064967</v>
      </c>
      <c r="BO147" s="1">
        <v>0</v>
      </c>
      <c r="BP147" s="1">
        <v>0</v>
      </c>
      <c r="BQ147" s="1">
        <v>0</v>
      </c>
      <c r="BR147" s="1">
        <v>0</v>
      </c>
      <c r="BS147" s="1">
        <v>0</v>
      </c>
      <c r="BT147" s="1">
        <v>0</v>
      </c>
      <c r="BU147" s="1">
        <v>0</v>
      </c>
      <c r="BV147" s="1">
        <v>0</v>
      </c>
      <c r="BW147" s="1">
        <v>0</v>
      </c>
      <c r="BX147" s="1">
        <v>0</v>
      </c>
      <c r="BY147" s="1">
        <v>0</v>
      </c>
      <c r="BZ147" s="1">
        <v>0</v>
      </c>
      <c r="KD147" s="1">
        <v>69.756808901092242</v>
      </c>
      <c r="KE147" s="1">
        <v>5.0008174420493531E-2</v>
      </c>
      <c r="KF147" s="1">
        <v>14.207338830089661</v>
      </c>
      <c r="KG147" s="1">
        <v>0.34987559188264716</v>
      </c>
      <c r="KH147" s="1">
        <v>0</v>
      </c>
      <c r="KI147" s="1">
        <v>1.0822403815082877</v>
      </c>
      <c r="KJ147" s="1">
        <v>0.25983005446955265</v>
      </c>
      <c r="KK147" s="1">
        <v>2.1262250754277713E-2</v>
      </c>
      <c r="KL147" s="1">
        <v>0</v>
      </c>
      <c r="KM147" s="1">
        <v>0</v>
      </c>
      <c r="KN147" s="1">
        <v>0.15032750472106071</v>
      </c>
      <c r="KO147" s="1">
        <v>3.8100328907363945</v>
      </c>
      <c r="KP147" s="1">
        <v>6.2648476253402476</v>
      </c>
      <c r="KQ147" s="1">
        <v>6.2654055683857124E-2</v>
      </c>
      <c r="KR147" s="1">
        <v>3.9847737393013114</v>
      </c>
      <c r="KS147" s="1">
        <v>0</v>
      </c>
      <c r="KT147" s="1">
        <v>0.05</v>
      </c>
    </row>
    <row r="148" spans="1:306" ht="11.1" customHeight="1" x14ac:dyDescent="0.2">
      <c r="A148" s="1" t="s">
        <v>480</v>
      </c>
      <c r="B148" s="1">
        <v>891.59034356098925</v>
      </c>
      <c r="D148" s="1">
        <v>46.46923218635213</v>
      </c>
      <c r="CA148" s="1">
        <v>0</v>
      </c>
      <c r="CB148" s="1">
        <v>0</v>
      </c>
      <c r="CC148" s="1">
        <v>0</v>
      </c>
      <c r="CD148" s="1">
        <v>0</v>
      </c>
      <c r="CE148" s="1">
        <v>0</v>
      </c>
      <c r="CF148" s="1">
        <v>0</v>
      </c>
      <c r="CG148" s="1">
        <v>0</v>
      </c>
      <c r="CH148" s="1">
        <v>0</v>
      </c>
      <c r="CI148" s="1">
        <v>0</v>
      </c>
      <c r="CJ148" s="1">
        <v>0</v>
      </c>
      <c r="CK148" s="1">
        <v>0</v>
      </c>
      <c r="CL148" s="1">
        <v>0</v>
      </c>
      <c r="CM148" s="1">
        <v>0</v>
      </c>
      <c r="CN148" s="1">
        <v>0</v>
      </c>
      <c r="CO148" s="1">
        <v>0</v>
      </c>
      <c r="CP148" s="1">
        <v>0</v>
      </c>
      <c r="CQ148" s="1">
        <v>0</v>
      </c>
      <c r="CR148" s="1">
        <v>0</v>
      </c>
      <c r="CS148" s="1">
        <v>0</v>
      </c>
      <c r="CT148" s="1">
        <v>0</v>
      </c>
      <c r="CU148" s="1">
        <v>0</v>
      </c>
      <c r="CV148" s="1">
        <v>0</v>
      </c>
      <c r="CW148" s="1">
        <v>0</v>
      </c>
      <c r="CX148" s="1">
        <v>0</v>
      </c>
      <c r="CY148" s="1">
        <v>0</v>
      </c>
      <c r="CZ148" s="1">
        <v>0</v>
      </c>
      <c r="DA148" s="1">
        <v>0</v>
      </c>
      <c r="DB148" s="1">
        <v>0</v>
      </c>
      <c r="DC148" s="1">
        <v>0</v>
      </c>
      <c r="DD148" s="1">
        <v>0</v>
      </c>
      <c r="DE148" s="1">
        <v>0</v>
      </c>
      <c r="DF148" s="1">
        <v>0</v>
      </c>
      <c r="DG148" s="1">
        <v>0</v>
      </c>
      <c r="DH148" s="1">
        <v>0</v>
      </c>
      <c r="DI148" s="1">
        <v>0</v>
      </c>
      <c r="DJ148" s="1">
        <v>23.26458071589273</v>
      </c>
      <c r="DK148" s="1">
        <v>0</v>
      </c>
      <c r="DL148" s="1">
        <v>0</v>
      </c>
      <c r="DM148" s="1">
        <v>0.33293707875309275</v>
      </c>
      <c r="DN148" s="1">
        <v>0</v>
      </c>
      <c r="DO148" s="1">
        <v>0</v>
      </c>
      <c r="DP148" s="1">
        <v>0</v>
      </c>
      <c r="DQ148" s="1">
        <v>0</v>
      </c>
      <c r="DR148" s="1">
        <v>0</v>
      </c>
      <c r="DS148" s="1">
        <v>0</v>
      </c>
      <c r="DT148" s="1">
        <v>0</v>
      </c>
      <c r="DU148" s="1">
        <v>0</v>
      </c>
      <c r="DV148" s="1">
        <v>0</v>
      </c>
      <c r="DW148" s="1">
        <v>0</v>
      </c>
      <c r="DX148" s="1">
        <v>0</v>
      </c>
      <c r="DY148" s="1">
        <v>0</v>
      </c>
      <c r="DZ148" s="1">
        <v>0</v>
      </c>
      <c r="EA148" s="1">
        <v>0</v>
      </c>
      <c r="EB148" s="1">
        <v>0</v>
      </c>
      <c r="EC148" s="1">
        <v>0</v>
      </c>
      <c r="ED148" s="1">
        <v>0</v>
      </c>
      <c r="EE148" s="1">
        <v>0</v>
      </c>
      <c r="EF148" s="1">
        <v>4.2997530701569545E-2</v>
      </c>
      <c r="EG148" s="1">
        <v>0</v>
      </c>
      <c r="EH148" s="1">
        <v>27.230306315781426</v>
      </c>
      <c r="EI148" s="1">
        <v>0</v>
      </c>
      <c r="EJ148" s="1">
        <v>0</v>
      </c>
      <c r="EK148" s="1">
        <v>0</v>
      </c>
      <c r="EL148" s="1">
        <v>0</v>
      </c>
      <c r="EM148" s="1">
        <v>0</v>
      </c>
      <c r="EN148" s="1">
        <v>0</v>
      </c>
      <c r="EO148" s="1">
        <v>0</v>
      </c>
      <c r="EP148" s="1">
        <v>0</v>
      </c>
      <c r="EQ148" s="1">
        <v>0</v>
      </c>
      <c r="ER148" s="1">
        <v>0</v>
      </c>
      <c r="ES148" s="1">
        <v>0</v>
      </c>
      <c r="ET148" s="1">
        <v>0</v>
      </c>
      <c r="EU148" s="1">
        <v>0</v>
      </c>
      <c r="EV148" s="1">
        <v>0</v>
      </c>
      <c r="EW148" s="1">
        <v>0</v>
      </c>
      <c r="EX148" s="1">
        <v>0</v>
      </c>
      <c r="EY148" s="1">
        <v>0</v>
      </c>
      <c r="EZ148" s="1">
        <v>0</v>
      </c>
      <c r="FA148" s="1">
        <v>0</v>
      </c>
      <c r="FB148" s="1">
        <v>0</v>
      </c>
      <c r="FC148" s="1">
        <v>0</v>
      </c>
      <c r="FD148" s="1">
        <v>0</v>
      </c>
      <c r="FE148" s="1">
        <v>0</v>
      </c>
      <c r="FF148" s="1">
        <v>0</v>
      </c>
      <c r="FG148" s="1">
        <v>0</v>
      </c>
      <c r="FH148" s="1">
        <v>0</v>
      </c>
      <c r="FI148" s="1">
        <v>0</v>
      </c>
      <c r="FJ148" s="1">
        <v>0</v>
      </c>
      <c r="FK148" s="1">
        <v>0</v>
      </c>
      <c r="FL148" s="1">
        <v>0</v>
      </c>
      <c r="FM148" s="1">
        <v>0</v>
      </c>
      <c r="FN148" s="1">
        <v>0</v>
      </c>
      <c r="FO148" s="1">
        <v>0</v>
      </c>
      <c r="FP148" s="1">
        <v>0</v>
      </c>
      <c r="FQ148" s="1">
        <v>0</v>
      </c>
      <c r="FR148" s="1">
        <v>0</v>
      </c>
      <c r="FS148" s="1">
        <v>0</v>
      </c>
      <c r="FT148" s="1">
        <v>0</v>
      </c>
      <c r="FU148" s="1">
        <v>0</v>
      </c>
      <c r="FV148" s="1">
        <v>0</v>
      </c>
      <c r="FW148" s="1">
        <v>0</v>
      </c>
      <c r="FX148" s="1">
        <v>0</v>
      </c>
      <c r="FY148" s="1">
        <v>0</v>
      </c>
      <c r="FZ148" s="1">
        <v>0</v>
      </c>
      <c r="GA148" s="1">
        <v>16.126653122502574</v>
      </c>
      <c r="GB148" s="1">
        <v>0</v>
      </c>
      <c r="GC148" s="1">
        <v>0</v>
      </c>
      <c r="GD148" s="1">
        <v>0</v>
      </c>
      <c r="GE148" s="1">
        <v>0</v>
      </c>
      <c r="GF148" s="1">
        <v>0</v>
      </c>
      <c r="GG148" s="1">
        <v>0</v>
      </c>
      <c r="GH148" s="1">
        <v>0</v>
      </c>
      <c r="GI148" s="1">
        <v>0</v>
      </c>
      <c r="GJ148" s="1">
        <v>0</v>
      </c>
      <c r="GK148" s="1">
        <v>0</v>
      </c>
      <c r="GL148" s="1">
        <v>0</v>
      </c>
      <c r="GM148" s="1">
        <v>0</v>
      </c>
      <c r="GN148" s="1">
        <v>0</v>
      </c>
      <c r="GO148" s="1">
        <v>0</v>
      </c>
      <c r="GP148" s="1">
        <v>0</v>
      </c>
      <c r="GQ148" s="1">
        <v>0</v>
      </c>
      <c r="GR148" s="1">
        <v>0</v>
      </c>
      <c r="GS148" s="1">
        <v>0</v>
      </c>
      <c r="GT148" s="1">
        <v>0</v>
      </c>
      <c r="GU148" s="1">
        <v>0</v>
      </c>
      <c r="GV148" s="1">
        <v>0</v>
      </c>
      <c r="GW148" s="1">
        <v>0</v>
      </c>
      <c r="GX148" s="1">
        <v>0</v>
      </c>
      <c r="GY148" s="1">
        <v>0</v>
      </c>
      <c r="GZ148" s="1">
        <v>0</v>
      </c>
      <c r="HA148" s="1">
        <v>0</v>
      </c>
      <c r="HB148" s="1">
        <v>0</v>
      </c>
      <c r="HC148" s="1">
        <v>0</v>
      </c>
      <c r="HD148" s="1">
        <v>0</v>
      </c>
      <c r="HE148" s="1">
        <v>0</v>
      </c>
      <c r="HF148" s="1">
        <v>0</v>
      </c>
      <c r="HG148" s="1">
        <v>0</v>
      </c>
      <c r="HH148" s="1">
        <v>0</v>
      </c>
      <c r="HI148" s="1">
        <v>0</v>
      </c>
      <c r="HJ148" s="1">
        <v>0</v>
      </c>
      <c r="HK148" s="1">
        <v>0</v>
      </c>
      <c r="HL148" s="1">
        <v>0</v>
      </c>
      <c r="HM148" s="1">
        <v>0</v>
      </c>
      <c r="HN148" s="1">
        <v>6.4415752482445887</v>
      </c>
      <c r="HO148" s="1">
        <v>0</v>
      </c>
      <c r="HP148" s="1">
        <v>0</v>
      </c>
      <c r="HQ148" s="1">
        <v>0</v>
      </c>
      <c r="HR148" s="1">
        <v>0</v>
      </c>
      <c r="HS148" s="1">
        <v>0</v>
      </c>
      <c r="HT148" s="1">
        <v>0</v>
      </c>
      <c r="HU148" s="1">
        <v>0</v>
      </c>
      <c r="HV148" s="1">
        <v>0</v>
      </c>
      <c r="HW148" s="1">
        <v>0</v>
      </c>
      <c r="HX148" s="1">
        <v>0</v>
      </c>
      <c r="HY148" s="1">
        <v>0</v>
      </c>
      <c r="HZ148" s="1">
        <v>0</v>
      </c>
      <c r="IA148" s="1">
        <v>1.709928326788958E-3</v>
      </c>
      <c r="IB148" s="1">
        <v>0</v>
      </c>
      <c r="IC148" s="1">
        <v>0.81945750151281205</v>
      </c>
      <c r="ID148" s="1">
        <v>0</v>
      </c>
      <c r="IE148" s="1">
        <v>0</v>
      </c>
      <c r="IF148" s="1">
        <v>0</v>
      </c>
      <c r="IG148" s="1">
        <v>0</v>
      </c>
      <c r="IH148" s="1">
        <v>0</v>
      </c>
      <c r="II148" s="1">
        <v>0</v>
      </c>
      <c r="IJ148" s="1">
        <v>0</v>
      </c>
      <c r="IK148" s="1">
        <v>0</v>
      </c>
      <c r="IL148" s="1">
        <v>0</v>
      </c>
      <c r="IM148" s="1">
        <v>0</v>
      </c>
      <c r="IN148" s="1">
        <v>0</v>
      </c>
      <c r="IO148" s="1">
        <v>0</v>
      </c>
      <c r="IP148" s="1">
        <v>0</v>
      </c>
      <c r="IQ148" s="1">
        <v>0</v>
      </c>
      <c r="IR148" s="1">
        <v>0</v>
      </c>
      <c r="IS148" s="1">
        <v>0</v>
      </c>
      <c r="IT148" s="1">
        <v>0</v>
      </c>
      <c r="IU148" s="1">
        <v>0</v>
      </c>
      <c r="IV148" s="1">
        <v>0</v>
      </c>
      <c r="IW148" s="1">
        <v>0</v>
      </c>
      <c r="IX148" s="1">
        <v>0</v>
      </c>
      <c r="IY148" s="1">
        <v>0</v>
      </c>
      <c r="IZ148" s="1">
        <v>0</v>
      </c>
      <c r="JA148" s="1">
        <v>0</v>
      </c>
      <c r="JB148" s="1">
        <v>0</v>
      </c>
      <c r="JC148" s="1">
        <v>0</v>
      </c>
      <c r="JD148" s="1">
        <v>0</v>
      </c>
      <c r="JE148" s="1">
        <v>0</v>
      </c>
      <c r="JF148" s="1">
        <v>0</v>
      </c>
      <c r="JG148" s="1">
        <v>0</v>
      </c>
      <c r="JH148" s="1">
        <v>0</v>
      </c>
      <c r="JI148" s="1">
        <v>0</v>
      </c>
      <c r="JJ148" s="1">
        <v>0</v>
      </c>
      <c r="JK148" s="1">
        <v>0</v>
      </c>
      <c r="JL148" s="1">
        <v>0</v>
      </c>
      <c r="JM148" s="1">
        <v>0</v>
      </c>
      <c r="JN148" s="1">
        <v>64.669926484832104</v>
      </c>
      <c r="JO148" s="1">
        <v>0.25718379769066485</v>
      </c>
      <c r="JP148" s="1">
        <v>12.862216884479686</v>
      </c>
      <c r="JQ148" s="1">
        <v>0.57708332437575482</v>
      </c>
      <c r="JR148" s="1">
        <v>0</v>
      </c>
      <c r="JS148" s="1">
        <v>1.7532931341909637</v>
      </c>
      <c r="JT148" s="1">
        <v>0.52192753425483362</v>
      </c>
      <c r="JU148" s="1">
        <v>0.83068919689809806</v>
      </c>
      <c r="JV148" s="1">
        <v>0</v>
      </c>
      <c r="JW148" s="1">
        <v>0</v>
      </c>
      <c r="JX148" s="1">
        <v>3.3973546613364207</v>
      </c>
      <c r="JY148" s="1">
        <v>4.8299221664972691</v>
      </c>
      <c r="JZ148" s="1">
        <v>5.3243194820879491</v>
      </c>
      <c r="KA148" s="1">
        <v>0.73177105021730693</v>
      </c>
      <c r="KB148" s="1">
        <v>4.2443122831389406</v>
      </c>
      <c r="KC148" s="1">
        <v>0</v>
      </c>
    </row>
    <row r="149" spans="1:306" ht="11.1" customHeight="1" x14ac:dyDescent="0.2">
      <c r="A149" s="1" t="s">
        <v>486</v>
      </c>
      <c r="B149" s="1">
        <v>891.59034356098903</v>
      </c>
      <c r="D149" s="1">
        <v>46.469232186351583</v>
      </c>
      <c r="CA149" s="1">
        <v>0</v>
      </c>
      <c r="CB149" s="1">
        <v>0</v>
      </c>
      <c r="CC149" s="1">
        <v>0</v>
      </c>
      <c r="CD149" s="1">
        <v>0</v>
      </c>
      <c r="CE149" s="1">
        <v>0</v>
      </c>
      <c r="CF149" s="1">
        <v>0</v>
      </c>
      <c r="CG149" s="1">
        <v>0</v>
      </c>
      <c r="CH149" s="1">
        <v>0</v>
      </c>
      <c r="CI149" s="1">
        <v>0</v>
      </c>
      <c r="CJ149" s="1">
        <v>0</v>
      </c>
      <c r="CK149" s="1">
        <v>0</v>
      </c>
      <c r="CL149" s="1">
        <v>0</v>
      </c>
      <c r="CM149" s="1">
        <v>0</v>
      </c>
      <c r="CN149" s="1">
        <v>0</v>
      </c>
      <c r="CO149" s="1">
        <v>0</v>
      </c>
      <c r="CP149" s="1">
        <v>0</v>
      </c>
      <c r="CQ149" s="1">
        <v>0</v>
      </c>
      <c r="CR149" s="1">
        <v>0</v>
      </c>
      <c r="CS149" s="1">
        <v>0</v>
      </c>
      <c r="CT149" s="1">
        <v>0</v>
      </c>
      <c r="CU149" s="1">
        <v>0</v>
      </c>
      <c r="CV149" s="1">
        <v>0</v>
      </c>
      <c r="CW149" s="1">
        <v>0</v>
      </c>
      <c r="CX149" s="1">
        <v>0</v>
      </c>
      <c r="CY149" s="1">
        <v>0</v>
      </c>
      <c r="CZ149" s="1">
        <v>0</v>
      </c>
      <c r="DA149" s="1">
        <v>0</v>
      </c>
      <c r="DB149" s="1">
        <v>0</v>
      </c>
      <c r="DC149" s="1">
        <v>0</v>
      </c>
      <c r="DD149" s="1">
        <v>0</v>
      </c>
      <c r="DE149" s="1">
        <v>0</v>
      </c>
      <c r="DF149" s="1">
        <v>0</v>
      </c>
      <c r="DG149" s="1">
        <v>0</v>
      </c>
      <c r="DH149" s="1">
        <v>0</v>
      </c>
      <c r="DI149" s="1">
        <v>0</v>
      </c>
      <c r="DJ149" s="1">
        <v>23.26458071589273</v>
      </c>
      <c r="DK149" s="1">
        <v>0</v>
      </c>
      <c r="DL149" s="1">
        <v>0</v>
      </c>
      <c r="DM149" s="1">
        <v>0.33293707875309275</v>
      </c>
      <c r="DN149" s="1">
        <v>0</v>
      </c>
      <c r="DO149" s="1">
        <v>0</v>
      </c>
      <c r="DP149" s="1">
        <v>0</v>
      </c>
      <c r="DQ149" s="1">
        <v>0</v>
      </c>
      <c r="DR149" s="1">
        <v>0</v>
      </c>
      <c r="DS149" s="1">
        <v>0</v>
      </c>
      <c r="DT149" s="1">
        <v>0</v>
      </c>
      <c r="DU149" s="1">
        <v>0</v>
      </c>
      <c r="DV149" s="1">
        <v>0</v>
      </c>
      <c r="DW149" s="1">
        <v>0</v>
      </c>
      <c r="DX149" s="1">
        <v>0</v>
      </c>
      <c r="DY149" s="1">
        <v>0</v>
      </c>
      <c r="DZ149" s="1">
        <v>0</v>
      </c>
      <c r="EA149" s="1">
        <v>0</v>
      </c>
      <c r="EB149" s="1">
        <v>0</v>
      </c>
      <c r="EC149" s="1">
        <v>0</v>
      </c>
      <c r="ED149" s="1">
        <v>0</v>
      </c>
      <c r="EE149" s="1">
        <v>0</v>
      </c>
      <c r="EF149" s="1">
        <v>4.2997530701569545E-2</v>
      </c>
      <c r="EG149" s="1">
        <v>0</v>
      </c>
      <c r="EH149" s="1">
        <v>27.230306315781426</v>
      </c>
      <c r="EI149" s="1">
        <v>0</v>
      </c>
      <c r="EJ149" s="1">
        <v>0</v>
      </c>
      <c r="EK149" s="1">
        <v>0</v>
      </c>
      <c r="EL149" s="1">
        <v>0</v>
      </c>
      <c r="EM149" s="1">
        <v>0</v>
      </c>
      <c r="EN149" s="1">
        <v>0</v>
      </c>
      <c r="EO149" s="1">
        <v>0</v>
      </c>
      <c r="EP149" s="1">
        <v>0</v>
      </c>
      <c r="EQ149" s="1">
        <v>0</v>
      </c>
      <c r="ER149" s="1">
        <v>0</v>
      </c>
      <c r="ES149" s="1">
        <v>0</v>
      </c>
      <c r="ET149" s="1">
        <v>0</v>
      </c>
      <c r="EU149" s="1">
        <v>0</v>
      </c>
      <c r="EV149" s="1">
        <v>0</v>
      </c>
      <c r="EW149" s="1">
        <v>0</v>
      </c>
      <c r="EX149" s="1">
        <v>0</v>
      </c>
      <c r="EY149" s="1">
        <v>0</v>
      </c>
      <c r="EZ149" s="1">
        <v>0</v>
      </c>
      <c r="FA149" s="1">
        <v>0</v>
      </c>
      <c r="FB149" s="1">
        <v>0</v>
      </c>
      <c r="FC149" s="1">
        <v>0</v>
      </c>
      <c r="FD149" s="1">
        <v>0</v>
      </c>
      <c r="FE149" s="1">
        <v>0</v>
      </c>
      <c r="FF149" s="1">
        <v>0</v>
      </c>
      <c r="FG149" s="1">
        <v>0</v>
      </c>
      <c r="FH149" s="1">
        <v>0</v>
      </c>
      <c r="FI149" s="1">
        <v>0</v>
      </c>
      <c r="FJ149" s="1">
        <v>0</v>
      </c>
      <c r="FK149" s="1">
        <v>0</v>
      </c>
      <c r="FL149" s="1">
        <v>0</v>
      </c>
      <c r="FM149" s="1">
        <v>0</v>
      </c>
      <c r="FN149" s="1">
        <v>0</v>
      </c>
      <c r="FO149" s="1">
        <v>0</v>
      </c>
      <c r="FP149" s="1">
        <v>0</v>
      </c>
      <c r="FQ149" s="1">
        <v>0</v>
      </c>
      <c r="FR149" s="1">
        <v>0</v>
      </c>
      <c r="FS149" s="1">
        <v>0</v>
      </c>
      <c r="FT149" s="1">
        <v>0</v>
      </c>
      <c r="FU149" s="1">
        <v>0</v>
      </c>
      <c r="FV149" s="1">
        <v>0</v>
      </c>
      <c r="FW149" s="1">
        <v>0</v>
      </c>
      <c r="FX149" s="1">
        <v>0</v>
      </c>
      <c r="FY149" s="1">
        <v>0</v>
      </c>
      <c r="FZ149" s="1">
        <v>0</v>
      </c>
      <c r="GA149" s="1">
        <v>16.126653122502574</v>
      </c>
      <c r="GB149" s="1">
        <v>0</v>
      </c>
      <c r="GC149" s="1">
        <v>0</v>
      </c>
      <c r="GD149" s="1">
        <v>0</v>
      </c>
      <c r="GE149" s="1">
        <v>0</v>
      </c>
      <c r="GF149" s="1">
        <v>0</v>
      </c>
      <c r="GG149" s="1">
        <v>0</v>
      </c>
      <c r="GH149" s="1">
        <v>0</v>
      </c>
      <c r="GI149" s="1">
        <v>0</v>
      </c>
      <c r="GJ149" s="1">
        <v>0</v>
      </c>
      <c r="GK149" s="1">
        <v>0</v>
      </c>
      <c r="GL149" s="1">
        <v>0</v>
      </c>
      <c r="GM149" s="1">
        <v>0</v>
      </c>
      <c r="GN149" s="1">
        <v>0</v>
      </c>
      <c r="GO149" s="1">
        <v>0</v>
      </c>
      <c r="GP149" s="1">
        <v>0</v>
      </c>
      <c r="GQ149" s="1">
        <v>0</v>
      </c>
      <c r="GR149" s="1">
        <v>0</v>
      </c>
      <c r="GS149" s="1">
        <v>0</v>
      </c>
      <c r="GT149" s="1">
        <v>0</v>
      </c>
      <c r="GU149" s="1">
        <v>0</v>
      </c>
      <c r="GV149" s="1">
        <v>0</v>
      </c>
      <c r="GW149" s="1">
        <v>0</v>
      </c>
      <c r="GX149" s="1">
        <v>0</v>
      </c>
      <c r="GY149" s="1">
        <v>0</v>
      </c>
      <c r="GZ149" s="1">
        <v>0</v>
      </c>
      <c r="HA149" s="1">
        <v>0</v>
      </c>
      <c r="HB149" s="1">
        <v>0</v>
      </c>
      <c r="HC149" s="1">
        <v>0</v>
      </c>
      <c r="HD149" s="1">
        <v>0</v>
      </c>
      <c r="HE149" s="1">
        <v>0</v>
      </c>
      <c r="HF149" s="1">
        <v>0</v>
      </c>
      <c r="HG149" s="1">
        <v>0</v>
      </c>
      <c r="HH149" s="1">
        <v>0</v>
      </c>
      <c r="HI149" s="1">
        <v>0</v>
      </c>
      <c r="HJ149" s="1">
        <v>0</v>
      </c>
      <c r="HK149" s="1">
        <v>0</v>
      </c>
      <c r="HL149" s="1">
        <v>0</v>
      </c>
      <c r="HM149" s="1">
        <v>0</v>
      </c>
      <c r="HN149" s="1">
        <v>6.4415752482445887</v>
      </c>
      <c r="HO149" s="1">
        <v>0</v>
      </c>
      <c r="HP149" s="1">
        <v>0</v>
      </c>
      <c r="HQ149" s="1">
        <v>0</v>
      </c>
      <c r="HR149" s="1">
        <v>0</v>
      </c>
      <c r="HS149" s="1">
        <v>0</v>
      </c>
      <c r="HT149" s="1">
        <v>0</v>
      </c>
      <c r="HU149" s="1">
        <v>0</v>
      </c>
      <c r="HV149" s="1">
        <v>0</v>
      </c>
      <c r="HW149" s="1">
        <v>0</v>
      </c>
      <c r="HX149" s="1">
        <v>0</v>
      </c>
      <c r="HY149" s="1">
        <v>0</v>
      </c>
      <c r="HZ149" s="1">
        <v>0</v>
      </c>
      <c r="IA149" s="1">
        <v>1.709928326788958E-3</v>
      </c>
      <c r="IB149" s="1">
        <v>0</v>
      </c>
      <c r="IC149" s="1">
        <v>0.81945750151281205</v>
      </c>
      <c r="ID149" s="1">
        <v>0</v>
      </c>
      <c r="IE149" s="1">
        <v>0</v>
      </c>
      <c r="IF149" s="1">
        <v>0</v>
      </c>
      <c r="IG149" s="1">
        <v>0</v>
      </c>
      <c r="IH149" s="1">
        <v>0</v>
      </c>
      <c r="II149" s="1">
        <v>0</v>
      </c>
      <c r="IJ149" s="1">
        <v>0</v>
      </c>
      <c r="IK149" s="1">
        <v>0</v>
      </c>
      <c r="IL149" s="1">
        <v>0</v>
      </c>
      <c r="IM149" s="1">
        <v>0</v>
      </c>
      <c r="IN149" s="1">
        <v>0</v>
      </c>
      <c r="IO149" s="1">
        <v>0</v>
      </c>
      <c r="IP149" s="1">
        <v>0</v>
      </c>
      <c r="IQ149" s="1">
        <v>0</v>
      </c>
      <c r="IR149" s="1">
        <v>0</v>
      </c>
      <c r="IS149" s="1">
        <v>0</v>
      </c>
      <c r="IT149" s="1">
        <v>0</v>
      </c>
      <c r="IU149" s="1">
        <v>0</v>
      </c>
      <c r="IV149" s="1">
        <v>0</v>
      </c>
      <c r="IW149" s="1">
        <v>0</v>
      </c>
      <c r="IX149" s="1">
        <v>0</v>
      </c>
      <c r="IY149" s="1">
        <v>0</v>
      </c>
      <c r="IZ149" s="1">
        <v>0</v>
      </c>
      <c r="JA149" s="1">
        <v>0</v>
      </c>
      <c r="JB149" s="1">
        <v>0</v>
      </c>
      <c r="JC149" s="1">
        <v>0</v>
      </c>
      <c r="JD149" s="1">
        <v>0</v>
      </c>
      <c r="JE149" s="1">
        <v>0</v>
      </c>
      <c r="JF149" s="1">
        <v>0</v>
      </c>
      <c r="JG149" s="1">
        <v>0</v>
      </c>
      <c r="JH149" s="1">
        <v>0</v>
      </c>
      <c r="JI149" s="1">
        <v>0</v>
      </c>
      <c r="JJ149" s="1">
        <v>0</v>
      </c>
      <c r="JK149" s="1">
        <v>0</v>
      </c>
      <c r="JL149" s="1">
        <v>0</v>
      </c>
      <c r="JM149" s="1">
        <v>0</v>
      </c>
      <c r="JN149" s="1">
        <v>64.66992648483199</v>
      </c>
      <c r="JO149" s="1">
        <v>0.25718379769066585</v>
      </c>
      <c r="JP149" s="1">
        <v>12.862216884479807</v>
      </c>
      <c r="JQ149" s="1">
        <v>0.57708332437569876</v>
      </c>
      <c r="JR149" s="1">
        <v>0</v>
      </c>
      <c r="JS149" s="1">
        <v>1.7532931341907767</v>
      </c>
      <c r="JT149" s="1">
        <v>0.52192753425483907</v>
      </c>
      <c r="JU149" s="1">
        <v>0.83068919689810783</v>
      </c>
      <c r="JV149" s="1">
        <v>0</v>
      </c>
      <c r="JW149" s="1">
        <v>0</v>
      </c>
      <c r="JX149" s="1">
        <v>3.3973546613364922</v>
      </c>
      <c r="JY149" s="1">
        <v>4.8299221664973233</v>
      </c>
      <c r="JZ149" s="1">
        <v>5.3243194820880131</v>
      </c>
      <c r="KA149" s="1">
        <v>0.73177105021730893</v>
      </c>
      <c r="KB149" s="1">
        <v>4.2443122831389886</v>
      </c>
      <c r="KC149" s="1">
        <v>0</v>
      </c>
    </row>
    <row r="150" spans="1:306" ht="11.1" customHeight="1" x14ac:dyDescent="0.2">
      <c r="A150" s="1" t="s">
        <v>491</v>
      </c>
      <c r="B150" s="1">
        <v>891.59034356098903</v>
      </c>
      <c r="D150" s="1">
        <v>46.469232186351064</v>
      </c>
      <c r="CA150" s="1">
        <v>0</v>
      </c>
      <c r="CB150" s="1">
        <v>0</v>
      </c>
      <c r="CC150" s="1">
        <v>0</v>
      </c>
      <c r="CD150" s="1">
        <v>0</v>
      </c>
      <c r="CE150" s="1">
        <v>0</v>
      </c>
      <c r="CF150" s="1">
        <v>0</v>
      </c>
      <c r="CG150" s="1">
        <v>0</v>
      </c>
      <c r="CH150" s="1">
        <v>0</v>
      </c>
      <c r="CI150" s="1">
        <v>0</v>
      </c>
      <c r="CJ150" s="1">
        <v>0</v>
      </c>
      <c r="CK150" s="1">
        <v>0</v>
      </c>
      <c r="CL150" s="1">
        <v>0</v>
      </c>
      <c r="CM150" s="1">
        <v>0</v>
      </c>
      <c r="CN150" s="1">
        <v>0</v>
      </c>
      <c r="CO150" s="1">
        <v>0</v>
      </c>
      <c r="CP150" s="1">
        <v>0</v>
      </c>
      <c r="CQ150" s="1">
        <v>0</v>
      </c>
      <c r="CR150" s="1">
        <v>0</v>
      </c>
      <c r="CS150" s="1">
        <v>0</v>
      </c>
      <c r="CT150" s="1">
        <v>0</v>
      </c>
      <c r="CU150" s="1">
        <v>0</v>
      </c>
      <c r="CV150" s="1">
        <v>0</v>
      </c>
      <c r="CW150" s="1">
        <v>0</v>
      </c>
      <c r="CX150" s="1">
        <v>0</v>
      </c>
      <c r="CY150" s="1">
        <v>0</v>
      </c>
      <c r="CZ150" s="1">
        <v>0</v>
      </c>
      <c r="DA150" s="1">
        <v>0</v>
      </c>
      <c r="DB150" s="1">
        <v>0</v>
      </c>
      <c r="DC150" s="1">
        <v>0</v>
      </c>
      <c r="DD150" s="1">
        <v>0</v>
      </c>
      <c r="DE150" s="1">
        <v>0</v>
      </c>
      <c r="DF150" s="1">
        <v>0</v>
      </c>
      <c r="DG150" s="1">
        <v>0</v>
      </c>
      <c r="DH150" s="1">
        <v>0</v>
      </c>
      <c r="DI150" s="1">
        <v>0</v>
      </c>
      <c r="DJ150" s="1">
        <v>23.26458071589273</v>
      </c>
      <c r="DK150" s="1">
        <v>0</v>
      </c>
      <c r="DL150" s="1">
        <v>0</v>
      </c>
      <c r="DM150" s="1">
        <v>0.33293707875309275</v>
      </c>
      <c r="DN150" s="1">
        <v>0</v>
      </c>
      <c r="DO150" s="1">
        <v>0</v>
      </c>
      <c r="DP150" s="1">
        <v>0</v>
      </c>
      <c r="DQ150" s="1">
        <v>0</v>
      </c>
      <c r="DR150" s="1">
        <v>0</v>
      </c>
      <c r="DS150" s="1">
        <v>0</v>
      </c>
      <c r="DT150" s="1">
        <v>0</v>
      </c>
      <c r="DU150" s="1">
        <v>0</v>
      </c>
      <c r="DV150" s="1">
        <v>0</v>
      </c>
      <c r="DW150" s="1">
        <v>0</v>
      </c>
      <c r="DX150" s="1">
        <v>0</v>
      </c>
      <c r="DY150" s="1">
        <v>0</v>
      </c>
      <c r="DZ150" s="1">
        <v>0</v>
      </c>
      <c r="EA150" s="1">
        <v>0</v>
      </c>
      <c r="EB150" s="1">
        <v>0</v>
      </c>
      <c r="EC150" s="1">
        <v>0</v>
      </c>
      <c r="ED150" s="1">
        <v>0</v>
      </c>
      <c r="EE150" s="1">
        <v>0</v>
      </c>
      <c r="EF150" s="1">
        <v>2.6892627521843764E-3</v>
      </c>
      <c r="EG150" s="1">
        <v>4.0308267949384545E-2</v>
      </c>
      <c r="EH150" s="1">
        <v>27.270614583730811</v>
      </c>
      <c r="EI150" s="1">
        <v>0</v>
      </c>
      <c r="EJ150" s="1">
        <v>0</v>
      </c>
      <c r="EK150" s="1">
        <v>0</v>
      </c>
      <c r="EL150" s="1">
        <v>0</v>
      </c>
      <c r="EM150" s="1">
        <v>0</v>
      </c>
      <c r="EN150" s="1">
        <v>0</v>
      </c>
      <c r="EO150" s="1">
        <v>0</v>
      </c>
      <c r="EP150" s="1">
        <v>0</v>
      </c>
      <c r="EQ150" s="1">
        <v>0</v>
      </c>
      <c r="ER150" s="1">
        <v>0</v>
      </c>
      <c r="ES150" s="1">
        <v>0</v>
      </c>
      <c r="ET150" s="1">
        <v>0</v>
      </c>
      <c r="EU150" s="1">
        <v>0</v>
      </c>
      <c r="EV150" s="1">
        <v>0</v>
      </c>
      <c r="EW150" s="1">
        <v>0</v>
      </c>
      <c r="EX150" s="1">
        <v>0</v>
      </c>
      <c r="EY150" s="1">
        <v>0</v>
      </c>
      <c r="EZ150" s="1">
        <v>0</v>
      </c>
      <c r="FA150" s="1">
        <v>0</v>
      </c>
      <c r="FB150" s="1">
        <v>0</v>
      </c>
      <c r="FC150" s="1">
        <v>0</v>
      </c>
      <c r="FD150" s="1">
        <v>0</v>
      </c>
      <c r="FE150" s="1">
        <v>0</v>
      </c>
      <c r="FF150" s="1">
        <v>0</v>
      </c>
      <c r="FG150" s="1">
        <v>0</v>
      </c>
      <c r="FH150" s="1">
        <v>0</v>
      </c>
      <c r="FI150" s="1">
        <v>0</v>
      </c>
      <c r="FJ150" s="1">
        <v>0</v>
      </c>
      <c r="FK150" s="1">
        <v>0</v>
      </c>
      <c r="FL150" s="1">
        <v>0</v>
      </c>
      <c r="FM150" s="1">
        <v>0</v>
      </c>
      <c r="FN150" s="1">
        <v>0</v>
      </c>
      <c r="FO150" s="1">
        <v>0</v>
      </c>
      <c r="FP150" s="1">
        <v>0</v>
      </c>
      <c r="FQ150" s="1">
        <v>0</v>
      </c>
      <c r="FR150" s="1">
        <v>0</v>
      </c>
      <c r="FS150" s="1">
        <v>0</v>
      </c>
      <c r="FT150" s="1">
        <v>0</v>
      </c>
      <c r="FU150" s="1">
        <v>0</v>
      </c>
      <c r="FV150" s="1">
        <v>0</v>
      </c>
      <c r="FW150" s="1">
        <v>0</v>
      </c>
      <c r="FX150" s="1">
        <v>0</v>
      </c>
      <c r="FY150" s="1">
        <v>0</v>
      </c>
      <c r="FZ150" s="1">
        <v>0</v>
      </c>
      <c r="GA150" s="1">
        <v>16.126653122502574</v>
      </c>
      <c r="GB150" s="1">
        <v>0</v>
      </c>
      <c r="GC150" s="1">
        <v>0</v>
      </c>
      <c r="GD150" s="1">
        <v>0</v>
      </c>
      <c r="GE150" s="1">
        <v>0</v>
      </c>
      <c r="GF150" s="1">
        <v>0</v>
      </c>
      <c r="GG150" s="1">
        <v>0</v>
      </c>
      <c r="GH150" s="1">
        <v>0</v>
      </c>
      <c r="GI150" s="1">
        <v>0</v>
      </c>
      <c r="GJ150" s="1">
        <v>0</v>
      </c>
      <c r="GK150" s="1">
        <v>0</v>
      </c>
      <c r="GL150" s="1">
        <v>0</v>
      </c>
      <c r="GM150" s="1">
        <v>0</v>
      </c>
      <c r="GN150" s="1">
        <v>0</v>
      </c>
      <c r="GO150" s="1">
        <v>0</v>
      </c>
      <c r="GP150" s="1">
        <v>0</v>
      </c>
      <c r="GQ150" s="1">
        <v>0</v>
      </c>
      <c r="GR150" s="1">
        <v>0</v>
      </c>
      <c r="GS150" s="1">
        <v>0</v>
      </c>
      <c r="GT150" s="1">
        <v>0</v>
      </c>
      <c r="GU150" s="1">
        <v>0</v>
      </c>
      <c r="GV150" s="1">
        <v>0</v>
      </c>
      <c r="GW150" s="1">
        <v>0</v>
      </c>
      <c r="GX150" s="1">
        <v>0</v>
      </c>
      <c r="GY150" s="1">
        <v>0</v>
      </c>
      <c r="GZ150" s="1">
        <v>0</v>
      </c>
      <c r="HA150" s="1">
        <v>0</v>
      </c>
      <c r="HB150" s="1">
        <v>0</v>
      </c>
      <c r="HC150" s="1">
        <v>0</v>
      </c>
      <c r="HD150" s="1">
        <v>0</v>
      </c>
      <c r="HE150" s="1">
        <v>0</v>
      </c>
      <c r="HF150" s="1">
        <v>0</v>
      </c>
      <c r="HG150" s="1">
        <v>0</v>
      </c>
      <c r="HH150" s="1">
        <v>0</v>
      </c>
      <c r="HI150" s="1">
        <v>0</v>
      </c>
      <c r="HJ150" s="1">
        <v>0</v>
      </c>
      <c r="HK150" s="1">
        <v>0</v>
      </c>
      <c r="HL150" s="1">
        <v>0</v>
      </c>
      <c r="HM150" s="1">
        <v>0</v>
      </c>
      <c r="HN150" s="1">
        <v>6.4415752482445887</v>
      </c>
      <c r="HO150" s="1">
        <v>0</v>
      </c>
      <c r="HP150" s="1">
        <v>0</v>
      </c>
      <c r="HQ150" s="1">
        <v>0</v>
      </c>
      <c r="HR150" s="1">
        <v>0</v>
      </c>
      <c r="HS150" s="1">
        <v>0</v>
      </c>
      <c r="HT150" s="1">
        <v>0</v>
      </c>
      <c r="HU150" s="1">
        <v>0</v>
      </c>
      <c r="HV150" s="1">
        <v>0</v>
      </c>
      <c r="HW150" s="1">
        <v>0</v>
      </c>
      <c r="HX150" s="1">
        <v>0</v>
      </c>
      <c r="HY150" s="1">
        <v>0</v>
      </c>
      <c r="HZ150" s="1">
        <v>0</v>
      </c>
      <c r="IA150" s="1">
        <v>1.8015200000000002E-4</v>
      </c>
      <c r="IB150" s="1">
        <v>1.5297763267889623E-3</v>
      </c>
      <c r="IC150" s="1">
        <v>0.82098727783960102</v>
      </c>
      <c r="ID150" s="1">
        <v>0</v>
      </c>
      <c r="IE150" s="1">
        <v>0</v>
      </c>
      <c r="IF150" s="1">
        <v>0</v>
      </c>
      <c r="IG150" s="1">
        <v>0</v>
      </c>
      <c r="IH150" s="1">
        <v>0</v>
      </c>
      <c r="II150" s="1">
        <v>0</v>
      </c>
      <c r="IJ150" s="1">
        <v>0</v>
      </c>
      <c r="IK150" s="1">
        <v>0</v>
      </c>
      <c r="IL150" s="1">
        <v>0</v>
      </c>
      <c r="IM150" s="1">
        <v>0</v>
      </c>
      <c r="IN150" s="1">
        <v>0</v>
      </c>
      <c r="IO150" s="1">
        <v>0</v>
      </c>
      <c r="IP150" s="1">
        <v>0</v>
      </c>
      <c r="IQ150" s="1">
        <v>0</v>
      </c>
      <c r="IR150" s="1">
        <v>0</v>
      </c>
      <c r="IS150" s="1">
        <v>0</v>
      </c>
      <c r="IT150" s="1">
        <v>0</v>
      </c>
      <c r="IU150" s="1">
        <v>0</v>
      </c>
      <c r="IV150" s="1">
        <v>0</v>
      </c>
      <c r="IW150" s="1">
        <v>0</v>
      </c>
      <c r="IX150" s="1">
        <v>0</v>
      </c>
      <c r="IY150" s="1">
        <v>0</v>
      </c>
      <c r="IZ150" s="1">
        <v>0</v>
      </c>
      <c r="JA150" s="1">
        <v>0</v>
      </c>
      <c r="JB150" s="1">
        <v>0</v>
      </c>
      <c r="JC150" s="1">
        <v>0</v>
      </c>
      <c r="JD150" s="1">
        <v>0</v>
      </c>
      <c r="JE150" s="1">
        <v>0</v>
      </c>
      <c r="JF150" s="1">
        <v>0</v>
      </c>
      <c r="JG150" s="1">
        <v>0</v>
      </c>
      <c r="JH150" s="1">
        <v>0</v>
      </c>
      <c r="JI150" s="1">
        <v>0</v>
      </c>
      <c r="JJ150" s="1">
        <v>0</v>
      </c>
      <c r="JK150" s="1">
        <v>0</v>
      </c>
      <c r="JL150" s="1">
        <v>0</v>
      </c>
      <c r="JM150" s="1">
        <v>0</v>
      </c>
      <c r="JN150" s="1">
        <v>64.669926484831848</v>
      </c>
      <c r="JO150" s="1">
        <v>0.25718379769066663</v>
      </c>
      <c r="JP150" s="1">
        <v>12.862216884479921</v>
      </c>
      <c r="JQ150" s="1">
        <v>0.57708332437564236</v>
      </c>
      <c r="JR150" s="1">
        <v>0</v>
      </c>
      <c r="JS150" s="1">
        <v>1.7532931341905886</v>
      </c>
      <c r="JT150" s="1">
        <v>0.52192753425484417</v>
      </c>
      <c r="JU150" s="1">
        <v>0.83068919689811715</v>
      </c>
      <c r="JV150" s="1">
        <v>0</v>
      </c>
      <c r="JW150" s="1">
        <v>0</v>
      </c>
      <c r="JX150" s="1">
        <v>3.3973546613365611</v>
      </c>
      <c r="JY150" s="1">
        <v>4.8299221664973739</v>
      </c>
      <c r="JZ150" s="1">
        <v>5.3243194820880735</v>
      </c>
      <c r="KA150" s="1">
        <v>0.73177105021731037</v>
      </c>
      <c r="KB150" s="1">
        <v>4.244312283139033</v>
      </c>
      <c r="KC150" s="1">
        <v>0</v>
      </c>
    </row>
    <row r="151" spans="1:306" ht="11.1" customHeight="1" x14ac:dyDescent="0.2">
      <c r="A151" s="1" t="s">
        <v>317</v>
      </c>
      <c r="B151" s="1">
        <v>881.59034356098903</v>
      </c>
      <c r="D151" s="1">
        <v>45.293823771859486</v>
      </c>
      <c r="CA151" s="1">
        <v>0</v>
      </c>
      <c r="CB151" s="1">
        <v>0</v>
      </c>
      <c r="CC151" s="1">
        <v>0</v>
      </c>
      <c r="CD151" s="1">
        <v>0</v>
      </c>
      <c r="CE151" s="1">
        <v>0</v>
      </c>
      <c r="CF151" s="1">
        <v>0</v>
      </c>
      <c r="CG151" s="1">
        <v>0</v>
      </c>
      <c r="CH151" s="1">
        <v>0</v>
      </c>
      <c r="CI151" s="1">
        <v>0</v>
      </c>
      <c r="CJ151" s="1">
        <v>0</v>
      </c>
      <c r="CK151" s="1">
        <v>0</v>
      </c>
      <c r="CL151" s="1">
        <v>0</v>
      </c>
      <c r="CM151" s="1">
        <v>0</v>
      </c>
      <c r="CN151" s="1">
        <v>0</v>
      </c>
      <c r="CO151" s="1">
        <v>0</v>
      </c>
      <c r="CP151" s="1">
        <v>0</v>
      </c>
      <c r="CQ151" s="1">
        <v>0</v>
      </c>
      <c r="CR151" s="1">
        <v>0</v>
      </c>
      <c r="CS151" s="1">
        <v>0</v>
      </c>
      <c r="CT151" s="1">
        <v>0</v>
      </c>
      <c r="CU151" s="1">
        <v>0</v>
      </c>
      <c r="CV151" s="1">
        <v>0</v>
      </c>
      <c r="CW151" s="1">
        <v>0</v>
      </c>
      <c r="CX151" s="1">
        <v>0</v>
      </c>
      <c r="CY151" s="1">
        <v>0</v>
      </c>
      <c r="CZ151" s="1">
        <v>0</v>
      </c>
      <c r="DA151" s="1">
        <v>0</v>
      </c>
      <c r="DB151" s="1">
        <v>0</v>
      </c>
      <c r="DC151" s="1">
        <v>0</v>
      </c>
      <c r="DD151" s="1">
        <v>0</v>
      </c>
      <c r="DE151" s="1">
        <v>0</v>
      </c>
      <c r="DF151" s="1">
        <v>0</v>
      </c>
      <c r="DG151" s="1">
        <v>0</v>
      </c>
      <c r="DH151" s="1">
        <v>0</v>
      </c>
      <c r="DI151" s="1">
        <v>0</v>
      </c>
      <c r="DJ151" s="1">
        <v>23.26458071589273</v>
      </c>
      <c r="DK151" s="1">
        <v>0</v>
      </c>
      <c r="DL151" s="1">
        <v>0</v>
      </c>
      <c r="DM151" s="1">
        <v>0.33293707875309275</v>
      </c>
      <c r="DN151" s="1">
        <v>0</v>
      </c>
      <c r="DO151" s="1">
        <v>0</v>
      </c>
      <c r="DP151" s="1">
        <v>0</v>
      </c>
      <c r="DQ151" s="1">
        <v>0</v>
      </c>
      <c r="DR151" s="1">
        <v>0</v>
      </c>
      <c r="DS151" s="1">
        <v>0</v>
      </c>
      <c r="DT151" s="1">
        <v>0</v>
      </c>
      <c r="DU151" s="1">
        <v>0</v>
      </c>
      <c r="DV151" s="1">
        <v>0</v>
      </c>
      <c r="DW151" s="1">
        <v>0</v>
      </c>
      <c r="DX151" s="1">
        <v>0</v>
      </c>
      <c r="DY151" s="1">
        <v>0</v>
      </c>
      <c r="DZ151" s="1">
        <v>0</v>
      </c>
      <c r="EA151" s="1">
        <v>0</v>
      </c>
      <c r="EB151" s="1">
        <v>0</v>
      </c>
      <c r="EC151" s="1">
        <v>0</v>
      </c>
      <c r="ED151" s="1">
        <v>0</v>
      </c>
      <c r="EE151" s="1">
        <v>0</v>
      </c>
      <c r="EF151" s="1">
        <v>1.1379701148563122</v>
      </c>
      <c r="EG151" s="1">
        <v>0</v>
      </c>
      <c r="EH151" s="1">
        <v>27.270614583730811</v>
      </c>
      <c r="EI151" s="1">
        <v>0</v>
      </c>
      <c r="EJ151" s="1">
        <v>0</v>
      </c>
      <c r="EK151" s="1">
        <v>0</v>
      </c>
      <c r="EL151" s="1">
        <v>0</v>
      </c>
      <c r="EM151" s="1">
        <v>0</v>
      </c>
      <c r="EN151" s="1">
        <v>0</v>
      </c>
      <c r="EO151" s="1">
        <v>0</v>
      </c>
      <c r="EP151" s="1">
        <v>0</v>
      </c>
      <c r="EQ151" s="1">
        <v>0</v>
      </c>
      <c r="ER151" s="1">
        <v>0</v>
      </c>
      <c r="ES151" s="1">
        <v>0</v>
      </c>
      <c r="ET151" s="1">
        <v>0</v>
      </c>
      <c r="EU151" s="1">
        <v>0</v>
      </c>
      <c r="EV151" s="1">
        <v>0</v>
      </c>
      <c r="EW151" s="1">
        <v>0</v>
      </c>
      <c r="EX151" s="1">
        <v>0</v>
      </c>
      <c r="EY151" s="1">
        <v>0</v>
      </c>
      <c r="EZ151" s="1">
        <v>0</v>
      </c>
      <c r="FA151" s="1">
        <v>0</v>
      </c>
      <c r="FB151" s="1">
        <v>0</v>
      </c>
      <c r="FC151" s="1">
        <v>0</v>
      </c>
      <c r="FD151" s="1">
        <v>0</v>
      </c>
      <c r="FE151" s="1">
        <v>0</v>
      </c>
      <c r="FF151" s="1">
        <v>0</v>
      </c>
      <c r="FG151" s="1">
        <v>0</v>
      </c>
      <c r="FH151" s="1">
        <v>0</v>
      </c>
      <c r="FI151" s="1">
        <v>0</v>
      </c>
      <c r="FJ151" s="1">
        <v>0</v>
      </c>
      <c r="FK151" s="1">
        <v>0</v>
      </c>
      <c r="FL151" s="1">
        <v>0</v>
      </c>
      <c r="FM151" s="1">
        <v>0</v>
      </c>
      <c r="FN151" s="1">
        <v>0</v>
      </c>
      <c r="FO151" s="1">
        <v>0</v>
      </c>
      <c r="FP151" s="1">
        <v>0</v>
      </c>
      <c r="FQ151" s="1">
        <v>0</v>
      </c>
      <c r="FR151" s="1">
        <v>0</v>
      </c>
      <c r="FS151" s="1">
        <v>0</v>
      </c>
      <c r="FT151" s="1">
        <v>0</v>
      </c>
      <c r="FU151" s="1">
        <v>0</v>
      </c>
      <c r="FV151" s="1">
        <v>0</v>
      </c>
      <c r="FW151" s="1">
        <v>0</v>
      </c>
      <c r="FX151" s="1">
        <v>0</v>
      </c>
      <c r="FY151" s="1">
        <v>0</v>
      </c>
      <c r="FZ151" s="1">
        <v>0</v>
      </c>
      <c r="GA151" s="1">
        <v>16.126653122502574</v>
      </c>
      <c r="GB151" s="1">
        <v>0</v>
      </c>
      <c r="GC151" s="1">
        <v>0</v>
      </c>
      <c r="GD151" s="1">
        <v>0</v>
      </c>
      <c r="GE151" s="1">
        <v>0</v>
      </c>
      <c r="GF151" s="1">
        <v>0</v>
      </c>
      <c r="GG151" s="1">
        <v>0</v>
      </c>
      <c r="GH151" s="1">
        <v>0</v>
      </c>
      <c r="GI151" s="1">
        <v>0</v>
      </c>
      <c r="GJ151" s="1">
        <v>0</v>
      </c>
      <c r="GK151" s="1">
        <v>0</v>
      </c>
      <c r="GL151" s="1">
        <v>0</v>
      </c>
      <c r="GM151" s="1">
        <v>0</v>
      </c>
      <c r="GN151" s="1">
        <v>0</v>
      </c>
      <c r="GO151" s="1">
        <v>0</v>
      </c>
      <c r="GP151" s="1">
        <v>0</v>
      </c>
      <c r="GQ151" s="1">
        <v>0</v>
      </c>
      <c r="GR151" s="1">
        <v>0</v>
      </c>
      <c r="GS151" s="1">
        <v>0</v>
      </c>
      <c r="GT151" s="1">
        <v>0</v>
      </c>
      <c r="GU151" s="1">
        <v>0</v>
      </c>
      <c r="GV151" s="1">
        <v>0</v>
      </c>
      <c r="GW151" s="1">
        <v>0</v>
      </c>
      <c r="GX151" s="1">
        <v>0</v>
      </c>
      <c r="GY151" s="1">
        <v>0</v>
      </c>
      <c r="GZ151" s="1">
        <v>0</v>
      </c>
      <c r="HA151" s="1">
        <v>0</v>
      </c>
      <c r="HB151" s="1">
        <v>0</v>
      </c>
      <c r="HC151" s="1">
        <v>0</v>
      </c>
      <c r="HD151" s="1">
        <v>0</v>
      </c>
      <c r="HE151" s="1">
        <v>0</v>
      </c>
      <c r="HF151" s="1">
        <v>0</v>
      </c>
      <c r="HG151" s="1">
        <v>0</v>
      </c>
      <c r="HH151" s="1">
        <v>0</v>
      </c>
      <c r="HI151" s="1">
        <v>0</v>
      </c>
      <c r="HJ151" s="1">
        <v>0</v>
      </c>
      <c r="HK151" s="1">
        <v>0</v>
      </c>
      <c r="HL151" s="1">
        <v>0</v>
      </c>
      <c r="HM151" s="1">
        <v>0</v>
      </c>
      <c r="HN151" s="1">
        <v>6.4415752482445887</v>
      </c>
      <c r="HO151" s="1">
        <v>0</v>
      </c>
      <c r="HP151" s="1">
        <v>0</v>
      </c>
      <c r="HQ151" s="1">
        <v>0</v>
      </c>
      <c r="HR151" s="1">
        <v>0</v>
      </c>
      <c r="HS151" s="1">
        <v>0</v>
      </c>
      <c r="HT151" s="1">
        <v>0</v>
      </c>
      <c r="HU151" s="1">
        <v>0</v>
      </c>
      <c r="HV151" s="1">
        <v>0</v>
      </c>
      <c r="HW151" s="1">
        <v>0</v>
      </c>
      <c r="HX151" s="1">
        <v>0</v>
      </c>
      <c r="HY151" s="1">
        <v>0</v>
      </c>
      <c r="HZ151" s="1">
        <v>0</v>
      </c>
      <c r="IA151" s="1">
        <v>4.0677071878881553E-2</v>
      </c>
      <c r="IB151" s="1">
        <v>0</v>
      </c>
      <c r="IC151" s="1">
        <v>0.82098727783960102</v>
      </c>
      <c r="ID151" s="1">
        <v>0</v>
      </c>
      <c r="IE151" s="1">
        <v>0</v>
      </c>
      <c r="IF151" s="1">
        <v>0</v>
      </c>
      <c r="IG151" s="1">
        <v>0</v>
      </c>
      <c r="IH151" s="1">
        <v>0</v>
      </c>
      <c r="II151" s="1">
        <v>0</v>
      </c>
      <c r="IJ151" s="1">
        <v>0</v>
      </c>
      <c r="IK151" s="1">
        <v>0</v>
      </c>
      <c r="IL151" s="1">
        <v>0</v>
      </c>
      <c r="IM151" s="1">
        <v>0</v>
      </c>
      <c r="IN151" s="1">
        <v>0</v>
      </c>
      <c r="IO151" s="1">
        <v>0</v>
      </c>
      <c r="IP151" s="1">
        <v>0</v>
      </c>
      <c r="IQ151" s="1">
        <v>0</v>
      </c>
      <c r="IR151" s="1">
        <v>0</v>
      </c>
      <c r="IS151" s="1">
        <v>0</v>
      </c>
      <c r="IT151" s="1">
        <v>0</v>
      </c>
      <c r="IU151" s="1">
        <v>0</v>
      </c>
      <c r="IV151" s="1">
        <v>0</v>
      </c>
      <c r="IW151" s="1">
        <v>0</v>
      </c>
      <c r="IX151" s="1">
        <v>0</v>
      </c>
      <c r="IY151" s="1">
        <v>0</v>
      </c>
      <c r="IZ151" s="1">
        <v>0</v>
      </c>
      <c r="JA151" s="1">
        <v>0</v>
      </c>
      <c r="JB151" s="1">
        <v>0</v>
      </c>
      <c r="JC151" s="1">
        <v>0</v>
      </c>
      <c r="JD151" s="1">
        <v>0</v>
      </c>
      <c r="JE151" s="1">
        <v>0</v>
      </c>
      <c r="JF151" s="1">
        <v>0</v>
      </c>
      <c r="JG151" s="1">
        <v>0</v>
      </c>
      <c r="JH151" s="1">
        <v>0</v>
      </c>
      <c r="JI151" s="1">
        <v>0</v>
      </c>
      <c r="JJ151" s="1">
        <v>0</v>
      </c>
      <c r="JK151" s="1">
        <v>0</v>
      </c>
      <c r="JL151" s="1">
        <v>0</v>
      </c>
      <c r="JM151" s="1">
        <v>0</v>
      </c>
      <c r="JN151" s="1">
        <v>64.872085175426236</v>
      </c>
      <c r="JO151" s="1">
        <v>0.26385790852304608</v>
      </c>
      <c r="JP151" s="1">
        <v>12.545769685609894</v>
      </c>
      <c r="JQ151" s="1">
        <v>0.60019838240203327</v>
      </c>
      <c r="JR151" s="1">
        <v>0</v>
      </c>
      <c r="JS151" s="1">
        <v>1.7914685483887145</v>
      </c>
      <c r="JT151" s="1">
        <v>0.5354719419561621</v>
      </c>
      <c r="JU151" s="1">
        <v>0.85224619938877277</v>
      </c>
      <c r="JV151" s="1">
        <v>0</v>
      </c>
      <c r="JW151" s="1">
        <v>0</v>
      </c>
      <c r="JX151" s="1">
        <v>3.2934927554945932</v>
      </c>
      <c r="JY151" s="1">
        <v>4.7820857689757581</v>
      </c>
      <c r="JZ151" s="1">
        <v>5.4475166012295215</v>
      </c>
      <c r="KA151" s="1">
        <v>0.75076105323044484</v>
      </c>
      <c r="KB151" s="1">
        <v>4.2650459793748148</v>
      </c>
      <c r="KC151" s="1">
        <v>0</v>
      </c>
    </row>
    <row r="152" spans="1:306" ht="11.1" customHeight="1" x14ac:dyDescent="0.2">
      <c r="A152" s="1" t="s">
        <v>311</v>
      </c>
      <c r="B152" s="1">
        <v>881.59034356098903</v>
      </c>
      <c r="D152" s="1">
        <v>45.293823771858953</v>
      </c>
      <c r="CA152" s="1">
        <v>0</v>
      </c>
      <c r="CB152" s="1">
        <v>0</v>
      </c>
      <c r="CC152" s="1">
        <v>0</v>
      </c>
      <c r="CD152" s="1">
        <v>0</v>
      </c>
      <c r="CE152" s="1">
        <v>0</v>
      </c>
      <c r="CF152" s="1">
        <v>0</v>
      </c>
      <c r="CG152" s="1">
        <v>0</v>
      </c>
      <c r="CH152" s="1">
        <v>0</v>
      </c>
      <c r="CI152" s="1">
        <v>0</v>
      </c>
      <c r="CJ152" s="1">
        <v>0</v>
      </c>
      <c r="CK152" s="1">
        <v>0</v>
      </c>
      <c r="CL152" s="1">
        <v>0</v>
      </c>
      <c r="CM152" s="1">
        <v>0</v>
      </c>
      <c r="CN152" s="1">
        <v>0</v>
      </c>
      <c r="CO152" s="1">
        <v>0</v>
      </c>
      <c r="CP152" s="1">
        <v>0</v>
      </c>
      <c r="CQ152" s="1">
        <v>0</v>
      </c>
      <c r="CR152" s="1">
        <v>0</v>
      </c>
      <c r="CS152" s="1">
        <v>0</v>
      </c>
      <c r="CT152" s="1">
        <v>0</v>
      </c>
      <c r="CU152" s="1">
        <v>0</v>
      </c>
      <c r="CV152" s="1">
        <v>0</v>
      </c>
      <c r="CW152" s="1">
        <v>0</v>
      </c>
      <c r="CX152" s="1">
        <v>0</v>
      </c>
      <c r="CY152" s="1">
        <v>0</v>
      </c>
      <c r="CZ152" s="1">
        <v>0</v>
      </c>
      <c r="DA152" s="1">
        <v>0</v>
      </c>
      <c r="DB152" s="1">
        <v>0</v>
      </c>
      <c r="DC152" s="1">
        <v>0</v>
      </c>
      <c r="DD152" s="1">
        <v>0</v>
      </c>
      <c r="DE152" s="1">
        <v>0</v>
      </c>
      <c r="DF152" s="1">
        <v>0</v>
      </c>
      <c r="DG152" s="1">
        <v>0</v>
      </c>
      <c r="DH152" s="1">
        <v>0</v>
      </c>
      <c r="DI152" s="1">
        <v>0</v>
      </c>
      <c r="DJ152" s="1">
        <v>23.26458071589273</v>
      </c>
      <c r="DK152" s="1">
        <v>0</v>
      </c>
      <c r="DL152" s="1">
        <v>0</v>
      </c>
      <c r="DM152" s="1">
        <v>0.33293707875309275</v>
      </c>
      <c r="DN152" s="1">
        <v>0</v>
      </c>
      <c r="DO152" s="1">
        <v>0</v>
      </c>
      <c r="DP152" s="1">
        <v>0</v>
      </c>
      <c r="DQ152" s="1">
        <v>0</v>
      </c>
      <c r="DR152" s="1">
        <v>0</v>
      </c>
      <c r="DS152" s="1">
        <v>0</v>
      </c>
      <c r="DT152" s="1">
        <v>0</v>
      </c>
      <c r="DU152" s="1">
        <v>0</v>
      </c>
      <c r="DV152" s="1">
        <v>0</v>
      </c>
      <c r="DW152" s="1">
        <v>0</v>
      </c>
      <c r="DX152" s="1">
        <v>0</v>
      </c>
      <c r="DY152" s="1">
        <v>0</v>
      </c>
      <c r="DZ152" s="1">
        <v>0</v>
      </c>
      <c r="EA152" s="1">
        <v>0</v>
      </c>
      <c r="EB152" s="1">
        <v>0</v>
      </c>
      <c r="EC152" s="1">
        <v>0</v>
      </c>
      <c r="ED152" s="1">
        <v>0</v>
      </c>
      <c r="EE152" s="1">
        <v>0</v>
      </c>
      <c r="EF152" s="1">
        <v>2.6863952383289142E-3</v>
      </c>
      <c r="EG152" s="1">
        <v>1.1352837196179839</v>
      </c>
      <c r="EH152" s="1">
        <v>28.405898303348796</v>
      </c>
      <c r="EI152" s="1">
        <v>0</v>
      </c>
      <c r="EJ152" s="1">
        <v>0</v>
      </c>
      <c r="EK152" s="1">
        <v>0</v>
      </c>
      <c r="EL152" s="1">
        <v>0</v>
      </c>
      <c r="EM152" s="1">
        <v>0</v>
      </c>
      <c r="EN152" s="1">
        <v>0</v>
      </c>
      <c r="EO152" s="1">
        <v>0</v>
      </c>
      <c r="EP152" s="1">
        <v>0</v>
      </c>
      <c r="EQ152" s="1">
        <v>0</v>
      </c>
      <c r="ER152" s="1">
        <v>0</v>
      </c>
      <c r="ES152" s="1">
        <v>0</v>
      </c>
      <c r="ET152" s="1">
        <v>0</v>
      </c>
      <c r="EU152" s="1">
        <v>0</v>
      </c>
      <c r="EV152" s="1">
        <v>0</v>
      </c>
      <c r="EW152" s="1">
        <v>0</v>
      </c>
      <c r="EX152" s="1">
        <v>0</v>
      </c>
      <c r="EY152" s="1">
        <v>0</v>
      </c>
      <c r="EZ152" s="1">
        <v>0</v>
      </c>
      <c r="FA152" s="1">
        <v>0</v>
      </c>
      <c r="FB152" s="1">
        <v>0</v>
      </c>
      <c r="FC152" s="1">
        <v>0</v>
      </c>
      <c r="FD152" s="1">
        <v>0</v>
      </c>
      <c r="FE152" s="1">
        <v>0</v>
      </c>
      <c r="FF152" s="1">
        <v>0</v>
      </c>
      <c r="FG152" s="1">
        <v>0</v>
      </c>
      <c r="FH152" s="1">
        <v>0</v>
      </c>
      <c r="FI152" s="1">
        <v>0</v>
      </c>
      <c r="FJ152" s="1">
        <v>0</v>
      </c>
      <c r="FK152" s="1">
        <v>0</v>
      </c>
      <c r="FL152" s="1">
        <v>0</v>
      </c>
      <c r="FM152" s="1">
        <v>0</v>
      </c>
      <c r="FN152" s="1">
        <v>0</v>
      </c>
      <c r="FO152" s="1">
        <v>0</v>
      </c>
      <c r="FP152" s="1">
        <v>0</v>
      </c>
      <c r="FQ152" s="1">
        <v>0</v>
      </c>
      <c r="FR152" s="1">
        <v>0</v>
      </c>
      <c r="FS152" s="1">
        <v>0</v>
      </c>
      <c r="FT152" s="1">
        <v>0</v>
      </c>
      <c r="FU152" s="1">
        <v>0</v>
      </c>
      <c r="FV152" s="1">
        <v>0</v>
      </c>
      <c r="FW152" s="1">
        <v>0</v>
      </c>
      <c r="FX152" s="1">
        <v>0</v>
      </c>
      <c r="FY152" s="1">
        <v>0</v>
      </c>
      <c r="FZ152" s="1">
        <v>0</v>
      </c>
      <c r="GA152" s="1">
        <v>16.126653122502574</v>
      </c>
      <c r="GB152" s="1">
        <v>0</v>
      </c>
      <c r="GC152" s="1">
        <v>0</v>
      </c>
      <c r="GD152" s="1">
        <v>0</v>
      </c>
      <c r="GE152" s="1">
        <v>0</v>
      </c>
      <c r="GF152" s="1">
        <v>0</v>
      </c>
      <c r="GG152" s="1">
        <v>0</v>
      </c>
      <c r="GH152" s="1">
        <v>0</v>
      </c>
      <c r="GI152" s="1">
        <v>0</v>
      </c>
      <c r="GJ152" s="1">
        <v>0</v>
      </c>
      <c r="GK152" s="1">
        <v>0</v>
      </c>
      <c r="GL152" s="1">
        <v>0</v>
      </c>
      <c r="GM152" s="1">
        <v>0</v>
      </c>
      <c r="GN152" s="1">
        <v>0</v>
      </c>
      <c r="GO152" s="1">
        <v>0</v>
      </c>
      <c r="GP152" s="1">
        <v>0</v>
      </c>
      <c r="GQ152" s="1">
        <v>0</v>
      </c>
      <c r="GR152" s="1">
        <v>0</v>
      </c>
      <c r="GS152" s="1">
        <v>0</v>
      </c>
      <c r="GT152" s="1">
        <v>0</v>
      </c>
      <c r="GU152" s="1">
        <v>0</v>
      </c>
      <c r="GV152" s="1">
        <v>0</v>
      </c>
      <c r="GW152" s="1">
        <v>0</v>
      </c>
      <c r="GX152" s="1">
        <v>0</v>
      </c>
      <c r="GY152" s="1">
        <v>0</v>
      </c>
      <c r="GZ152" s="1">
        <v>0</v>
      </c>
      <c r="HA152" s="1">
        <v>0</v>
      </c>
      <c r="HB152" s="1">
        <v>0</v>
      </c>
      <c r="HC152" s="1">
        <v>0</v>
      </c>
      <c r="HD152" s="1">
        <v>0</v>
      </c>
      <c r="HE152" s="1">
        <v>0</v>
      </c>
      <c r="HF152" s="1">
        <v>0</v>
      </c>
      <c r="HG152" s="1">
        <v>0</v>
      </c>
      <c r="HH152" s="1">
        <v>0</v>
      </c>
      <c r="HI152" s="1">
        <v>0</v>
      </c>
      <c r="HJ152" s="1">
        <v>0</v>
      </c>
      <c r="HK152" s="1">
        <v>0</v>
      </c>
      <c r="HL152" s="1">
        <v>0</v>
      </c>
      <c r="HM152" s="1">
        <v>0</v>
      </c>
      <c r="HN152" s="1">
        <v>6.4415752482445887</v>
      </c>
      <c r="HO152" s="1">
        <v>0</v>
      </c>
      <c r="HP152" s="1">
        <v>0</v>
      </c>
      <c r="HQ152" s="1">
        <v>0</v>
      </c>
      <c r="HR152" s="1">
        <v>0</v>
      </c>
      <c r="HS152" s="1">
        <v>0</v>
      </c>
      <c r="HT152" s="1">
        <v>0</v>
      </c>
      <c r="HU152" s="1">
        <v>0</v>
      </c>
      <c r="HV152" s="1">
        <v>0</v>
      </c>
      <c r="HW152" s="1">
        <v>0</v>
      </c>
      <c r="HX152" s="1">
        <v>0</v>
      </c>
      <c r="HY152" s="1">
        <v>0</v>
      </c>
      <c r="HZ152" s="1">
        <v>0</v>
      </c>
      <c r="IA152" s="1">
        <v>1.8015200000000002E-4</v>
      </c>
      <c r="IB152" s="1">
        <v>4.0496919878881557E-2</v>
      </c>
      <c r="IC152" s="1">
        <v>0.86148419771848261</v>
      </c>
      <c r="ID152" s="1">
        <v>0</v>
      </c>
      <c r="IE152" s="1">
        <v>0</v>
      </c>
      <c r="IF152" s="1">
        <v>0</v>
      </c>
      <c r="IG152" s="1">
        <v>0</v>
      </c>
      <c r="IH152" s="1">
        <v>0</v>
      </c>
      <c r="II152" s="1">
        <v>0</v>
      </c>
      <c r="IJ152" s="1">
        <v>0</v>
      </c>
      <c r="IK152" s="1">
        <v>0</v>
      </c>
      <c r="IL152" s="1">
        <v>0</v>
      </c>
      <c r="IM152" s="1">
        <v>0</v>
      </c>
      <c r="IN152" s="1">
        <v>0</v>
      </c>
      <c r="IO152" s="1">
        <v>0</v>
      </c>
      <c r="IP152" s="1">
        <v>0</v>
      </c>
      <c r="IQ152" s="1">
        <v>0</v>
      </c>
      <c r="IR152" s="1">
        <v>0</v>
      </c>
      <c r="IS152" s="1">
        <v>0</v>
      </c>
      <c r="IT152" s="1">
        <v>0</v>
      </c>
      <c r="IU152" s="1">
        <v>0</v>
      </c>
      <c r="IV152" s="1">
        <v>0</v>
      </c>
      <c r="IW152" s="1">
        <v>0</v>
      </c>
      <c r="IX152" s="1">
        <v>0</v>
      </c>
      <c r="IY152" s="1">
        <v>0</v>
      </c>
      <c r="IZ152" s="1">
        <v>0</v>
      </c>
      <c r="JA152" s="1">
        <v>0</v>
      </c>
      <c r="JB152" s="1">
        <v>0</v>
      </c>
      <c r="JC152" s="1">
        <v>0</v>
      </c>
      <c r="JD152" s="1">
        <v>0</v>
      </c>
      <c r="JE152" s="1">
        <v>0</v>
      </c>
      <c r="JF152" s="1">
        <v>0</v>
      </c>
      <c r="JG152" s="1">
        <v>0</v>
      </c>
      <c r="JH152" s="1">
        <v>0</v>
      </c>
      <c r="JI152" s="1">
        <v>0</v>
      </c>
      <c r="JJ152" s="1">
        <v>0</v>
      </c>
      <c r="JK152" s="1">
        <v>0</v>
      </c>
      <c r="JL152" s="1">
        <v>0</v>
      </c>
      <c r="JM152" s="1">
        <v>0</v>
      </c>
      <c r="JN152" s="1">
        <v>64.872085175426122</v>
      </c>
      <c r="JO152" s="1">
        <v>0.26385790852304702</v>
      </c>
      <c r="JP152" s="1">
        <v>12.545769685610015</v>
      </c>
      <c r="JQ152" s="1">
        <v>0.60019838240197543</v>
      </c>
      <c r="JR152" s="1">
        <v>0</v>
      </c>
      <c r="JS152" s="1">
        <v>1.7914685483885247</v>
      </c>
      <c r="JT152" s="1">
        <v>0.53547194195616765</v>
      </c>
      <c r="JU152" s="1">
        <v>0.85224619938878288</v>
      </c>
      <c r="JV152" s="1">
        <v>0</v>
      </c>
      <c r="JW152" s="1">
        <v>0</v>
      </c>
      <c r="JX152" s="1">
        <v>3.2934927554946611</v>
      </c>
      <c r="JY152" s="1">
        <v>4.7820857689758114</v>
      </c>
      <c r="JZ152" s="1">
        <v>5.4475166012295881</v>
      </c>
      <c r="KA152" s="1">
        <v>0.75076105323044695</v>
      </c>
      <c r="KB152" s="1">
        <v>4.2650459793748636</v>
      </c>
      <c r="KC152" s="1">
        <v>0</v>
      </c>
    </row>
    <row r="153" spans="1:306" s="6" customFormat="1" ht="11.1" customHeight="1" x14ac:dyDescent="0.2">
      <c r="A153" s="6" t="s">
        <v>463</v>
      </c>
      <c r="C153" s="6">
        <v>838.63265795877271</v>
      </c>
      <c r="N153" s="6">
        <v>0</v>
      </c>
      <c r="O153" s="6">
        <v>0</v>
      </c>
      <c r="P153" s="6">
        <v>0</v>
      </c>
      <c r="Q153" s="6">
        <v>0</v>
      </c>
      <c r="R153" s="6">
        <v>0</v>
      </c>
      <c r="S153" s="6">
        <v>0</v>
      </c>
      <c r="T153" s="6">
        <v>0</v>
      </c>
      <c r="U153" s="6">
        <v>0</v>
      </c>
      <c r="V153" s="6">
        <v>0</v>
      </c>
      <c r="W153" s="6">
        <v>0</v>
      </c>
      <c r="X153" s="6">
        <v>0</v>
      </c>
      <c r="Y153" s="6">
        <v>0</v>
      </c>
      <c r="Z153" s="6">
        <v>0</v>
      </c>
      <c r="AA153" s="6">
        <v>0</v>
      </c>
      <c r="AB153" s="6">
        <v>0</v>
      </c>
      <c r="AC153" s="6">
        <v>0</v>
      </c>
      <c r="AD153" s="6">
        <v>0</v>
      </c>
      <c r="AE153" s="6">
        <v>0</v>
      </c>
      <c r="AF153" s="6">
        <v>0</v>
      </c>
      <c r="AG153" s="6">
        <v>72.906990248075644</v>
      </c>
      <c r="AH153" s="6">
        <v>0</v>
      </c>
      <c r="AI153" s="6">
        <v>0</v>
      </c>
      <c r="AJ153" s="6">
        <v>0</v>
      </c>
      <c r="AK153" s="6">
        <v>0</v>
      </c>
      <c r="AL153" s="6">
        <v>0</v>
      </c>
      <c r="AM153" s="6">
        <v>0</v>
      </c>
      <c r="AN153" s="6">
        <v>0</v>
      </c>
      <c r="AO153" s="6">
        <v>0</v>
      </c>
      <c r="AP153" s="6">
        <v>0</v>
      </c>
      <c r="AQ153" s="6">
        <v>0</v>
      </c>
      <c r="AR153" s="6">
        <v>0</v>
      </c>
      <c r="AS153" s="6">
        <v>0</v>
      </c>
      <c r="AT153" s="6">
        <v>0</v>
      </c>
      <c r="AU153" s="6">
        <v>0</v>
      </c>
      <c r="AV153" s="6">
        <v>0</v>
      </c>
      <c r="AW153" s="6">
        <v>0</v>
      </c>
      <c r="AX153" s="6">
        <v>0</v>
      </c>
      <c r="AY153" s="6">
        <v>0</v>
      </c>
      <c r="AZ153" s="6">
        <v>0</v>
      </c>
      <c r="BA153" s="6">
        <v>0</v>
      </c>
      <c r="BB153" s="6">
        <v>0</v>
      </c>
      <c r="BC153" s="6">
        <v>0</v>
      </c>
      <c r="BD153" s="6">
        <v>0</v>
      </c>
      <c r="BE153" s="6">
        <v>0</v>
      </c>
      <c r="BF153" s="6">
        <v>0</v>
      </c>
      <c r="BG153" s="6">
        <v>0</v>
      </c>
      <c r="BH153" s="6">
        <v>0</v>
      </c>
      <c r="BI153" s="6">
        <v>8.2524591898190014</v>
      </c>
      <c r="BJ153" s="6">
        <v>0</v>
      </c>
      <c r="BK153" s="6">
        <v>0</v>
      </c>
      <c r="BL153" s="6">
        <v>0</v>
      </c>
      <c r="BM153" s="6">
        <v>0</v>
      </c>
      <c r="BN153" s="6">
        <v>0.31575325444932423</v>
      </c>
      <c r="BO153" s="6">
        <v>0</v>
      </c>
      <c r="BP153" s="6">
        <v>0</v>
      </c>
      <c r="BQ153" s="6">
        <v>0</v>
      </c>
      <c r="BR153" s="6">
        <v>0</v>
      </c>
      <c r="BS153" s="6">
        <v>0</v>
      </c>
      <c r="BT153" s="6">
        <v>0</v>
      </c>
      <c r="BU153" s="6">
        <v>0</v>
      </c>
      <c r="BV153" s="6">
        <v>0</v>
      </c>
      <c r="BW153" s="6">
        <v>0</v>
      </c>
      <c r="BX153" s="6">
        <v>0</v>
      </c>
      <c r="BY153" s="6">
        <v>0</v>
      </c>
      <c r="BZ153" s="6">
        <v>0</v>
      </c>
      <c r="KD153" s="6">
        <v>68.921004422387938</v>
      </c>
      <c r="KE153" s="6">
        <v>5.1365812541488885E-2</v>
      </c>
      <c r="KF153" s="6">
        <v>14.501044553031075</v>
      </c>
      <c r="KG153" s="6">
        <v>0.37612823908864013</v>
      </c>
      <c r="KH153" s="6">
        <v>0</v>
      </c>
      <c r="KI153" s="6">
        <v>1.1615865397096585</v>
      </c>
      <c r="KJ153" s="6">
        <v>0.22089806783980245</v>
      </c>
      <c r="KK153" s="6">
        <v>1.9771564189000879E-2</v>
      </c>
      <c r="KL153" s="6">
        <v>0</v>
      </c>
      <c r="KM153" s="6">
        <v>0</v>
      </c>
      <c r="KN153" s="6">
        <v>0.13964253691478642</v>
      </c>
      <c r="KO153" s="6">
        <v>4.231974395589682</v>
      </c>
      <c r="KP153" s="6">
        <v>6.3233246946296351</v>
      </c>
      <c r="KQ153" s="6">
        <v>5.3266200752186244E-2</v>
      </c>
      <c r="KR153" s="6">
        <v>3.9999929733260942</v>
      </c>
      <c r="KS153" s="6">
        <v>0</v>
      </c>
      <c r="KT153" s="6">
        <v>0.05</v>
      </c>
    </row>
    <row r="154" spans="1:306" ht="11.1" customHeight="1" x14ac:dyDescent="0.2">
      <c r="A154" s="1" t="s">
        <v>469</v>
      </c>
      <c r="B154" s="1">
        <v>881.59034356098903</v>
      </c>
      <c r="D154" s="1">
        <v>46.496539044536974</v>
      </c>
      <c r="CA154" s="1">
        <v>0</v>
      </c>
      <c r="CB154" s="1">
        <v>0</v>
      </c>
      <c r="CC154" s="1">
        <v>0</v>
      </c>
      <c r="CD154" s="1">
        <v>0</v>
      </c>
      <c r="CE154" s="1">
        <v>0</v>
      </c>
      <c r="CF154" s="1">
        <v>0</v>
      </c>
      <c r="CG154" s="1">
        <v>0</v>
      </c>
      <c r="CH154" s="1">
        <v>0</v>
      </c>
      <c r="CI154" s="1">
        <v>0</v>
      </c>
      <c r="CJ154" s="1">
        <v>0</v>
      </c>
      <c r="CK154" s="1">
        <v>0</v>
      </c>
      <c r="CL154" s="1">
        <v>0</v>
      </c>
      <c r="CM154" s="1">
        <v>0</v>
      </c>
      <c r="CN154" s="1">
        <v>0</v>
      </c>
      <c r="CO154" s="1">
        <v>0</v>
      </c>
      <c r="CP154" s="1">
        <v>0</v>
      </c>
      <c r="CQ154" s="1">
        <v>0</v>
      </c>
      <c r="CR154" s="1">
        <v>0</v>
      </c>
      <c r="CS154" s="1">
        <v>0</v>
      </c>
      <c r="CT154" s="1">
        <v>0</v>
      </c>
      <c r="CU154" s="1">
        <v>0</v>
      </c>
      <c r="CV154" s="1">
        <v>0</v>
      </c>
      <c r="CW154" s="1">
        <v>0</v>
      </c>
      <c r="CX154" s="1">
        <v>0</v>
      </c>
      <c r="CY154" s="1">
        <v>0</v>
      </c>
      <c r="CZ154" s="1">
        <v>0</v>
      </c>
      <c r="DA154" s="1">
        <v>0</v>
      </c>
      <c r="DB154" s="1">
        <v>0</v>
      </c>
      <c r="DC154" s="1">
        <v>0</v>
      </c>
      <c r="DD154" s="1">
        <v>0</v>
      </c>
      <c r="DE154" s="1">
        <v>0</v>
      </c>
      <c r="DF154" s="1">
        <v>0</v>
      </c>
      <c r="DG154" s="1">
        <v>0</v>
      </c>
      <c r="DH154" s="1">
        <v>0</v>
      </c>
      <c r="DI154" s="1">
        <v>0</v>
      </c>
      <c r="DJ154" s="1">
        <v>23.26458071589273</v>
      </c>
      <c r="DK154" s="1">
        <v>0</v>
      </c>
      <c r="DL154" s="1">
        <v>0</v>
      </c>
      <c r="DM154" s="1">
        <v>0.33293707875309275</v>
      </c>
      <c r="DN154" s="1">
        <v>0</v>
      </c>
      <c r="DO154" s="1">
        <v>0</v>
      </c>
      <c r="DP154" s="1">
        <v>0</v>
      </c>
      <c r="DQ154" s="1">
        <v>0</v>
      </c>
      <c r="DR154" s="1">
        <v>0</v>
      </c>
      <c r="DS154" s="1">
        <v>0</v>
      </c>
      <c r="DT154" s="1">
        <v>0</v>
      </c>
      <c r="DU154" s="1">
        <v>0</v>
      </c>
      <c r="DV154" s="1">
        <v>0</v>
      </c>
      <c r="DW154" s="1">
        <v>0</v>
      </c>
      <c r="DX154" s="1">
        <v>0</v>
      </c>
      <c r="DY154" s="1">
        <v>0</v>
      </c>
      <c r="DZ154" s="1">
        <v>0</v>
      </c>
      <c r="EA154" s="1">
        <v>0</v>
      </c>
      <c r="EB154" s="1">
        <v>0</v>
      </c>
      <c r="EC154" s="1">
        <v>0</v>
      </c>
      <c r="ED154" s="1">
        <v>0</v>
      </c>
      <c r="EE154" s="1">
        <v>0</v>
      </c>
      <c r="EF154" s="1">
        <v>0</v>
      </c>
      <c r="EG154" s="1">
        <v>0</v>
      </c>
      <c r="EH154" s="1">
        <v>28.405898303348796</v>
      </c>
      <c r="EI154" s="1">
        <v>0</v>
      </c>
      <c r="EJ154" s="1">
        <v>0</v>
      </c>
      <c r="EK154" s="1">
        <v>0</v>
      </c>
      <c r="EL154" s="1">
        <v>0</v>
      </c>
      <c r="EM154" s="1">
        <v>0</v>
      </c>
      <c r="EN154" s="1">
        <v>0</v>
      </c>
      <c r="EO154" s="1">
        <v>0</v>
      </c>
      <c r="EP154" s="1">
        <v>0</v>
      </c>
      <c r="EQ154" s="1">
        <v>0</v>
      </c>
      <c r="ER154" s="1">
        <v>0</v>
      </c>
      <c r="ES154" s="1">
        <v>0</v>
      </c>
      <c r="ET154" s="1">
        <v>0</v>
      </c>
      <c r="EU154" s="1">
        <v>0</v>
      </c>
      <c r="EV154" s="1">
        <v>0</v>
      </c>
      <c r="EW154" s="1">
        <v>0</v>
      </c>
      <c r="EX154" s="1">
        <v>0</v>
      </c>
      <c r="EY154" s="1">
        <v>0</v>
      </c>
      <c r="EZ154" s="1">
        <v>0</v>
      </c>
      <c r="FA154" s="1">
        <v>0</v>
      </c>
      <c r="FB154" s="1">
        <v>0</v>
      </c>
      <c r="FC154" s="1">
        <v>0</v>
      </c>
      <c r="FD154" s="1">
        <v>0</v>
      </c>
      <c r="FE154" s="1">
        <v>0</v>
      </c>
      <c r="FF154" s="1">
        <v>0</v>
      </c>
      <c r="FG154" s="1">
        <v>0</v>
      </c>
      <c r="FH154" s="1">
        <v>0</v>
      </c>
      <c r="FI154" s="1">
        <v>0</v>
      </c>
      <c r="FJ154" s="1">
        <v>0</v>
      </c>
      <c r="FK154" s="1">
        <v>0</v>
      </c>
      <c r="FL154" s="1">
        <v>0</v>
      </c>
      <c r="FM154" s="1">
        <v>0</v>
      </c>
      <c r="FN154" s="1">
        <v>0</v>
      </c>
      <c r="FO154" s="1">
        <v>0</v>
      </c>
      <c r="FP154" s="1">
        <v>0</v>
      </c>
      <c r="FQ154" s="1">
        <v>0</v>
      </c>
      <c r="FR154" s="1">
        <v>0</v>
      </c>
      <c r="FS154" s="1">
        <v>0</v>
      </c>
      <c r="FT154" s="1">
        <v>0</v>
      </c>
      <c r="FU154" s="1">
        <v>0</v>
      </c>
      <c r="FV154" s="1">
        <v>0</v>
      </c>
      <c r="FW154" s="1">
        <v>0</v>
      </c>
      <c r="FX154" s="1">
        <v>0</v>
      </c>
      <c r="FY154" s="1">
        <v>0</v>
      </c>
      <c r="FZ154" s="1">
        <v>0</v>
      </c>
      <c r="GA154" s="1">
        <v>16.126653122502574</v>
      </c>
      <c r="GB154" s="1">
        <v>0</v>
      </c>
      <c r="GC154" s="1">
        <v>0</v>
      </c>
      <c r="GD154" s="1">
        <v>0</v>
      </c>
      <c r="GE154" s="1">
        <v>0</v>
      </c>
      <c r="GF154" s="1">
        <v>0</v>
      </c>
      <c r="GG154" s="1">
        <v>0</v>
      </c>
      <c r="GH154" s="1">
        <v>0</v>
      </c>
      <c r="GI154" s="1">
        <v>0</v>
      </c>
      <c r="GJ154" s="1">
        <v>0</v>
      </c>
      <c r="GK154" s="1">
        <v>0</v>
      </c>
      <c r="GL154" s="1">
        <v>0</v>
      </c>
      <c r="GM154" s="1">
        <v>0</v>
      </c>
      <c r="GN154" s="1">
        <v>0</v>
      </c>
      <c r="GO154" s="1">
        <v>0</v>
      </c>
      <c r="GP154" s="1">
        <v>0</v>
      </c>
      <c r="GQ154" s="1">
        <v>0</v>
      </c>
      <c r="GR154" s="1">
        <v>0</v>
      </c>
      <c r="GS154" s="1">
        <v>0</v>
      </c>
      <c r="GT154" s="1">
        <v>0</v>
      </c>
      <c r="GU154" s="1">
        <v>0</v>
      </c>
      <c r="GV154" s="1">
        <v>0</v>
      </c>
      <c r="GW154" s="1">
        <v>0</v>
      </c>
      <c r="GX154" s="1">
        <v>0</v>
      </c>
      <c r="GY154" s="1">
        <v>0</v>
      </c>
      <c r="GZ154" s="1">
        <v>0</v>
      </c>
      <c r="HA154" s="1">
        <v>0</v>
      </c>
      <c r="HB154" s="1">
        <v>0</v>
      </c>
      <c r="HC154" s="1">
        <v>0</v>
      </c>
      <c r="HD154" s="1">
        <v>0</v>
      </c>
      <c r="HE154" s="1">
        <v>0</v>
      </c>
      <c r="HF154" s="1">
        <v>0</v>
      </c>
      <c r="HG154" s="1">
        <v>0</v>
      </c>
      <c r="HH154" s="1">
        <v>0</v>
      </c>
      <c r="HI154" s="1">
        <v>0</v>
      </c>
      <c r="HJ154" s="1">
        <v>0</v>
      </c>
      <c r="HK154" s="1">
        <v>0</v>
      </c>
      <c r="HL154" s="1">
        <v>0</v>
      </c>
      <c r="HM154" s="1">
        <v>0</v>
      </c>
      <c r="HN154" s="1">
        <v>6.4415752482445887</v>
      </c>
      <c r="HO154" s="1">
        <v>0</v>
      </c>
      <c r="HP154" s="1">
        <v>0</v>
      </c>
      <c r="HQ154" s="1">
        <v>0</v>
      </c>
      <c r="HR154" s="1">
        <v>0</v>
      </c>
      <c r="HS154" s="1">
        <v>0</v>
      </c>
      <c r="HT154" s="1">
        <v>0</v>
      </c>
      <c r="HU154" s="1">
        <v>0</v>
      </c>
      <c r="HV154" s="1">
        <v>0</v>
      </c>
      <c r="HW154" s="1">
        <v>0</v>
      </c>
      <c r="HX154" s="1">
        <v>0</v>
      </c>
      <c r="HY154" s="1">
        <v>0</v>
      </c>
      <c r="HZ154" s="1">
        <v>0</v>
      </c>
      <c r="IA154" s="1">
        <v>6.5103060609227959E-4</v>
      </c>
      <c r="IB154" s="1">
        <v>0</v>
      </c>
      <c r="IC154" s="1">
        <v>0.86148419771848261</v>
      </c>
      <c r="ID154" s="1">
        <v>0</v>
      </c>
      <c r="IE154" s="1">
        <v>0</v>
      </c>
      <c r="IF154" s="1">
        <v>0</v>
      </c>
      <c r="IG154" s="1">
        <v>0</v>
      </c>
      <c r="IH154" s="1">
        <v>0</v>
      </c>
      <c r="II154" s="1">
        <v>0</v>
      </c>
      <c r="IJ154" s="1">
        <v>0</v>
      </c>
      <c r="IK154" s="1">
        <v>0</v>
      </c>
      <c r="IL154" s="1">
        <v>0</v>
      </c>
      <c r="IM154" s="1">
        <v>0</v>
      </c>
      <c r="IN154" s="1">
        <v>0</v>
      </c>
      <c r="IO154" s="1">
        <v>0</v>
      </c>
      <c r="IP154" s="1">
        <v>0</v>
      </c>
      <c r="IQ154" s="1">
        <v>0</v>
      </c>
      <c r="IR154" s="1">
        <v>0</v>
      </c>
      <c r="IS154" s="1">
        <v>0</v>
      </c>
      <c r="IT154" s="1">
        <v>0</v>
      </c>
      <c r="IU154" s="1">
        <v>0</v>
      </c>
      <c r="IV154" s="1">
        <v>0</v>
      </c>
      <c r="IW154" s="1">
        <v>0</v>
      </c>
      <c r="IX154" s="1">
        <v>0</v>
      </c>
      <c r="IY154" s="1">
        <v>0</v>
      </c>
      <c r="IZ154" s="1">
        <v>0</v>
      </c>
      <c r="JA154" s="1">
        <v>0</v>
      </c>
      <c r="JB154" s="1">
        <v>0</v>
      </c>
      <c r="JC154" s="1">
        <v>0</v>
      </c>
      <c r="JD154" s="1">
        <v>0</v>
      </c>
      <c r="JE154" s="1">
        <v>0</v>
      </c>
      <c r="JF154" s="1">
        <v>0</v>
      </c>
      <c r="JG154" s="1">
        <v>0</v>
      </c>
      <c r="JH154" s="1">
        <v>0</v>
      </c>
      <c r="JI154" s="1">
        <v>0</v>
      </c>
      <c r="JJ154" s="1">
        <v>0</v>
      </c>
      <c r="JK154" s="1">
        <v>0</v>
      </c>
      <c r="JL154" s="1">
        <v>0</v>
      </c>
      <c r="JM154" s="1">
        <v>0</v>
      </c>
      <c r="JN154" s="1">
        <v>64.97700625836346</v>
      </c>
      <c r="JO154" s="1">
        <v>0.25835902921627779</v>
      </c>
      <c r="JP154" s="1">
        <v>12.597169034369749</v>
      </c>
      <c r="JQ154" s="1">
        <v>0.59336742985183744</v>
      </c>
      <c r="JR154" s="1">
        <v>0</v>
      </c>
      <c r="JS154" s="1">
        <v>1.7760368774260065</v>
      </c>
      <c r="JT154" s="1">
        <v>0.52732463155392517</v>
      </c>
      <c r="JU154" s="1">
        <v>0.83071184768080986</v>
      </c>
      <c r="JV154" s="1">
        <v>0</v>
      </c>
      <c r="JW154" s="1">
        <v>0</v>
      </c>
      <c r="JX154" s="1">
        <v>3.2123490199689075</v>
      </c>
      <c r="JY154" s="1">
        <v>4.7680579843277142</v>
      </c>
      <c r="JZ154" s="1">
        <v>5.4699105783256465</v>
      </c>
      <c r="KA154" s="1">
        <v>0.73271663064697301</v>
      </c>
      <c r="KB154" s="1">
        <v>4.256990678268707</v>
      </c>
      <c r="KC154" s="1">
        <v>0</v>
      </c>
    </row>
    <row r="155" spans="1:306" ht="11.1" customHeight="1" x14ac:dyDescent="0.2">
      <c r="A155" s="1" t="s">
        <v>474</v>
      </c>
      <c r="C155" s="1">
        <v>838.63265795877271</v>
      </c>
      <c r="E155" s="1">
        <v>128.20888838113675</v>
      </c>
      <c r="F155" s="1">
        <v>1.2005471530334113</v>
      </c>
      <c r="G155" s="1">
        <v>14.521983408498194</v>
      </c>
      <c r="H155" s="1">
        <v>6.4104444190568373</v>
      </c>
      <c r="I155" s="1">
        <v>121.79844396207992</v>
      </c>
      <c r="N155" s="1">
        <v>0</v>
      </c>
      <c r="O155" s="1">
        <v>0</v>
      </c>
      <c r="P155" s="1">
        <v>0</v>
      </c>
      <c r="Q155" s="1">
        <v>0</v>
      </c>
      <c r="R155" s="1">
        <v>0</v>
      </c>
      <c r="S155" s="1">
        <v>0</v>
      </c>
      <c r="T155" s="1">
        <v>0</v>
      </c>
      <c r="U155" s="1">
        <v>0</v>
      </c>
      <c r="V155" s="1">
        <v>0</v>
      </c>
      <c r="W155" s="1">
        <v>0</v>
      </c>
      <c r="X155" s="1">
        <v>0</v>
      </c>
      <c r="Y155" s="1">
        <v>0</v>
      </c>
      <c r="Z155" s="1">
        <v>0</v>
      </c>
      <c r="AA155" s="1">
        <v>0</v>
      </c>
      <c r="AB155" s="1">
        <v>0</v>
      </c>
      <c r="AC155" s="1">
        <v>0</v>
      </c>
      <c r="AD155" s="1">
        <v>0</v>
      </c>
      <c r="AE155" s="1">
        <v>0</v>
      </c>
      <c r="AF155" s="1">
        <v>0</v>
      </c>
      <c r="AG155" s="1">
        <v>72.906990248075644</v>
      </c>
      <c r="AH155" s="1">
        <v>0</v>
      </c>
      <c r="AI155" s="1">
        <v>0</v>
      </c>
      <c r="AJ155" s="1">
        <v>0</v>
      </c>
      <c r="AK155" s="1">
        <v>0</v>
      </c>
      <c r="AL155" s="1">
        <v>0</v>
      </c>
      <c r="AM155" s="1">
        <v>0</v>
      </c>
      <c r="AN155" s="1">
        <v>0</v>
      </c>
      <c r="AO155" s="1">
        <v>0</v>
      </c>
      <c r="AP155" s="1">
        <v>0</v>
      </c>
      <c r="AQ155" s="1">
        <v>0</v>
      </c>
      <c r="AR155" s="1">
        <v>0</v>
      </c>
      <c r="AS155" s="1">
        <v>0</v>
      </c>
      <c r="AT155" s="1">
        <v>0</v>
      </c>
      <c r="AU155" s="1">
        <v>0</v>
      </c>
      <c r="AV155" s="1">
        <v>0</v>
      </c>
      <c r="AW155" s="1">
        <v>0</v>
      </c>
      <c r="AX155" s="1">
        <v>0</v>
      </c>
      <c r="AY155" s="1">
        <v>0</v>
      </c>
      <c r="AZ155" s="1">
        <v>0</v>
      </c>
      <c r="BA155" s="1">
        <v>0</v>
      </c>
      <c r="BB155" s="1">
        <v>0</v>
      </c>
      <c r="BC155" s="1">
        <v>0</v>
      </c>
      <c r="BD155" s="1">
        <v>0</v>
      </c>
      <c r="BE155" s="1">
        <v>0</v>
      </c>
      <c r="BF155" s="1">
        <v>0</v>
      </c>
      <c r="BG155" s="1">
        <v>0</v>
      </c>
      <c r="BH155" s="1">
        <v>0</v>
      </c>
      <c r="BI155" s="1">
        <v>8.2524591898190014</v>
      </c>
      <c r="BJ155" s="1">
        <v>0</v>
      </c>
      <c r="BK155" s="1">
        <v>0</v>
      </c>
      <c r="BL155" s="1">
        <v>0</v>
      </c>
      <c r="BM155" s="1">
        <v>0</v>
      </c>
      <c r="BN155" s="1">
        <v>0.31575325444932423</v>
      </c>
      <c r="BO155" s="1">
        <v>0</v>
      </c>
      <c r="BP155" s="1">
        <v>0</v>
      </c>
      <c r="BQ155" s="1">
        <v>0</v>
      </c>
      <c r="BR155" s="1">
        <v>0</v>
      </c>
      <c r="BS155" s="1">
        <v>0</v>
      </c>
      <c r="BT155" s="1">
        <v>0</v>
      </c>
      <c r="BU155" s="1">
        <v>0</v>
      </c>
      <c r="BV155" s="1">
        <v>0</v>
      </c>
      <c r="BW155" s="1">
        <v>0</v>
      </c>
      <c r="BX155" s="1">
        <v>0</v>
      </c>
      <c r="BY155" s="1">
        <v>0</v>
      </c>
      <c r="BZ155" s="1">
        <v>0</v>
      </c>
      <c r="KD155" s="1">
        <v>68.921004422387995</v>
      </c>
      <c r="KE155" s="1">
        <v>5.1365812541488809E-2</v>
      </c>
      <c r="KF155" s="1">
        <v>14.50104455303104</v>
      </c>
      <c r="KG155" s="1">
        <v>0.37612823908863707</v>
      </c>
      <c r="KH155" s="1">
        <v>0</v>
      </c>
      <c r="KI155" s="1">
        <v>1.1615865397096894</v>
      </c>
      <c r="KJ155" s="1">
        <v>0.2208980678398017</v>
      </c>
      <c r="KK155" s="1">
        <v>1.9771564189000827E-2</v>
      </c>
      <c r="KL155" s="1">
        <v>0</v>
      </c>
      <c r="KM155" s="1">
        <v>0</v>
      </c>
      <c r="KN155" s="1">
        <v>0.1396425369147859</v>
      </c>
      <c r="KO155" s="1">
        <v>4.2319743955896696</v>
      </c>
      <c r="KP155" s="1">
        <v>6.3233246946296173</v>
      </c>
      <c r="KQ155" s="1">
        <v>5.3266200752186188E-2</v>
      </c>
      <c r="KR155" s="1">
        <v>3.9999929733260822</v>
      </c>
      <c r="KS155" s="1">
        <v>0</v>
      </c>
      <c r="KT155" s="1">
        <v>0.05</v>
      </c>
    </row>
    <row r="156" spans="1:306" ht="11.1" customHeight="1" x14ac:dyDescent="0.2">
      <c r="A156" s="1" t="s">
        <v>480</v>
      </c>
      <c r="B156" s="1">
        <v>880.68500483045511</v>
      </c>
      <c r="D156" s="1">
        <v>46.447994197251191</v>
      </c>
      <c r="CA156" s="1">
        <v>0</v>
      </c>
      <c r="CB156" s="1">
        <v>0</v>
      </c>
      <c r="CC156" s="1">
        <v>0</v>
      </c>
      <c r="CD156" s="1">
        <v>0</v>
      </c>
      <c r="CE156" s="1">
        <v>0</v>
      </c>
      <c r="CF156" s="1">
        <v>0</v>
      </c>
      <c r="CG156" s="1">
        <v>0</v>
      </c>
      <c r="CH156" s="1">
        <v>0</v>
      </c>
      <c r="CI156" s="1">
        <v>0</v>
      </c>
      <c r="CJ156" s="1">
        <v>0</v>
      </c>
      <c r="CK156" s="1">
        <v>0</v>
      </c>
      <c r="CL156" s="1">
        <v>0</v>
      </c>
      <c r="CM156" s="1">
        <v>0</v>
      </c>
      <c r="CN156" s="1">
        <v>0</v>
      </c>
      <c r="CO156" s="1">
        <v>0</v>
      </c>
      <c r="CP156" s="1">
        <v>0</v>
      </c>
      <c r="CQ156" s="1">
        <v>0</v>
      </c>
      <c r="CR156" s="1">
        <v>0</v>
      </c>
      <c r="CS156" s="1">
        <v>0</v>
      </c>
      <c r="CT156" s="1">
        <v>0</v>
      </c>
      <c r="CU156" s="1">
        <v>0</v>
      </c>
      <c r="CV156" s="1">
        <v>0</v>
      </c>
      <c r="CW156" s="1">
        <v>0</v>
      </c>
      <c r="CX156" s="1">
        <v>0</v>
      </c>
      <c r="CY156" s="1">
        <v>0</v>
      </c>
      <c r="CZ156" s="1">
        <v>0</v>
      </c>
      <c r="DA156" s="1">
        <v>0</v>
      </c>
      <c r="DB156" s="1">
        <v>0</v>
      </c>
      <c r="DC156" s="1">
        <v>0</v>
      </c>
      <c r="DD156" s="1">
        <v>0</v>
      </c>
      <c r="DE156" s="1">
        <v>0</v>
      </c>
      <c r="DF156" s="1">
        <v>0</v>
      </c>
      <c r="DG156" s="1">
        <v>0</v>
      </c>
      <c r="DH156" s="1">
        <v>0</v>
      </c>
      <c r="DI156" s="1">
        <v>0</v>
      </c>
      <c r="DJ156" s="1">
        <v>23.26458071589273</v>
      </c>
      <c r="DK156" s="1">
        <v>0</v>
      </c>
      <c r="DL156" s="1">
        <v>0</v>
      </c>
      <c r="DM156" s="1">
        <v>0.33293707875309275</v>
      </c>
      <c r="DN156" s="1">
        <v>0</v>
      </c>
      <c r="DO156" s="1">
        <v>0</v>
      </c>
      <c r="DP156" s="1">
        <v>0</v>
      </c>
      <c r="DQ156" s="1">
        <v>0</v>
      </c>
      <c r="DR156" s="1">
        <v>0</v>
      </c>
      <c r="DS156" s="1">
        <v>0</v>
      </c>
      <c r="DT156" s="1">
        <v>0</v>
      </c>
      <c r="DU156" s="1">
        <v>0</v>
      </c>
      <c r="DV156" s="1">
        <v>0</v>
      </c>
      <c r="DW156" s="1">
        <v>0</v>
      </c>
      <c r="DX156" s="1">
        <v>0</v>
      </c>
      <c r="DY156" s="1">
        <v>0</v>
      </c>
      <c r="DZ156" s="1">
        <v>0</v>
      </c>
      <c r="EA156" s="1">
        <v>0</v>
      </c>
      <c r="EB156" s="1">
        <v>0</v>
      </c>
      <c r="EC156" s="1">
        <v>0</v>
      </c>
      <c r="ED156" s="1">
        <v>0</v>
      </c>
      <c r="EE156" s="1">
        <v>0</v>
      </c>
      <c r="EF156" s="1">
        <v>4.7205754976980201E-2</v>
      </c>
      <c r="EG156" s="1">
        <v>0</v>
      </c>
      <c r="EH156" s="1">
        <v>28.405898303348796</v>
      </c>
      <c r="EI156" s="1">
        <v>0</v>
      </c>
      <c r="EJ156" s="1">
        <v>0</v>
      </c>
      <c r="EK156" s="1">
        <v>0</v>
      </c>
      <c r="EL156" s="1">
        <v>0</v>
      </c>
      <c r="EM156" s="1">
        <v>0</v>
      </c>
      <c r="EN156" s="1">
        <v>0</v>
      </c>
      <c r="EO156" s="1">
        <v>0</v>
      </c>
      <c r="EP156" s="1">
        <v>0</v>
      </c>
      <c r="EQ156" s="1">
        <v>0</v>
      </c>
      <c r="ER156" s="1">
        <v>0</v>
      </c>
      <c r="ES156" s="1">
        <v>0</v>
      </c>
      <c r="ET156" s="1">
        <v>0</v>
      </c>
      <c r="EU156" s="1">
        <v>0</v>
      </c>
      <c r="EV156" s="1">
        <v>0</v>
      </c>
      <c r="EW156" s="1">
        <v>0</v>
      </c>
      <c r="EX156" s="1">
        <v>0</v>
      </c>
      <c r="EY156" s="1">
        <v>0</v>
      </c>
      <c r="EZ156" s="1">
        <v>0</v>
      </c>
      <c r="FA156" s="1">
        <v>0</v>
      </c>
      <c r="FB156" s="1">
        <v>0</v>
      </c>
      <c r="FC156" s="1">
        <v>0</v>
      </c>
      <c r="FD156" s="1">
        <v>0</v>
      </c>
      <c r="FE156" s="1">
        <v>0</v>
      </c>
      <c r="FF156" s="1">
        <v>0</v>
      </c>
      <c r="FG156" s="1">
        <v>0</v>
      </c>
      <c r="FH156" s="1">
        <v>0</v>
      </c>
      <c r="FI156" s="1">
        <v>0</v>
      </c>
      <c r="FJ156" s="1">
        <v>0</v>
      </c>
      <c r="FK156" s="1">
        <v>0</v>
      </c>
      <c r="FL156" s="1">
        <v>0</v>
      </c>
      <c r="FM156" s="1">
        <v>0</v>
      </c>
      <c r="FN156" s="1">
        <v>0</v>
      </c>
      <c r="FO156" s="1">
        <v>0</v>
      </c>
      <c r="FP156" s="1">
        <v>0</v>
      </c>
      <c r="FQ156" s="1">
        <v>0</v>
      </c>
      <c r="FR156" s="1">
        <v>0</v>
      </c>
      <c r="FS156" s="1">
        <v>0</v>
      </c>
      <c r="FT156" s="1">
        <v>0</v>
      </c>
      <c r="FU156" s="1">
        <v>0</v>
      </c>
      <c r="FV156" s="1">
        <v>0</v>
      </c>
      <c r="FW156" s="1">
        <v>0</v>
      </c>
      <c r="FX156" s="1">
        <v>0</v>
      </c>
      <c r="FY156" s="1">
        <v>0</v>
      </c>
      <c r="FZ156" s="1">
        <v>0</v>
      </c>
      <c r="GA156" s="1">
        <v>16.126653122502574</v>
      </c>
      <c r="GB156" s="1">
        <v>0</v>
      </c>
      <c r="GC156" s="1">
        <v>0</v>
      </c>
      <c r="GD156" s="1">
        <v>0</v>
      </c>
      <c r="GE156" s="1">
        <v>0</v>
      </c>
      <c r="GF156" s="1">
        <v>0</v>
      </c>
      <c r="GG156" s="1">
        <v>0</v>
      </c>
      <c r="GH156" s="1">
        <v>0</v>
      </c>
      <c r="GI156" s="1">
        <v>0</v>
      </c>
      <c r="GJ156" s="1">
        <v>0</v>
      </c>
      <c r="GK156" s="1">
        <v>0</v>
      </c>
      <c r="GL156" s="1">
        <v>0</v>
      </c>
      <c r="GM156" s="1">
        <v>0</v>
      </c>
      <c r="GN156" s="1">
        <v>0</v>
      </c>
      <c r="GO156" s="1">
        <v>0</v>
      </c>
      <c r="GP156" s="1">
        <v>0</v>
      </c>
      <c r="GQ156" s="1">
        <v>0</v>
      </c>
      <c r="GR156" s="1">
        <v>0</v>
      </c>
      <c r="GS156" s="1">
        <v>0</v>
      </c>
      <c r="GT156" s="1">
        <v>0</v>
      </c>
      <c r="GU156" s="1">
        <v>0</v>
      </c>
      <c r="GV156" s="1">
        <v>0</v>
      </c>
      <c r="GW156" s="1">
        <v>0</v>
      </c>
      <c r="GX156" s="1">
        <v>0</v>
      </c>
      <c r="GY156" s="1">
        <v>0</v>
      </c>
      <c r="GZ156" s="1">
        <v>0</v>
      </c>
      <c r="HA156" s="1">
        <v>0</v>
      </c>
      <c r="HB156" s="1">
        <v>0</v>
      </c>
      <c r="HC156" s="1">
        <v>0</v>
      </c>
      <c r="HD156" s="1">
        <v>0</v>
      </c>
      <c r="HE156" s="1">
        <v>0</v>
      </c>
      <c r="HF156" s="1">
        <v>0</v>
      </c>
      <c r="HG156" s="1">
        <v>0</v>
      </c>
      <c r="HH156" s="1">
        <v>0</v>
      </c>
      <c r="HI156" s="1">
        <v>0</v>
      </c>
      <c r="HJ156" s="1">
        <v>0</v>
      </c>
      <c r="HK156" s="1">
        <v>0</v>
      </c>
      <c r="HL156" s="1">
        <v>0</v>
      </c>
      <c r="HM156" s="1">
        <v>0</v>
      </c>
      <c r="HN156" s="1">
        <v>6.4415752482445887</v>
      </c>
      <c r="HO156" s="1">
        <v>0</v>
      </c>
      <c r="HP156" s="1">
        <v>0</v>
      </c>
      <c r="HQ156" s="1">
        <v>0</v>
      </c>
      <c r="HR156" s="1">
        <v>0</v>
      </c>
      <c r="HS156" s="1">
        <v>0</v>
      </c>
      <c r="HT156" s="1">
        <v>0</v>
      </c>
      <c r="HU156" s="1">
        <v>0</v>
      </c>
      <c r="HV156" s="1">
        <v>0</v>
      </c>
      <c r="HW156" s="1">
        <v>0</v>
      </c>
      <c r="HX156" s="1">
        <v>0</v>
      </c>
      <c r="HY156" s="1">
        <v>0</v>
      </c>
      <c r="HZ156" s="1">
        <v>0</v>
      </c>
      <c r="IA156" s="1">
        <v>2.0230745056193516E-3</v>
      </c>
      <c r="IB156" s="1">
        <v>0</v>
      </c>
      <c r="IC156" s="1">
        <v>0.86148419771848261</v>
      </c>
      <c r="ID156" s="1">
        <v>0</v>
      </c>
      <c r="IE156" s="1">
        <v>0</v>
      </c>
      <c r="IF156" s="1">
        <v>0</v>
      </c>
      <c r="IG156" s="1">
        <v>0</v>
      </c>
      <c r="IH156" s="1">
        <v>0</v>
      </c>
      <c r="II156" s="1">
        <v>0</v>
      </c>
      <c r="IJ156" s="1">
        <v>0</v>
      </c>
      <c r="IK156" s="1">
        <v>0</v>
      </c>
      <c r="IL156" s="1">
        <v>0</v>
      </c>
      <c r="IM156" s="1">
        <v>0</v>
      </c>
      <c r="IN156" s="1">
        <v>0</v>
      </c>
      <c r="IO156" s="1">
        <v>0</v>
      </c>
      <c r="IP156" s="1">
        <v>0</v>
      </c>
      <c r="IQ156" s="1">
        <v>0</v>
      </c>
      <c r="IR156" s="1">
        <v>0</v>
      </c>
      <c r="IS156" s="1">
        <v>0</v>
      </c>
      <c r="IT156" s="1">
        <v>0</v>
      </c>
      <c r="IU156" s="1">
        <v>0</v>
      </c>
      <c r="IV156" s="1">
        <v>0</v>
      </c>
      <c r="IW156" s="1">
        <v>0</v>
      </c>
      <c r="IX156" s="1">
        <v>0</v>
      </c>
      <c r="IY156" s="1">
        <v>0</v>
      </c>
      <c r="IZ156" s="1">
        <v>0</v>
      </c>
      <c r="JA156" s="1">
        <v>0</v>
      </c>
      <c r="JB156" s="1">
        <v>0</v>
      </c>
      <c r="JC156" s="1">
        <v>0</v>
      </c>
      <c r="JD156" s="1">
        <v>0</v>
      </c>
      <c r="JE156" s="1">
        <v>0</v>
      </c>
      <c r="JF156" s="1">
        <v>0</v>
      </c>
      <c r="JG156" s="1">
        <v>0</v>
      </c>
      <c r="JH156" s="1">
        <v>0</v>
      </c>
      <c r="JI156" s="1">
        <v>0</v>
      </c>
      <c r="JJ156" s="1">
        <v>0</v>
      </c>
      <c r="JK156" s="1">
        <v>0</v>
      </c>
      <c r="JL156" s="1">
        <v>0</v>
      </c>
      <c r="JM156" s="1">
        <v>0</v>
      </c>
      <c r="JN156" s="1">
        <v>64.984911463888636</v>
      </c>
      <c r="JO156" s="1">
        <v>0.25862905162860816</v>
      </c>
      <c r="JP156" s="1">
        <v>12.584076663731489</v>
      </c>
      <c r="JQ156" s="1">
        <v>0.59469569693964874</v>
      </c>
      <c r="JR156" s="1">
        <v>0</v>
      </c>
      <c r="JS156" s="1">
        <v>1.7772559238785819</v>
      </c>
      <c r="JT156" s="1">
        <v>0.52787576178236806</v>
      </c>
      <c r="JU156" s="1">
        <v>0.83158006127067763</v>
      </c>
      <c r="JV156" s="1">
        <v>0</v>
      </c>
      <c r="JW156" s="1">
        <v>0</v>
      </c>
      <c r="JX156" s="1">
        <v>3.2080444573519271</v>
      </c>
      <c r="JY156" s="1">
        <v>4.7659565901682504</v>
      </c>
      <c r="JZ156" s="1">
        <v>5.4750059930213428</v>
      </c>
      <c r="KA156" s="1">
        <v>0.73348242510142092</v>
      </c>
      <c r="KB156" s="1">
        <v>4.2584859112370763</v>
      </c>
      <c r="KC156" s="1">
        <v>0</v>
      </c>
    </row>
    <row r="157" spans="1:306" ht="11.1" customHeight="1" x14ac:dyDescent="0.2">
      <c r="A157" s="1" t="s">
        <v>486</v>
      </c>
      <c r="B157" s="1">
        <v>880.68500483045511</v>
      </c>
      <c r="D157" s="1">
        <v>46.447994197250658</v>
      </c>
      <c r="CA157" s="1">
        <v>0</v>
      </c>
      <c r="CB157" s="1">
        <v>0</v>
      </c>
      <c r="CC157" s="1">
        <v>0</v>
      </c>
      <c r="CD157" s="1">
        <v>0</v>
      </c>
      <c r="CE157" s="1">
        <v>0</v>
      </c>
      <c r="CF157" s="1">
        <v>0</v>
      </c>
      <c r="CG157" s="1">
        <v>0</v>
      </c>
      <c r="CH157" s="1">
        <v>0</v>
      </c>
      <c r="CI157" s="1">
        <v>0</v>
      </c>
      <c r="CJ157" s="1">
        <v>0</v>
      </c>
      <c r="CK157" s="1">
        <v>0</v>
      </c>
      <c r="CL157" s="1">
        <v>0</v>
      </c>
      <c r="CM157" s="1">
        <v>0</v>
      </c>
      <c r="CN157" s="1">
        <v>0</v>
      </c>
      <c r="CO157" s="1">
        <v>0</v>
      </c>
      <c r="CP157" s="1">
        <v>0</v>
      </c>
      <c r="CQ157" s="1">
        <v>0</v>
      </c>
      <c r="CR157" s="1">
        <v>0</v>
      </c>
      <c r="CS157" s="1">
        <v>0</v>
      </c>
      <c r="CT157" s="1">
        <v>0</v>
      </c>
      <c r="CU157" s="1">
        <v>0</v>
      </c>
      <c r="CV157" s="1">
        <v>0</v>
      </c>
      <c r="CW157" s="1">
        <v>0</v>
      </c>
      <c r="CX157" s="1">
        <v>0</v>
      </c>
      <c r="CY157" s="1">
        <v>0</v>
      </c>
      <c r="CZ157" s="1">
        <v>0</v>
      </c>
      <c r="DA157" s="1">
        <v>0</v>
      </c>
      <c r="DB157" s="1">
        <v>0</v>
      </c>
      <c r="DC157" s="1">
        <v>0</v>
      </c>
      <c r="DD157" s="1">
        <v>0</v>
      </c>
      <c r="DE157" s="1">
        <v>0</v>
      </c>
      <c r="DF157" s="1">
        <v>0</v>
      </c>
      <c r="DG157" s="1">
        <v>0</v>
      </c>
      <c r="DH157" s="1">
        <v>0</v>
      </c>
      <c r="DI157" s="1">
        <v>0</v>
      </c>
      <c r="DJ157" s="1">
        <v>23.26458071589273</v>
      </c>
      <c r="DK157" s="1">
        <v>0</v>
      </c>
      <c r="DL157" s="1">
        <v>0</v>
      </c>
      <c r="DM157" s="1">
        <v>0.33293707875309275</v>
      </c>
      <c r="DN157" s="1">
        <v>0</v>
      </c>
      <c r="DO157" s="1">
        <v>0</v>
      </c>
      <c r="DP157" s="1">
        <v>0</v>
      </c>
      <c r="DQ157" s="1">
        <v>0</v>
      </c>
      <c r="DR157" s="1">
        <v>0</v>
      </c>
      <c r="DS157" s="1">
        <v>0</v>
      </c>
      <c r="DT157" s="1">
        <v>0</v>
      </c>
      <c r="DU157" s="1">
        <v>0</v>
      </c>
      <c r="DV157" s="1">
        <v>0</v>
      </c>
      <c r="DW157" s="1">
        <v>0</v>
      </c>
      <c r="DX157" s="1">
        <v>0</v>
      </c>
      <c r="DY157" s="1">
        <v>0</v>
      </c>
      <c r="DZ157" s="1">
        <v>0</v>
      </c>
      <c r="EA157" s="1">
        <v>0</v>
      </c>
      <c r="EB157" s="1">
        <v>0</v>
      </c>
      <c r="EC157" s="1">
        <v>0</v>
      </c>
      <c r="ED157" s="1">
        <v>0</v>
      </c>
      <c r="EE157" s="1">
        <v>0</v>
      </c>
      <c r="EF157" s="1">
        <v>4.7205754976980201E-2</v>
      </c>
      <c r="EG157" s="1">
        <v>0</v>
      </c>
      <c r="EH157" s="1">
        <v>28.405898303348796</v>
      </c>
      <c r="EI157" s="1">
        <v>0</v>
      </c>
      <c r="EJ157" s="1">
        <v>0</v>
      </c>
      <c r="EK157" s="1">
        <v>0</v>
      </c>
      <c r="EL157" s="1">
        <v>0</v>
      </c>
      <c r="EM157" s="1">
        <v>0</v>
      </c>
      <c r="EN157" s="1">
        <v>0</v>
      </c>
      <c r="EO157" s="1">
        <v>0</v>
      </c>
      <c r="EP157" s="1">
        <v>0</v>
      </c>
      <c r="EQ157" s="1">
        <v>0</v>
      </c>
      <c r="ER157" s="1">
        <v>0</v>
      </c>
      <c r="ES157" s="1">
        <v>0</v>
      </c>
      <c r="ET157" s="1">
        <v>0</v>
      </c>
      <c r="EU157" s="1">
        <v>0</v>
      </c>
      <c r="EV157" s="1">
        <v>0</v>
      </c>
      <c r="EW157" s="1">
        <v>0</v>
      </c>
      <c r="EX157" s="1">
        <v>0</v>
      </c>
      <c r="EY157" s="1">
        <v>0</v>
      </c>
      <c r="EZ157" s="1">
        <v>0</v>
      </c>
      <c r="FA157" s="1">
        <v>0</v>
      </c>
      <c r="FB157" s="1">
        <v>0</v>
      </c>
      <c r="FC157" s="1">
        <v>0</v>
      </c>
      <c r="FD157" s="1">
        <v>0</v>
      </c>
      <c r="FE157" s="1">
        <v>0</v>
      </c>
      <c r="FF157" s="1">
        <v>0</v>
      </c>
      <c r="FG157" s="1">
        <v>0</v>
      </c>
      <c r="FH157" s="1">
        <v>0</v>
      </c>
      <c r="FI157" s="1">
        <v>0</v>
      </c>
      <c r="FJ157" s="1">
        <v>0</v>
      </c>
      <c r="FK157" s="1">
        <v>0</v>
      </c>
      <c r="FL157" s="1">
        <v>0</v>
      </c>
      <c r="FM157" s="1">
        <v>0</v>
      </c>
      <c r="FN157" s="1">
        <v>0</v>
      </c>
      <c r="FO157" s="1">
        <v>0</v>
      </c>
      <c r="FP157" s="1">
        <v>0</v>
      </c>
      <c r="FQ157" s="1">
        <v>0</v>
      </c>
      <c r="FR157" s="1">
        <v>0</v>
      </c>
      <c r="FS157" s="1">
        <v>0</v>
      </c>
      <c r="FT157" s="1">
        <v>0</v>
      </c>
      <c r="FU157" s="1">
        <v>0</v>
      </c>
      <c r="FV157" s="1">
        <v>0</v>
      </c>
      <c r="FW157" s="1">
        <v>0</v>
      </c>
      <c r="FX157" s="1">
        <v>0</v>
      </c>
      <c r="FY157" s="1">
        <v>0</v>
      </c>
      <c r="FZ157" s="1">
        <v>0</v>
      </c>
      <c r="GA157" s="1">
        <v>16.126653122502574</v>
      </c>
      <c r="GB157" s="1">
        <v>0</v>
      </c>
      <c r="GC157" s="1">
        <v>0</v>
      </c>
      <c r="GD157" s="1">
        <v>0</v>
      </c>
      <c r="GE157" s="1">
        <v>0</v>
      </c>
      <c r="GF157" s="1">
        <v>0</v>
      </c>
      <c r="GG157" s="1">
        <v>0</v>
      </c>
      <c r="GH157" s="1">
        <v>0</v>
      </c>
      <c r="GI157" s="1">
        <v>0</v>
      </c>
      <c r="GJ157" s="1">
        <v>0</v>
      </c>
      <c r="GK157" s="1">
        <v>0</v>
      </c>
      <c r="GL157" s="1">
        <v>0</v>
      </c>
      <c r="GM157" s="1">
        <v>0</v>
      </c>
      <c r="GN157" s="1">
        <v>0</v>
      </c>
      <c r="GO157" s="1">
        <v>0</v>
      </c>
      <c r="GP157" s="1">
        <v>0</v>
      </c>
      <c r="GQ157" s="1">
        <v>0</v>
      </c>
      <c r="GR157" s="1">
        <v>0</v>
      </c>
      <c r="GS157" s="1">
        <v>0</v>
      </c>
      <c r="GT157" s="1">
        <v>0</v>
      </c>
      <c r="GU157" s="1">
        <v>0</v>
      </c>
      <c r="GV157" s="1">
        <v>0</v>
      </c>
      <c r="GW157" s="1">
        <v>0</v>
      </c>
      <c r="GX157" s="1">
        <v>0</v>
      </c>
      <c r="GY157" s="1">
        <v>0</v>
      </c>
      <c r="GZ157" s="1">
        <v>0</v>
      </c>
      <c r="HA157" s="1">
        <v>0</v>
      </c>
      <c r="HB157" s="1">
        <v>0</v>
      </c>
      <c r="HC157" s="1">
        <v>0</v>
      </c>
      <c r="HD157" s="1">
        <v>0</v>
      </c>
      <c r="HE157" s="1">
        <v>0</v>
      </c>
      <c r="HF157" s="1">
        <v>0</v>
      </c>
      <c r="HG157" s="1">
        <v>0</v>
      </c>
      <c r="HH157" s="1">
        <v>0</v>
      </c>
      <c r="HI157" s="1">
        <v>0</v>
      </c>
      <c r="HJ157" s="1">
        <v>0</v>
      </c>
      <c r="HK157" s="1">
        <v>0</v>
      </c>
      <c r="HL157" s="1">
        <v>0</v>
      </c>
      <c r="HM157" s="1">
        <v>0</v>
      </c>
      <c r="HN157" s="1">
        <v>6.4415752482445887</v>
      </c>
      <c r="HO157" s="1">
        <v>0</v>
      </c>
      <c r="HP157" s="1">
        <v>0</v>
      </c>
      <c r="HQ157" s="1">
        <v>0</v>
      </c>
      <c r="HR157" s="1">
        <v>0</v>
      </c>
      <c r="HS157" s="1">
        <v>0</v>
      </c>
      <c r="HT157" s="1">
        <v>0</v>
      </c>
      <c r="HU157" s="1">
        <v>0</v>
      </c>
      <c r="HV157" s="1">
        <v>0</v>
      </c>
      <c r="HW157" s="1">
        <v>0</v>
      </c>
      <c r="HX157" s="1">
        <v>0</v>
      </c>
      <c r="HY157" s="1">
        <v>0</v>
      </c>
      <c r="HZ157" s="1">
        <v>0</v>
      </c>
      <c r="IA157" s="1">
        <v>2.0230745056193516E-3</v>
      </c>
      <c r="IB157" s="1">
        <v>0</v>
      </c>
      <c r="IC157" s="1">
        <v>0.86148419771848261</v>
      </c>
      <c r="ID157" s="1">
        <v>0</v>
      </c>
      <c r="IE157" s="1">
        <v>0</v>
      </c>
      <c r="IF157" s="1">
        <v>0</v>
      </c>
      <c r="IG157" s="1">
        <v>0</v>
      </c>
      <c r="IH157" s="1">
        <v>0</v>
      </c>
      <c r="II157" s="1">
        <v>0</v>
      </c>
      <c r="IJ157" s="1">
        <v>0</v>
      </c>
      <c r="IK157" s="1">
        <v>0</v>
      </c>
      <c r="IL157" s="1">
        <v>0</v>
      </c>
      <c r="IM157" s="1">
        <v>0</v>
      </c>
      <c r="IN157" s="1">
        <v>0</v>
      </c>
      <c r="IO157" s="1">
        <v>0</v>
      </c>
      <c r="IP157" s="1">
        <v>0</v>
      </c>
      <c r="IQ157" s="1">
        <v>0</v>
      </c>
      <c r="IR157" s="1">
        <v>0</v>
      </c>
      <c r="IS157" s="1">
        <v>0</v>
      </c>
      <c r="IT157" s="1">
        <v>0</v>
      </c>
      <c r="IU157" s="1">
        <v>0</v>
      </c>
      <c r="IV157" s="1">
        <v>0</v>
      </c>
      <c r="IW157" s="1">
        <v>0</v>
      </c>
      <c r="IX157" s="1">
        <v>0</v>
      </c>
      <c r="IY157" s="1">
        <v>0</v>
      </c>
      <c r="IZ157" s="1">
        <v>0</v>
      </c>
      <c r="JA157" s="1">
        <v>0</v>
      </c>
      <c r="JB157" s="1">
        <v>0</v>
      </c>
      <c r="JC157" s="1">
        <v>0</v>
      </c>
      <c r="JD157" s="1">
        <v>0</v>
      </c>
      <c r="JE157" s="1">
        <v>0</v>
      </c>
      <c r="JF157" s="1">
        <v>0</v>
      </c>
      <c r="JG157" s="1">
        <v>0</v>
      </c>
      <c r="JH157" s="1">
        <v>0</v>
      </c>
      <c r="JI157" s="1">
        <v>0</v>
      </c>
      <c r="JJ157" s="1">
        <v>0</v>
      </c>
      <c r="JK157" s="1">
        <v>0</v>
      </c>
      <c r="JL157" s="1">
        <v>0</v>
      </c>
      <c r="JM157" s="1">
        <v>0</v>
      </c>
      <c r="JN157" s="1">
        <v>64.984911463888494</v>
      </c>
      <c r="JO157" s="1">
        <v>0.258629051628609</v>
      </c>
      <c r="JP157" s="1">
        <v>12.584076663731606</v>
      </c>
      <c r="JQ157" s="1">
        <v>0.59469569693959112</v>
      </c>
      <c r="JR157" s="1">
        <v>0</v>
      </c>
      <c r="JS157" s="1">
        <v>1.7772559238783927</v>
      </c>
      <c r="JT157" s="1">
        <v>0.52787576178237339</v>
      </c>
      <c r="JU157" s="1">
        <v>0.83158006127068718</v>
      </c>
      <c r="JV157" s="1">
        <v>0</v>
      </c>
      <c r="JW157" s="1">
        <v>0</v>
      </c>
      <c r="JX157" s="1">
        <v>3.2080444573519924</v>
      </c>
      <c r="JY157" s="1">
        <v>4.765956590168301</v>
      </c>
      <c r="JZ157" s="1">
        <v>5.4750059930214068</v>
      </c>
      <c r="KA157" s="1">
        <v>0.73348242510142281</v>
      </c>
      <c r="KB157" s="1">
        <v>4.2584859112371234</v>
      </c>
      <c r="KC157" s="1">
        <v>0</v>
      </c>
    </row>
    <row r="158" spans="1:306" ht="11.1" customHeight="1" x14ac:dyDescent="0.2">
      <c r="A158" s="1" t="s">
        <v>491</v>
      </c>
      <c r="B158" s="1">
        <v>880.68500483045511</v>
      </c>
      <c r="D158" s="1">
        <v>46.447994197250125</v>
      </c>
      <c r="CA158" s="1">
        <v>0</v>
      </c>
      <c r="CB158" s="1">
        <v>0</v>
      </c>
      <c r="CC158" s="1">
        <v>0</v>
      </c>
      <c r="CD158" s="1">
        <v>0</v>
      </c>
      <c r="CE158" s="1">
        <v>0</v>
      </c>
      <c r="CF158" s="1">
        <v>0</v>
      </c>
      <c r="CG158" s="1">
        <v>0</v>
      </c>
      <c r="CH158" s="1">
        <v>0</v>
      </c>
      <c r="CI158" s="1">
        <v>0</v>
      </c>
      <c r="CJ158" s="1">
        <v>0</v>
      </c>
      <c r="CK158" s="1">
        <v>0</v>
      </c>
      <c r="CL158" s="1">
        <v>0</v>
      </c>
      <c r="CM158" s="1">
        <v>0</v>
      </c>
      <c r="CN158" s="1">
        <v>0</v>
      </c>
      <c r="CO158" s="1">
        <v>0</v>
      </c>
      <c r="CP158" s="1">
        <v>0</v>
      </c>
      <c r="CQ158" s="1">
        <v>0</v>
      </c>
      <c r="CR158" s="1">
        <v>0</v>
      </c>
      <c r="CS158" s="1">
        <v>0</v>
      </c>
      <c r="CT158" s="1">
        <v>0</v>
      </c>
      <c r="CU158" s="1">
        <v>0</v>
      </c>
      <c r="CV158" s="1">
        <v>0</v>
      </c>
      <c r="CW158" s="1">
        <v>0</v>
      </c>
      <c r="CX158" s="1">
        <v>0</v>
      </c>
      <c r="CY158" s="1">
        <v>0</v>
      </c>
      <c r="CZ158" s="1">
        <v>0</v>
      </c>
      <c r="DA158" s="1">
        <v>0</v>
      </c>
      <c r="DB158" s="1">
        <v>0</v>
      </c>
      <c r="DC158" s="1">
        <v>0</v>
      </c>
      <c r="DD158" s="1">
        <v>0</v>
      </c>
      <c r="DE158" s="1">
        <v>0</v>
      </c>
      <c r="DF158" s="1">
        <v>0</v>
      </c>
      <c r="DG158" s="1">
        <v>0</v>
      </c>
      <c r="DH158" s="1">
        <v>0</v>
      </c>
      <c r="DI158" s="1">
        <v>0</v>
      </c>
      <c r="DJ158" s="1">
        <v>23.26458071589273</v>
      </c>
      <c r="DK158" s="1">
        <v>0</v>
      </c>
      <c r="DL158" s="1">
        <v>0</v>
      </c>
      <c r="DM158" s="1">
        <v>0.33293707875309275</v>
      </c>
      <c r="DN158" s="1">
        <v>0</v>
      </c>
      <c r="DO158" s="1">
        <v>0</v>
      </c>
      <c r="DP158" s="1">
        <v>0</v>
      </c>
      <c r="DQ158" s="1">
        <v>0</v>
      </c>
      <c r="DR158" s="1">
        <v>0</v>
      </c>
      <c r="DS158" s="1">
        <v>0</v>
      </c>
      <c r="DT158" s="1">
        <v>0</v>
      </c>
      <c r="DU158" s="1">
        <v>0</v>
      </c>
      <c r="DV158" s="1">
        <v>0</v>
      </c>
      <c r="DW158" s="1">
        <v>0</v>
      </c>
      <c r="DX158" s="1">
        <v>0</v>
      </c>
      <c r="DY158" s="1">
        <v>0</v>
      </c>
      <c r="DZ158" s="1">
        <v>0</v>
      </c>
      <c r="EA158" s="1">
        <v>0</v>
      </c>
      <c r="EB158" s="1">
        <v>0</v>
      </c>
      <c r="EC158" s="1">
        <v>0</v>
      </c>
      <c r="ED158" s="1">
        <v>0</v>
      </c>
      <c r="EE158" s="1">
        <v>0</v>
      </c>
      <c r="EF158" s="1">
        <v>2.685562355219169E-3</v>
      </c>
      <c r="EG158" s="1">
        <v>4.4520192621761247E-2</v>
      </c>
      <c r="EH158" s="1">
        <v>28.450418495970556</v>
      </c>
      <c r="EI158" s="1">
        <v>0</v>
      </c>
      <c r="EJ158" s="1">
        <v>0</v>
      </c>
      <c r="EK158" s="1">
        <v>0</v>
      </c>
      <c r="EL158" s="1">
        <v>0</v>
      </c>
      <c r="EM158" s="1">
        <v>0</v>
      </c>
      <c r="EN158" s="1">
        <v>0</v>
      </c>
      <c r="EO158" s="1">
        <v>0</v>
      </c>
      <c r="EP158" s="1">
        <v>0</v>
      </c>
      <c r="EQ158" s="1">
        <v>0</v>
      </c>
      <c r="ER158" s="1">
        <v>0</v>
      </c>
      <c r="ES158" s="1">
        <v>0</v>
      </c>
      <c r="ET158" s="1">
        <v>0</v>
      </c>
      <c r="EU158" s="1">
        <v>0</v>
      </c>
      <c r="EV158" s="1">
        <v>0</v>
      </c>
      <c r="EW158" s="1">
        <v>0</v>
      </c>
      <c r="EX158" s="1">
        <v>0</v>
      </c>
      <c r="EY158" s="1">
        <v>0</v>
      </c>
      <c r="EZ158" s="1">
        <v>0</v>
      </c>
      <c r="FA158" s="1">
        <v>0</v>
      </c>
      <c r="FB158" s="1">
        <v>0</v>
      </c>
      <c r="FC158" s="1">
        <v>0</v>
      </c>
      <c r="FD158" s="1">
        <v>0</v>
      </c>
      <c r="FE158" s="1">
        <v>0</v>
      </c>
      <c r="FF158" s="1">
        <v>0</v>
      </c>
      <c r="FG158" s="1">
        <v>0</v>
      </c>
      <c r="FH158" s="1">
        <v>0</v>
      </c>
      <c r="FI158" s="1">
        <v>0</v>
      </c>
      <c r="FJ158" s="1">
        <v>0</v>
      </c>
      <c r="FK158" s="1">
        <v>0</v>
      </c>
      <c r="FL158" s="1">
        <v>0</v>
      </c>
      <c r="FM158" s="1">
        <v>0</v>
      </c>
      <c r="FN158" s="1">
        <v>0</v>
      </c>
      <c r="FO158" s="1">
        <v>0</v>
      </c>
      <c r="FP158" s="1">
        <v>0</v>
      </c>
      <c r="FQ158" s="1">
        <v>0</v>
      </c>
      <c r="FR158" s="1">
        <v>0</v>
      </c>
      <c r="FS158" s="1">
        <v>0</v>
      </c>
      <c r="FT158" s="1">
        <v>0</v>
      </c>
      <c r="FU158" s="1">
        <v>0</v>
      </c>
      <c r="FV158" s="1">
        <v>0</v>
      </c>
      <c r="FW158" s="1">
        <v>0</v>
      </c>
      <c r="FX158" s="1">
        <v>0</v>
      </c>
      <c r="FY158" s="1">
        <v>0</v>
      </c>
      <c r="FZ158" s="1">
        <v>0</v>
      </c>
      <c r="GA158" s="1">
        <v>16.126653122502574</v>
      </c>
      <c r="GB158" s="1">
        <v>0</v>
      </c>
      <c r="GC158" s="1">
        <v>0</v>
      </c>
      <c r="GD158" s="1">
        <v>0</v>
      </c>
      <c r="GE158" s="1">
        <v>0</v>
      </c>
      <c r="GF158" s="1">
        <v>0</v>
      </c>
      <c r="GG158" s="1">
        <v>0</v>
      </c>
      <c r="GH158" s="1">
        <v>0</v>
      </c>
      <c r="GI158" s="1">
        <v>0</v>
      </c>
      <c r="GJ158" s="1">
        <v>0</v>
      </c>
      <c r="GK158" s="1">
        <v>0</v>
      </c>
      <c r="GL158" s="1">
        <v>0</v>
      </c>
      <c r="GM158" s="1">
        <v>0</v>
      </c>
      <c r="GN158" s="1">
        <v>0</v>
      </c>
      <c r="GO158" s="1">
        <v>0</v>
      </c>
      <c r="GP158" s="1">
        <v>0</v>
      </c>
      <c r="GQ158" s="1">
        <v>0</v>
      </c>
      <c r="GR158" s="1">
        <v>0</v>
      </c>
      <c r="GS158" s="1">
        <v>0</v>
      </c>
      <c r="GT158" s="1">
        <v>0</v>
      </c>
      <c r="GU158" s="1">
        <v>0</v>
      </c>
      <c r="GV158" s="1">
        <v>0</v>
      </c>
      <c r="GW158" s="1">
        <v>0</v>
      </c>
      <c r="GX158" s="1">
        <v>0</v>
      </c>
      <c r="GY158" s="1">
        <v>0</v>
      </c>
      <c r="GZ158" s="1">
        <v>0</v>
      </c>
      <c r="HA158" s="1">
        <v>0</v>
      </c>
      <c r="HB158" s="1">
        <v>0</v>
      </c>
      <c r="HC158" s="1">
        <v>0</v>
      </c>
      <c r="HD158" s="1">
        <v>0</v>
      </c>
      <c r="HE158" s="1">
        <v>0</v>
      </c>
      <c r="HF158" s="1">
        <v>0</v>
      </c>
      <c r="HG158" s="1">
        <v>0</v>
      </c>
      <c r="HH158" s="1">
        <v>0</v>
      </c>
      <c r="HI158" s="1">
        <v>0</v>
      </c>
      <c r="HJ158" s="1">
        <v>0</v>
      </c>
      <c r="HK158" s="1">
        <v>0</v>
      </c>
      <c r="HL158" s="1">
        <v>0</v>
      </c>
      <c r="HM158" s="1">
        <v>0</v>
      </c>
      <c r="HN158" s="1">
        <v>6.4415752482445887</v>
      </c>
      <c r="HO158" s="1">
        <v>0</v>
      </c>
      <c r="HP158" s="1">
        <v>0</v>
      </c>
      <c r="HQ158" s="1">
        <v>0</v>
      </c>
      <c r="HR158" s="1">
        <v>0</v>
      </c>
      <c r="HS158" s="1">
        <v>0</v>
      </c>
      <c r="HT158" s="1">
        <v>0</v>
      </c>
      <c r="HU158" s="1">
        <v>0</v>
      </c>
      <c r="HV158" s="1">
        <v>0</v>
      </c>
      <c r="HW158" s="1">
        <v>0</v>
      </c>
      <c r="HX158" s="1">
        <v>0</v>
      </c>
      <c r="HY158" s="1">
        <v>0</v>
      </c>
      <c r="HZ158" s="1">
        <v>0</v>
      </c>
      <c r="IA158" s="1">
        <v>1.8015200000000002E-4</v>
      </c>
      <c r="IB158" s="1">
        <v>1.8429225056193579E-3</v>
      </c>
      <c r="IC158" s="1">
        <v>0.86332712022410196</v>
      </c>
      <c r="ID158" s="1">
        <v>0</v>
      </c>
      <c r="IE158" s="1">
        <v>0</v>
      </c>
      <c r="IF158" s="1">
        <v>0</v>
      </c>
      <c r="IG158" s="1">
        <v>0</v>
      </c>
      <c r="IH158" s="1">
        <v>0</v>
      </c>
      <c r="II158" s="1">
        <v>0</v>
      </c>
      <c r="IJ158" s="1">
        <v>0</v>
      </c>
      <c r="IK158" s="1">
        <v>0</v>
      </c>
      <c r="IL158" s="1">
        <v>0</v>
      </c>
      <c r="IM158" s="1">
        <v>0</v>
      </c>
      <c r="IN158" s="1">
        <v>0</v>
      </c>
      <c r="IO158" s="1">
        <v>0</v>
      </c>
      <c r="IP158" s="1">
        <v>0</v>
      </c>
      <c r="IQ158" s="1">
        <v>0</v>
      </c>
      <c r="IR158" s="1">
        <v>0</v>
      </c>
      <c r="IS158" s="1">
        <v>0</v>
      </c>
      <c r="IT158" s="1">
        <v>0</v>
      </c>
      <c r="IU158" s="1">
        <v>0</v>
      </c>
      <c r="IV158" s="1">
        <v>0</v>
      </c>
      <c r="IW158" s="1">
        <v>0</v>
      </c>
      <c r="IX158" s="1">
        <v>0</v>
      </c>
      <c r="IY158" s="1">
        <v>0</v>
      </c>
      <c r="IZ158" s="1">
        <v>0</v>
      </c>
      <c r="JA158" s="1">
        <v>0</v>
      </c>
      <c r="JB158" s="1">
        <v>0</v>
      </c>
      <c r="JC158" s="1">
        <v>0</v>
      </c>
      <c r="JD158" s="1">
        <v>0</v>
      </c>
      <c r="JE158" s="1">
        <v>0</v>
      </c>
      <c r="JF158" s="1">
        <v>0</v>
      </c>
      <c r="JG158" s="1">
        <v>0</v>
      </c>
      <c r="JH158" s="1">
        <v>0</v>
      </c>
      <c r="JI158" s="1">
        <v>0</v>
      </c>
      <c r="JJ158" s="1">
        <v>0</v>
      </c>
      <c r="JK158" s="1">
        <v>0</v>
      </c>
      <c r="JL158" s="1">
        <v>0</v>
      </c>
      <c r="JM158" s="1">
        <v>0</v>
      </c>
      <c r="JN158" s="1">
        <v>64.984911463888366</v>
      </c>
      <c r="JO158" s="1">
        <v>0.25862905162860994</v>
      </c>
      <c r="JP158" s="1">
        <v>12.58407666373172</v>
      </c>
      <c r="JQ158" s="1">
        <v>0.5946956969395335</v>
      </c>
      <c r="JR158" s="1">
        <v>0</v>
      </c>
      <c r="JS158" s="1">
        <v>1.7772559238782035</v>
      </c>
      <c r="JT158" s="1">
        <v>0.52787576178237883</v>
      </c>
      <c r="JU158" s="1">
        <v>0.83158006127069672</v>
      </c>
      <c r="JV158" s="1">
        <v>0</v>
      </c>
      <c r="JW158" s="1">
        <v>0</v>
      </c>
      <c r="JX158" s="1">
        <v>3.2080444573520577</v>
      </c>
      <c r="JY158" s="1">
        <v>4.7659565901683534</v>
      </c>
      <c r="JZ158" s="1">
        <v>5.4750059930214716</v>
      </c>
      <c r="KA158" s="1">
        <v>0.73348242510142447</v>
      </c>
      <c r="KB158" s="1">
        <v>4.2584859112371696</v>
      </c>
      <c r="KC158" s="1">
        <v>0</v>
      </c>
    </row>
    <row r="159" spans="1:306" ht="11.1" customHeight="1" x14ac:dyDescent="0.2">
      <c r="A159" s="1" t="s">
        <v>317</v>
      </c>
      <c r="B159" s="1">
        <v>870.68500483045511</v>
      </c>
      <c r="D159" s="1">
        <v>44.265394639236035</v>
      </c>
      <c r="CA159" s="1">
        <v>0</v>
      </c>
      <c r="CB159" s="1">
        <v>0</v>
      </c>
      <c r="CC159" s="1">
        <v>0</v>
      </c>
      <c r="CD159" s="1">
        <v>0</v>
      </c>
      <c r="CE159" s="1">
        <v>0</v>
      </c>
      <c r="CF159" s="1">
        <v>0</v>
      </c>
      <c r="CG159" s="1">
        <v>0</v>
      </c>
      <c r="CH159" s="1">
        <v>0</v>
      </c>
      <c r="CI159" s="1">
        <v>0</v>
      </c>
      <c r="CJ159" s="1">
        <v>0</v>
      </c>
      <c r="CK159" s="1">
        <v>0</v>
      </c>
      <c r="CL159" s="1">
        <v>0</v>
      </c>
      <c r="CM159" s="1">
        <v>0</v>
      </c>
      <c r="CN159" s="1">
        <v>0</v>
      </c>
      <c r="CO159" s="1">
        <v>0</v>
      </c>
      <c r="CP159" s="1">
        <v>0</v>
      </c>
      <c r="CQ159" s="1">
        <v>0</v>
      </c>
      <c r="CR159" s="1">
        <v>0</v>
      </c>
      <c r="CS159" s="1">
        <v>0</v>
      </c>
      <c r="CT159" s="1">
        <v>0</v>
      </c>
      <c r="CU159" s="1">
        <v>0</v>
      </c>
      <c r="CV159" s="1">
        <v>0</v>
      </c>
      <c r="CW159" s="1">
        <v>0</v>
      </c>
      <c r="CX159" s="1">
        <v>0</v>
      </c>
      <c r="CY159" s="1">
        <v>0</v>
      </c>
      <c r="CZ159" s="1">
        <v>0</v>
      </c>
      <c r="DA159" s="1">
        <v>0</v>
      </c>
      <c r="DB159" s="1">
        <v>0</v>
      </c>
      <c r="DC159" s="1">
        <v>0</v>
      </c>
      <c r="DD159" s="1">
        <v>0</v>
      </c>
      <c r="DE159" s="1">
        <v>0</v>
      </c>
      <c r="DF159" s="1">
        <v>0</v>
      </c>
      <c r="DG159" s="1">
        <v>0</v>
      </c>
      <c r="DH159" s="1">
        <v>0</v>
      </c>
      <c r="DI159" s="1">
        <v>0</v>
      </c>
      <c r="DJ159" s="1">
        <v>23.26458071589273</v>
      </c>
      <c r="DK159" s="1">
        <v>0</v>
      </c>
      <c r="DL159" s="1">
        <v>0</v>
      </c>
      <c r="DM159" s="1">
        <v>0.33293707875309275</v>
      </c>
      <c r="DN159" s="1">
        <v>0</v>
      </c>
      <c r="DO159" s="1">
        <v>0</v>
      </c>
      <c r="DP159" s="1">
        <v>0</v>
      </c>
      <c r="DQ159" s="1">
        <v>0</v>
      </c>
      <c r="DR159" s="1">
        <v>0</v>
      </c>
      <c r="DS159" s="1">
        <v>0</v>
      </c>
      <c r="DT159" s="1">
        <v>0</v>
      </c>
      <c r="DU159" s="1">
        <v>0</v>
      </c>
      <c r="DV159" s="1">
        <v>0</v>
      </c>
      <c r="DW159" s="1">
        <v>0</v>
      </c>
      <c r="DX159" s="1">
        <v>0</v>
      </c>
      <c r="DY159" s="1">
        <v>0</v>
      </c>
      <c r="DZ159" s="1">
        <v>0</v>
      </c>
      <c r="EA159" s="1">
        <v>0</v>
      </c>
      <c r="EB159" s="1">
        <v>0</v>
      </c>
      <c r="EC159" s="1">
        <v>0</v>
      </c>
      <c r="ED159" s="1">
        <v>0</v>
      </c>
      <c r="EE159" s="1">
        <v>0</v>
      </c>
      <c r="EF159" s="1">
        <v>1.591996668579998</v>
      </c>
      <c r="EG159" s="1">
        <v>0</v>
      </c>
      <c r="EH159" s="1">
        <v>28.450418495970556</v>
      </c>
      <c r="EI159" s="1">
        <v>0</v>
      </c>
      <c r="EJ159" s="1">
        <v>0</v>
      </c>
      <c r="EK159" s="1">
        <v>0</v>
      </c>
      <c r="EL159" s="1">
        <v>0</v>
      </c>
      <c r="EM159" s="1">
        <v>0</v>
      </c>
      <c r="EN159" s="1">
        <v>0</v>
      </c>
      <c r="EO159" s="1">
        <v>0</v>
      </c>
      <c r="EP159" s="1">
        <v>0</v>
      </c>
      <c r="EQ159" s="1">
        <v>0</v>
      </c>
      <c r="ER159" s="1">
        <v>0</v>
      </c>
      <c r="ES159" s="1">
        <v>0</v>
      </c>
      <c r="ET159" s="1">
        <v>0</v>
      </c>
      <c r="EU159" s="1">
        <v>0</v>
      </c>
      <c r="EV159" s="1">
        <v>0</v>
      </c>
      <c r="EW159" s="1">
        <v>0</v>
      </c>
      <c r="EX159" s="1">
        <v>0</v>
      </c>
      <c r="EY159" s="1">
        <v>0</v>
      </c>
      <c r="EZ159" s="1">
        <v>0</v>
      </c>
      <c r="FA159" s="1">
        <v>0</v>
      </c>
      <c r="FB159" s="1">
        <v>0</v>
      </c>
      <c r="FC159" s="1">
        <v>0</v>
      </c>
      <c r="FD159" s="1">
        <v>0</v>
      </c>
      <c r="FE159" s="1">
        <v>0</v>
      </c>
      <c r="FF159" s="1">
        <v>0</v>
      </c>
      <c r="FG159" s="1">
        <v>0</v>
      </c>
      <c r="FH159" s="1">
        <v>0</v>
      </c>
      <c r="FI159" s="1">
        <v>0</v>
      </c>
      <c r="FJ159" s="1">
        <v>0</v>
      </c>
      <c r="FK159" s="1">
        <v>0</v>
      </c>
      <c r="FL159" s="1">
        <v>0</v>
      </c>
      <c r="FM159" s="1">
        <v>0</v>
      </c>
      <c r="FN159" s="1">
        <v>0</v>
      </c>
      <c r="FO159" s="1">
        <v>0</v>
      </c>
      <c r="FP159" s="1">
        <v>0</v>
      </c>
      <c r="FQ159" s="1">
        <v>0</v>
      </c>
      <c r="FR159" s="1">
        <v>0</v>
      </c>
      <c r="FS159" s="1">
        <v>0</v>
      </c>
      <c r="FT159" s="1">
        <v>0</v>
      </c>
      <c r="FU159" s="1">
        <v>0</v>
      </c>
      <c r="FV159" s="1">
        <v>0</v>
      </c>
      <c r="FW159" s="1">
        <v>0</v>
      </c>
      <c r="FX159" s="1">
        <v>0</v>
      </c>
      <c r="FY159" s="1">
        <v>0</v>
      </c>
      <c r="FZ159" s="1">
        <v>0</v>
      </c>
      <c r="GA159" s="1">
        <v>16.126653122502574</v>
      </c>
      <c r="GB159" s="1">
        <v>0</v>
      </c>
      <c r="GC159" s="1">
        <v>0</v>
      </c>
      <c r="GD159" s="1">
        <v>0</v>
      </c>
      <c r="GE159" s="1">
        <v>0</v>
      </c>
      <c r="GF159" s="1">
        <v>0</v>
      </c>
      <c r="GG159" s="1">
        <v>0</v>
      </c>
      <c r="GH159" s="1">
        <v>0</v>
      </c>
      <c r="GI159" s="1">
        <v>0</v>
      </c>
      <c r="GJ159" s="1">
        <v>0</v>
      </c>
      <c r="GK159" s="1">
        <v>0.24583486143251521</v>
      </c>
      <c r="GL159" s="1">
        <v>0</v>
      </c>
      <c r="GM159" s="1">
        <v>0</v>
      </c>
      <c r="GN159" s="1">
        <v>0</v>
      </c>
      <c r="GO159" s="1">
        <v>0</v>
      </c>
      <c r="GP159" s="1">
        <v>0</v>
      </c>
      <c r="GQ159" s="1">
        <v>0</v>
      </c>
      <c r="GR159" s="1">
        <v>0</v>
      </c>
      <c r="GS159" s="1">
        <v>0</v>
      </c>
      <c r="GT159" s="1">
        <v>0</v>
      </c>
      <c r="GU159" s="1">
        <v>0</v>
      </c>
      <c r="GV159" s="1">
        <v>0</v>
      </c>
      <c r="GW159" s="1">
        <v>0</v>
      </c>
      <c r="GX159" s="1">
        <v>0</v>
      </c>
      <c r="GY159" s="1">
        <v>0</v>
      </c>
      <c r="GZ159" s="1">
        <v>0</v>
      </c>
      <c r="HA159" s="1">
        <v>0</v>
      </c>
      <c r="HB159" s="1">
        <v>0</v>
      </c>
      <c r="HC159" s="1">
        <v>0</v>
      </c>
      <c r="HD159" s="1">
        <v>0</v>
      </c>
      <c r="HE159" s="1">
        <v>0</v>
      </c>
      <c r="HF159" s="1">
        <v>0</v>
      </c>
      <c r="HG159" s="1">
        <v>0</v>
      </c>
      <c r="HH159" s="1">
        <v>0</v>
      </c>
      <c r="HI159" s="1">
        <v>0</v>
      </c>
      <c r="HJ159" s="1">
        <v>0</v>
      </c>
      <c r="HK159" s="1">
        <v>0</v>
      </c>
      <c r="HL159" s="1">
        <v>0.28152600230847685</v>
      </c>
      <c r="HM159" s="1">
        <v>0</v>
      </c>
      <c r="HN159" s="1">
        <v>6.4415752482445887</v>
      </c>
      <c r="HO159" s="1">
        <v>0</v>
      </c>
      <c r="HP159" s="1">
        <v>0</v>
      </c>
      <c r="HQ159" s="1">
        <v>0</v>
      </c>
      <c r="HR159" s="1">
        <v>0</v>
      </c>
      <c r="HS159" s="1">
        <v>0</v>
      </c>
      <c r="HT159" s="1">
        <v>0</v>
      </c>
      <c r="HU159" s="1">
        <v>0</v>
      </c>
      <c r="HV159" s="1">
        <v>0</v>
      </c>
      <c r="HW159" s="1">
        <v>0</v>
      </c>
      <c r="HX159" s="1">
        <v>0</v>
      </c>
      <c r="HY159" s="1">
        <v>0</v>
      </c>
      <c r="HZ159" s="1">
        <v>0</v>
      </c>
      <c r="IA159" s="1">
        <v>7.2938259355175811E-2</v>
      </c>
      <c r="IB159" s="1">
        <v>0</v>
      </c>
      <c r="IC159" s="1">
        <v>0.86332712022410196</v>
      </c>
      <c r="ID159" s="1">
        <v>0</v>
      </c>
      <c r="IE159" s="1">
        <v>0</v>
      </c>
      <c r="IF159" s="1">
        <v>0</v>
      </c>
      <c r="IG159" s="1">
        <v>0</v>
      </c>
      <c r="IH159" s="1">
        <v>0</v>
      </c>
      <c r="II159" s="1">
        <v>0</v>
      </c>
      <c r="IJ159" s="1">
        <v>0</v>
      </c>
      <c r="IK159" s="1">
        <v>0</v>
      </c>
      <c r="IL159" s="1">
        <v>0</v>
      </c>
      <c r="IM159" s="1">
        <v>0</v>
      </c>
      <c r="IN159" s="1">
        <v>0</v>
      </c>
      <c r="IO159" s="1">
        <v>0</v>
      </c>
      <c r="IP159" s="1">
        <v>0</v>
      </c>
      <c r="IQ159" s="1">
        <v>0</v>
      </c>
      <c r="IR159" s="1">
        <v>0</v>
      </c>
      <c r="IS159" s="1">
        <v>0</v>
      </c>
      <c r="IT159" s="1">
        <v>0</v>
      </c>
      <c r="IU159" s="1">
        <v>0</v>
      </c>
      <c r="IV159" s="1">
        <v>0</v>
      </c>
      <c r="IW159" s="1">
        <v>0</v>
      </c>
      <c r="IX159" s="1">
        <v>0</v>
      </c>
      <c r="IY159" s="1">
        <v>0</v>
      </c>
      <c r="IZ159" s="1">
        <v>0</v>
      </c>
      <c r="JA159" s="1">
        <v>0</v>
      </c>
      <c r="JB159" s="1">
        <v>0</v>
      </c>
      <c r="JC159" s="1">
        <v>0</v>
      </c>
      <c r="JD159" s="1">
        <v>0</v>
      </c>
      <c r="JE159" s="1">
        <v>0</v>
      </c>
      <c r="JF159" s="1">
        <v>0</v>
      </c>
      <c r="JG159" s="1">
        <v>0</v>
      </c>
      <c r="JH159" s="1">
        <v>0</v>
      </c>
      <c r="JI159" s="1">
        <v>0</v>
      </c>
      <c r="JJ159" s="1">
        <v>0</v>
      </c>
      <c r="JK159" s="1">
        <v>0</v>
      </c>
      <c r="JL159" s="1">
        <v>0</v>
      </c>
      <c r="JM159" s="1">
        <v>0</v>
      </c>
      <c r="JN159" s="1">
        <v>65.752241113980276</v>
      </c>
      <c r="JO159" s="1">
        <v>0.20872116691088216</v>
      </c>
      <c r="JP159" s="1">
        <v>12.267353707565466</v>
      </c>
      <c r="JQ159" s="1">
        <v>0.47193021391322437</v>
      </c>
      <c r="JR159" s="1">
        <v>0</v>
      </c>
      <c r="JS159" s="1">
        <v>1.36477208768148</v>
      </c>
      <c r="JT159" s="1">
        <v>0.553903800473597</v>
      </c>
      <c r="JU159" s="1">
        <v>0.73785281933205737</v>
      </c>
      <c r="JV159" s="1">
        <v>0</v>
      </c>
      <c r="JW159" s="1">
        <v>0</v>
      </c>
      <c r="JX159" s="1">
        <v>3.1090344660339806</v>
      </c>
      <c r="JY159" s="1">
        <v>4.7408550826576459</v>
      </c>
      <c r="JZ159" s="1">
        <v>5.7195954920513898</v>
      </c>
      <c r="KA159" s="1">
        <v>0.76964833822339962</v>
      </c>
      <c r="KB159" s="1">
        <v>4.3040917111765946</v>
      </c>
      <c r="KC159" s="1">
        <v>0</v>
      </c>
    </row>
    <row r="160" spans="1:306" ht="11.1" customHeight="1" x14ac:dyDescent="0.2">
      <c r="A160" s="1" t="s">
        <v>311</v>
      </c>
      <c r="B160" s="1">
        <v>870.68500483045511</v>
      </c>
      <c r="D160" s="1">
        <v>44.265394639235538</v>
      </c>
      <c r="CA160" s="1">
        <v>0</v>
      </c>
      <c r="CB160" s="1">
        <v>0</v>
      </c>
      <c r="CC160" s="1">
        <v>0</v>
      </c>
      <c r="CD160" s="1">
        <v>0</v>
      </c>
      <c r="CE160" s="1">
        <v>0</v>
      </c>
      <c r="CF160" s="1">
        <v>0</v>
      </c>
      <c r="CG160" s="1">
        <v>0</v>
      </c>
      <c r="CH160" s="1">
        <v>0</v>
      </c>
      <c r="CI160" s="1">
        <v>0</v>
      </c>
      <c r="CJ160" s="1">
        <v>0</v>
      </c>
      <c r="CK160" s="1">
        <v>0</v>
      </c>
      <c r="CL160" s="1">
        <v>0</v>
      </c>
      <c r="CM160" s="1">
        <v>0</v>
      </c>
      <c r="CN160" s="1">
        <v>0</v>
      </c>
      <c r="CO160" s="1">
        <v>0</v>
      </c>
      <c r="CP160" s="1">
        <v>0</v>
      </c>
      <c r="CQ160" s="1">
        <v>0</v>
      </c>
      <c r="CR160" s="1">
        <v>0</v>
      </c>
      <c r="CS160" s="1">
        <v>0</v>
      </c>
      <c r="CT160" s="1">
        <v>0</v>
      </c>
      <c r="CU160" s="1">
        <v>0</v>
      </c>
      <c r="CV160" s="1">
        <v>0</v>
      </c>
      <c r="CW160" s="1">
        <v>0</v>
      </c>
      <c r="CX160" s="1">
        <v>0</v>
      </c>
      <c r="CY160" s="1">
        <v>0</v>
      </c>
      <c r="CZ160" s="1">
        <v>0</v>
      </c>
      <c r="DA160" s="1">
        <v>0</v>
      </c>
      <c r="DB160" s="1">
        <v>0</v>
      </c>
      <c r="DC160" s="1">
        <v>0</v>
      </c>
      <c r="DD160" s="1">
        <v>0</v>
      </c>
      <c r="DE160" s="1">
        <v>0</v>
      </c>
      <c r="DF160" s="1">
        <v>0</v>
      </c>
      <c r="DG160" s="1">
        <v>0</v>
      </c>
      <c r="DH160" s="1">
        <v>0</v>
      </c>
      <c r="DI160" s="1">
        <v>0</v>
      </c>
      <c r="DJ160" s="1">
        <v>23.26458071589273</v>
      </c>
      <c r="DK160" s="1">
        <v>0</v>
      </c>
      <c r="DL160" s="1">
        <v>0</v>
      </c>
      <c r="DM160" s="1">
        <v>0.33293707875309275</v>
      </c>
      <c r="DN160" s="1">
        <v>0</v>
      </c>
      <c r="DO160" s="1">
        <v>0</v>
      </c>
      <c r="DP160" s="1">
        <v>0</v>
      </c>
      <c r="DQ160" s="1">
        <v>0</v>
      </c>
      <c r="DR160" s="1">
        <v>0</v>
      </c>
      <c r="DS160" s="1">
        <v>0</v>
      </c>
      <c r="DT160" s="1">
        <v>0</v>
      </c>
      <c r="DU160" s="1">
        <v>0</v>
      </c>
      <c r="DV160" s="1">
        <v>0</v>
      </c>
      <c r="DW160" s="1">
        <v>0</v>
      </c>
      <c r="DX160" s="1">
        <v>0</v>
      </c>
      <c r="DY160" s="1">
        <v>0</v>
      </c>
      <c r="DZ160" s="1">
        <v>0</v>
      </c>
      <c r="EA160" s="1">
        <v>0</v>
      </c>
      <c r="EB160" s="1">
        <v>0</v>
      </c>
      <c r="EC160" s="1">
        <v>0</v>
      </c>
      <c r="ED160" s="1">
        <v>0</v>
      </c>
      <c r="EE160" s="1">
        <v>0</v>
      </c>
      <c r="EF160" s="1">
        <v>2.6819811090679981E-3</v>
      </c>
      <c r="EG160" s="1">
        <v>1.5893146874709316</v>
      </c>
      <c r="EH160" s="1">
        <v>30.039733183441488</v>
      </c>
      <c r="EI160" s="1">
        <v>0</v>
      </c>
      <c r="EJ160" s="1">
        <v>0</v>
      </c>
      <c r="EK160" s="1">
        <v>0</v>
      </c>
      <c r="EL160" s="1">
        <v>0</v>
      </c>
      <c r="EM160" s="1">
        <v>0</v>
      </c>
      <c r="EN160" s="1">
        <v>0</v>
      </c>
      <c r="EO160" s="1">
        <v>0</v>
      </c>
      <c r="EP160" s="1">
        <v>0</v>
      </c>
      <c r="EQ160" s="1">
        <v>0</v>
      </c>
      <c r="ER160" s="1">
        <v>0</v>
      </c>
      <c r="ES160" s="1">
        <v>0</v>
      </c>
      <c r="ET160" s="1">
        <v>0</v>
      </c>
      <c r="EU160" s="1">
        <v>0</v>
      </c>
      <c r="EV160" s="1">
        <v>0</v>
      </c>
      <c r="EW160" s="1">
        <v>0</v>
      </c>
      <c r="EX160" s="1">
        <v>0</v>
      </c>
      <c r="EY160" s="1">
        <v>0</v>
      </c>
      <c r="EZ160" s="1">
        <v>0</v>
      </c>
      <c r="FA160" s="1">
        <v>0</v>
      </c>
      <c r="FB160" s="1">
        <v>0</v>
      </c>
      <c r="FC160" s="1">
        <v>0</v>
      </c>
      <c r="FD160" s="1">
        <v>0</v>
      </c>
      <c r="FE160" s="1">
        <v>0</v>
      </c>
      <c r="FF160" s="1">
        <v>0</v>
      </c>
      <c r="FG160" s="1">
        <v>0</v>
      </c>
      <c r="FH160" s="1">
        <v>0</v>
      </c>
      <c r="FI160" s="1">
        <v>0</v>
      </c>
      <c r="FJ160" s="1">
        <v>0</v>
      </c>
      <c r="FK160" s="1">
        <v>0</v>
      </c>
      <c r="FL160" s="1">
        <v>0</v>
      </c>
      <c r="FM160" s="1">
        <v>0</v>
      </c>
      <c r="FN160" s="1">
        <v>0</v>
      </c>
      <c r="FO160" s="1">
        <v>0</v>
      </c>
      <c r="FP160" s="1">
        <v>0</v>
      </c>
      <c r="FQ160" s="1">
        <v>0</v>
      </c>
      <c r="FR160" s="1">
        <v>0</v>
      </c>
      <c r="FS160" s="1">
        <v>0</v>
      </c>
      <c r="FT160" s="1">
        <v>0</v>
      </c>
      <c r="FU160" s="1">
        <v>0</v>
      </c>
      <c r="FV160" s="1">
        <v>0</v>
      </c>
      <c r="FW160" s="1">
        <v>0</v>
      </c>
      <c r="FX160" s="1">
        <v>0</v>
      </c>
      <c r="FY160" s="1">
        <v>0</v>
      </c>
      <c r="FZ160" s="1">
        <v>0</v>
      </c>
      <c r="GA160" s="1">
        <v>16.126653122502574</v>
      </c>
      <c r="GB160" s="1">
        <v>0</v>
      </c>
      <c r="GC160" s="1">
        <v>0</v>
      </c>
      <c r="GD160" s="1">
        <v>0</v>
      </c>
      <c r="GE160" s="1">
        <v>0</v>
      </c>
      <c r="GF160" s="1">
        <v>0</v>
      </c>
      <c r="GG160" s="1">
        <v>0</v>
      </c>
      <c r="GH160" s="1">
        <v>0</v>
      </c>
      <c r="GI160" s="1">
        <v>0</v>
      </c>
      <c r="GJ160" s="1">
        <v>0</v>
      </c>
      <c r="GK160" s="1">
        <v>2.2421121834405107E-3</v>
      </c>
      <c r="GL160" s="1">
        <v>0.24359274924907467</v>
      </c>
      <c r="GM160" s="1">
        <v>0.24359274924907467</v>
      </c>
      <c r="GN160" s="1">
        <v>0</v>
      </c>
      <c r="GO160" s="1">
        <v>0</v>
      </c>
      <c r="GP160" s="1">
        <v>0</v>
      </c>
      <c r="GQ160" s="1">
        <v>0</v>
      </c>
      <c r="GR160" s="1">
        <v>0</v>
      </c>
      <c r="GS160" s="1">
        <v>0</v>
      </c>
      <c r="GT160" s="1">
        <v>0</v>
      </c>
      <c r="GU160" s="1">
        <v>0</v>
      </c>
      <c r="GV160" s="1">
        <v>0</v>
      </c>
      <c r="GW160" s="1">
        <v>0</v>
      </c>
      <c r="GX160" s="1">
        <v>0</v>
      </c>
      <c r="GY160" s="1">
        <v>0</v>
      </c>
      <c r="GZ160" s="1">
        <v>0</v>
      </c>
      <c r="HA160" s="1">
        <v>0</v>
      </c>
      <c r="HB160" s="1">
        <v>0</v>
      </c>
      <c r="HC160" s="1">
        <v>0</v>
      </c>
      <c r="HD160" s="1">
        <v>0</v>
      </c>
      <c r="HE160" s="1">
        <v>0</v>
      </c>
      <c r="HF160" s="1">
        <v>0</v>
      </c>
      <c r="HG160" s="1">
        <v>0</v>
      </c>
      <c r="HH160" s="1">
        <v>0</v>
      </c>
      <c r="HI160" s="1">
        <v>0</v>
      </c>
      <c r="HJ160" s="1">
        <v>0</v>
      </c>
      <c r="HK160" s="1">
        <v>0</v>
      </c>
      <c r="HL160" s="1">
        <v>2.2165124342505894E-3</v>
      </c>
      <c r="HM160" s="1">
        <v>0.27930948987422666</v>
      </c>
      <c r="HN160" s="1">
        <v>6.7208847381188157</v>
      </c>
      <c r="HO160" s="1">
        <v>0</v>
      </c>
      <c r="HP160" s="1">
        <v>0</v>
      </c>
      <c r="HQ160" s="1">
        <v>0</v>
      </c>
      <c r="HR160" s="1">
        <v>0</v>
      </c>
      <c r="HS160" s="1">
        <v>0</v>
      </c>
      <c r="HT160" s="1">
        <v>0</v>
      </c>
      <c r="HU160" s="1">
        <v>0</v>
      </c>
      <c r="HV160" s="1">
        <v>0</v>
      </c>
      <c r="HW160" s="1">
        <v>0</v>
      </c>
      <c r="HX160" s="1">
        <v>0</v>
      </c>
      <c r="HY160" s="1">
        <v>0</v>
      </c>
      <c r="HZ160" s="1">
        <v>0</v>
      </c>
      <c r="IA160" s="1">
        <v>1.8015200000000002E-4</v>
      </c>
      <c r="IB160" s="1">
        <v>7.2758107355175877E-2</v>
      </c>
      <c r="IC160" s="1">
        <v>0.93608522757927781</v>
      </c>
      <c r="ID160" s="1">
        <v>0</v>
      </c>
      <c r="IE160" s="1">
        <v>0</v>
      </c>
      <c r="IF160" s="1">
        <v>0</v>
      </c>
      <c r="IG160" s="1">
        <v>0</v>
      </c>
      <c r="IH160" s="1">
        <v>0</v>
      </c>
      <c r="II160" s="1">
        <v>0</v>
      </c>
      <c r="IJ160" s="1">
        <v>0</v>
      </c>
      <c r="IK160" s="1">
        <v>0</v>
      </c>
      <c r="IL160" s="1">
        <v>0</v>
      </c>
      <c r="IM160" s="1">
        <v>0</v>
      </c>
      <c r="IN160" s="1">
        <v>0</v>
      </c>
      <c r="IO160" s="1">
        <v>0</v>
      </c>
      <c r="IP160" s="1">
        <v>0</v>
      </c>
      <c r="IQ160" s="1">
        <v>0</v>
      </c>
      <c r="IR160" s="1">
        <v>0</v>
      </c>
      <c r="IS160" s="1">
        <v>0</v>
      </c>
      <c r="IT160" s="1">
        <v>0</v>
      </c>
      <c r="IU160" s="1">
        <v>0</v>
      </c>
      <c r="IV160" s="1">
        <v>0</v>
      </c>
      <c r="IW160" s="1">
        <v>0</v>
      </c>
      <c r="IX160" s="1">
        <v>0</v>
      </c>
      <c r="IY160" s="1">
        <v>0</v>
      </c>
      <c r="IZ160" s="1">
        <v>0</v>
      </c>
      <c r="JA160" s="1">
        <v>0</v>
      </c>
      <c r="JB160" s="1">
        <v>0</v>
      </c>
      <c r="JC160" s="1">
        <v>0</v>
      </c>
      <c r="JD160" s="1">
        <v>0</v>
      </c>
      <c r="JE160" s="1">
        <v>0</v>
      </c>
      <c r="JF160" s="1">
        <v>0</v>
      </c>
      <c r="JG160" s="1">
        <v>0</v>
      </c>
      <c r="JH160" s="1">
        <v>0</v>
      </c>
      <c r="JI160" s="1">
        <v>0</v>
      </c>
      <c r="JJ160" s="1">
        <v>0</v>
      </c>
      <c r="JK160" s="1">
        <v>0</v>
      </c>
      <c r="JL160" s="1">
        <v>0</v>
      </c>
      <c r="JM160" s="1">
        <v>0</v>
      </c>
      <c r="JN160" s="1">
        <v>65.752241113980119</v>
      </c>
      <c r="JO160" s="1">
        <v>0.2087211669108828</v>
      </c>
      <c r="JP160" s="1">
        <v>12.267353707565579</v>
      </c>
      <c r="JQ160" s="1">
        <v>0.47193021391317858</v>
      </c>
      <c r="JR160" s="1">
        <v>0</v>
      </c>
      <c r="JS160" s="1">
        <v>1.3647720876813363</v>
      </c>
      <c r="JT160" s="1">
        <v>0.55390380047360255</v>
      </c>
      <c r="JU160" s="1">
        <v>0.73785281933206559</v>
      </c>
      <c r="JV160" s="1">
        <v>0</v>
      </c>
      <c r="JW160" s="1">
        <v>0</v>
      </c>
      <c r="JX160" s="1">
        <v>3.1090344660340432</v>
      </c>
      <c r="JY160" s="1">
        <v>4.7408550826576956</v>
      </c>
      <c r="JZ160" s="1">
        <v>5.7195954920514565</v>
      </c>
      <c r="KA160" s="1">
        <v>0.76964833822340128</v>
      </c>
      <c r="KB160" s="1">
        <v>4.3040917111766417</v>
      </c>
      <c r="KC160" s="1">
        <v>0</v>
      </c>
    </row>
    <row r="161" spans="1:306" s="6" customFormat="1" ht="11.1" customHeight="1" x14ac:dyDescent="0.2">
      <c r="A161" s="6" t="s">
        <v>463</v>
      </c>
      <c r="C161" s="6">
        <v>850.34344789229738</v>
      </c>
      <c r="N161" s="6">
        <v>0</v>
      </c>
      <c r="O161" s="6">
        <v>0</v>
      </c>
      <c r="P161" s="6">
        <v>0</v>
      </c>
      <c r="Q161" s="6">
        <v>0</v>
      </c>
      <c r="R161" s="6">
        <v>0</v>
      </c>
      <c r="S161" s="6">
        <v>0</v>
      </c>
      <c r="T161" s="6">
        <v>0</v>
      </c>
      <c r="U161" s="6">
        <v>0</v>
      </c>
      <c r="V161" s="6">
        <v>0</v>
      </c>
      <c r="W161" s="6">
        <v>0</v>
      </c>
      <c r="X161" s="6">
        <v>0</v>
      </c>
      <c r="Y161" s="6">
        <v>0</v>
      </c>
      <c r="Z161" s="6">
        <v>0</v>
      </c>
      <c r="AA161" s="6">
        <v>0</v>
      </c>
      <c r="AB161" s="6">
        <v>0</v>
      </c>
      <c r="AC161" s="6">
        <v>0</v>
      </c>
      <c r="AD161" s="6">
        <v>0</v>
      </c>
      <c r="AE161" s="6">
        <v>0</v>
      </c>
      <c r="AF161" s="6">
        <v>0</v>
      </c>
      <c r="AG161" s="6">
        <v>71.519433144616443</v>
      </c>
      <c r="AH161" s="6">
        <v>0</v>
      </c>
      <c r="AI161" s="6">
        <v>0</v>
      </c>
      <c r="AJ161" s="6">
        <v>0</v>
      </c>
      <c r="AK161" s="6">
        <v>0</v>
      </c>
      <c r="AL161" s="6">
        <v>0</v>
      </c>
      <c r="AM161" s="6">
        <v>0</v>
      </c>
      <c r="AN161" s="6">
        <v>0</v>
      </c>
      <c r="AO161" s="6">
        <v>0</v>
      </c>
      <c r="AP161" s="6">
        <v>0</v>
      </c>
      <c r="AQ161" s="6">
        <v>0</v>
      </c>
      <c r="AR161" s="6">
        <v>0</v>
      </c>
      <c r="AS161" s="6">
        <v>0</v>
      </c>
      <c r="AT161" s="6">
        <v>0</v>
      </c>
      <c r="AU161" s="6">
        <v>0</v>
      </c>
      <c r="AV161" s="6">
        <v>0</v>
      </c>
      <c r="AW161" s="6">
        <v>0</v>
      </c>
      <c r="AX161" s="6">
        <v>0</v>
      </c>
      <c r="AY161" s="6">
        <v>0</v>
      </c>
      <c r="AZ161" s="6">
        <v>0</v>
      </c>
      <c r="BA161" s="6">
        <v>0</v>
      </c>
      <c r="BB161" s="6">
        <v>0</v>
      </c>
      <c r="BC161" s="6">
        <v>0</v>
      </c>
      <c r="BD161" s="6">
        <v>0</v>
      </c>
      <c r="BE161" s="6">
        <v>0</v>
      </c>
      <c r="BF161" s="6">
        <v>0</v>
      </c>
      <c r="BG161" s="6">
        <v>0</v>
      </c>
      <c r="BH161" s="6">
        <v>0</v>
      </c>
      <c r="BI161" s="6">
        <v>8.2450440999384202</v>
      </c>
      <c r="BJ161" s="6">
        <v>0</v>
      </c>
      <c r="BK161" s="6">
        <v>0</v>
      </c>
      <c r="BL161" s="6">
        <v>0</v>
      </c>
      <c r="BM161" s="6">
        <v>0</v>
      </c>
      <c r="BN161" s="6">
        <v>0.25629259684071076</v>
      </c>
      <c r="BO161" s="6">
        <v>0</v>
      </c>
      <c r="BP161" s="6">
        <v>0</v>
      </c>
      <c r="BQ161" s="6">
        <v>0</v>
      </c>
      <c r="BR161" s="6">
        <v>0</v>
      </c>
      <c r="BS161" s="6">
        <v>0</v>
      </c>
      <c r="BT161" s="6">
        <v>0</v>
      </c>
      <c r="BU161" s="6">
        <v>0</v>
      </c>
      <c r="BV161" s="6">
        <v>0</v>
      </c>
      <c r="BW161" s="6">
        <v>0</v>
      </c>
      <c r="BX161" s="6">
        <v>0</v>
      </c>
      <c r="BY161" s="6">
        <v>0</v>
      </c>
      <c r="BZ161" s="6">
        <v>0</v>
      </c>
      <c r="KD161" s="6">
        <v>67.688744728488302</v>
      </c>
      <c r="KE161" s="6">
        <v>5.3135362233542344E-2</v>
      </c>
      <c r="KF161" s="6">
        <v>14.986276449385757</v>
      </c>
      <c r="KG161" s="6">
        <v>0.40947709090311585</v>
      </c>
      <c r="KH161" s="6">
        <v>0</v>
      </c>
      <c r="KI161" s="6">
        <v>1.2557164167671038</v>
      </c>
      <c r="KJ161" s="6">
        <v>0.16502779750325797</v>
      </c>
      <c r="KK161" s="6">
        <v>1.7654387464095436E-2</v>
      </c>
      <c r="KL161" s="6">
        <v>0</v>
      </c>
      <c r="KM161" s="6">
        <v>0</v>
      </c>
      <c r="KN161" s="6">
        <v>0.12297122311625162</v>
      </c>
      <c r="KO161" s="6">
        <v>4.8373370278353143</v>
      </c>
      <c r="KP161" s="6">
        <v>6.3996516324456421</v>
      </c>
      <c r="KQ161" s="6">
        <v>3.9793936983788074E-2</v>
      </c>
      <c r="KR161" s="6">
        <v>4.0242139468738207</v>
      </c>
      <c r="KS161" s="6">
        <v>0</v>
      </c>
      <c r="KT161" s="6">
        <v>0.05</v>
      </c>
    </row>
    <row r="162" spans="1:306" ht="11.1" customHeight="1" x14ac:dyDescent="0.2">
      <c r="A162" s="1" t="s">
        <v>469</v>
      </c>
      <c r="B162" s="1">
        <v>870.68500483045511</v>
      </c>
      <c r="D162" s="1">
        <v>46.538462090113725</v>
      </c>
      <c r="CA162" s="1">
        <v>0</v>
      </c>
      <c r="CB162" s="1">
        <v>0</v>
      </c>
      <c r="CC162" s="1">
        <v>0</v>
      </c>
      <c r="CD162" s="1">
        <v>0</v>
      </c>
      <c r="CE162" s="1">
        <v>0</v>
      </c>
      <c r="CF162" s="1">
        <v>0</v>
      </c>
      <c r="CG162" s="1">
        <v>0</v>
      </c>
      <c r="CH162" s="1">
        <v>0</v>
      </c>
      <c r="CI162" s="1">
        <v>0</v>
      </c>
      <c r="CJ162" s="1">
        <v>0</v>
      </c>
      <c r="CK162" s="1">
        <v>0</v>
      </c>
      <c r="CL162" s="1">
        <v>0</v>
      </c>
      <c r="CM162" s="1">
        <v>0</v>
      </c>
      <c r="CN162" s="1">
        <v>0</v>
      </c>
      <c r="CO162" s="1">
        <v>0</v>
      </c>
      <c r="CP162" s="1">
        <v>0</v>
      </c>
      <c r="CQ162" s="1">
        <v>0</v>
      </c>
      <c r="CR162" s="1">
        <v>0</v>
      </c>
      <c r="CS162" s="1">
        <v>0</v>
      </c>
      <c r="CT162" s="1">
        <v>0</v>
      </c>
      <c r="CU162" s="1">
        <v>0</v>
      </c>
      <c r="CV162" s="1">
        <v>0</v>
      </c>
      <c r="CW162" s="1">
        <v>0</v>
      </c>
      <c r="CX162" s="1">
        <v>0</v>
      </c>
      <c r="CY162" s="1">
        <v>0</v>
      </c>
      <c r="CZ162" s="1">
        <v>0</v>
      </c>
      <c r="DA162" s="1">
        <v>0</v>
      </c>
      <c r="DB162" s="1">
        <v>0</v>
      </c>
      <c r="DC162" s="1">
        <v>0</v>
      </c>
      <c r="DD162" s="1">
        <v>0</v>
      </c>
      <c r="DE162" s="1">
        <v>0</v>
      </c>
      <c r="DF162" s="1">
        <v>0</v>
      </c>
      <c r="DG162" s="1">
        <v>0</v>
      </c>
      <c r="DH162" s="1">
        <v>0</v>
      </c>
      <c r="DI162" s="1">
        <v>0</v>
      </c>
      <c r="DJ162" s="1">
        <v>23.26458071589273</v>
      </c>
      <c r="DK162" s="1">
        <v>0</v>
      </c>
      <c r="DL162" s="1">
        <v>0</v>
      </c>
      <c r="DM162" s="1">
        <v>0.33293707875309275</v>
      </c>
      <c r="DN162" s="1">
        <v>0</v>
      </c>
      <c r="DO162" s="1">
        <v>0</v>
      </c>
      <c r="DP162" s="1">
        <v>0</v>
      </c>
      <c r="DQ162" s="1">
        <v>0</v>
      </c>
      <c r="DR162" s="1">
        <v>0</v>
      </c>
      <c r="DS162" s="1">
        <v>0</v>
      </c>
      <c r="DT162" s="1">
        <v>0</v>
      </c>
      <c r="DU162" s="1">
        <v>0</v>
      </c>
      <c r="DV162" s="1">
        <v>0</v>
      </c>
      <c r="DW162" s="1">
        <v>0</v>
      </c>
      <c r="DX162" s="1">
        <v>0</v>
      </c>
      <c r="DY162" s="1">
        <v>0</v>
      </c>
      <c r="DZ162" s="1">
        <v>0</v>
      </c>
      <c r="EA162" s="1">
        <v>0</v>
      </c>
      <c r="EB162" s="1">
        <v>0</v>
      </c>
      <c r="EC162" s="1">
        <v>0</v>
      </c>
      <c r="ED162" s="1">
        <v>0</v>
      </c>
      <c r="EE162" s="1">
        <v>0</v>
      </c>
      <c r="EF162" s="1">
        <v>1.7585929591990124E-2</v>
      </c>
      <c r="EG162" s="1">
        <v>0</v>
      </c>
      <c r="EH162" s="1">
        <v>30.039733183441488</v>
      </c>
      <c r="EI162" s="1">
        <v>0</v>
      </c>
      <c r="EJ162" s="1">
        <v>0</v>
      </c>
      <c r="EK162" s="1">
        <v>0</v>
      </c>
      <c r="EL162" s="1">
        <v>0</v>
      </c>
      <c r="EM162" s="1">
        <v>0</v>
      </c>
      <c r="EN162" s="1">
        <v>0</v>
      </c>
      <c r="EO162" s="1">
        <v>0</v>
      </c>
      <c r="EP162" s="1">
        <v>0</v>
      </c>
      <c r="EQ162" s="1">
        <v>0</v>
      </c>
      <c r="ER162" s="1">
        <v>0</v>
      </c>
      <c r="ES162" s="1">
        <v>0</v>
      </c>
      <c r="ET162" s="1">
        <v>0</v>
      </c>
      <c r="EU162" s="1">
        <v>0</v>
      </c>
      <c r="EV162" s="1">
        <v>0</v>
      </c>
      <c r="EW162" s="1">
        <v>0</v>
      </c>
      <c r="EX162" s="1">
        <v>0</v>
      </c>
      <c r="EY162" s="1">
        <v>0</v>
      </c>
      <c r="EZ162" s="1">
        <v>0</v>
      </c>
      <c r="FA162" s="1">
        <v>0</v>
      </c>
      <c r="FB162" s="1">
        <v>0</v>
      </c>
      <c r="FC162" s="1">
        <v>0</v>
      </c>
      <c r="FD162" s="1">
        <v>0</v>
      </c>
      <c r="FE162" s="1">
        <v>0</v>
      </c>
      <c r="FF162" s="1">
        <v>0</v>
      </c>
      <c r="FG162" s="1">
        <v>0</v>
      </c>
      <c r="FH162" s="1">
        <v>0</v>
      </c>
      <c r="FI162" s="1">
        <v>0</v>
      </c>
      <c r="FJ162" s="1">
        <v>0</v>
      </c>
      <c r="FK162" s="1">
        <v>0</v>
      </c>
      <c r="FL162" s="1">
        <v>0</v>
      </c>
      <c r="FM162" s="1">
        <v>0</v>
      </c>
      <c r="FN162" s="1">
        <v>0</v>
      </c>
      <c r="FO162" s="1">
        <v>0</v>
      </c>
      <c r="FP162" s="1">
        <v>0</v>
      </c>
      <c r="FQ162" s="1">
        <v>0</v>
      </c>
      <c r="FR162" s="1">
        <v>0</v>
      </c>
      <c r="FS162" s="1">
        <v>0</v>
      </c>
      <c r="FT162" s="1">
        <v>0</v>
      </c>
      <c r="FU162" s="1">
        <v>0</v>
      </c>
      <c r="FV162" s="1">
        <v>0</v>
      </c>
      <c r="FW162" s="1">
        <v>0</v>
      </c>
      <c r="FX162" s="1">
        <v>0</v>
      </c>
      <c r="FY162" s="1">
        <v>0</v>
      </c>
      <c r="FZ162" s="1">
        <v>0</v>
      </c>
      <c r="GA162" s="1">
        <v>16.126653122502574</v>
      </c>
      <c r="GB162" s="1">
        <v>0</v>
      </c>
      <c r="GC162" s="1">
        <v>0</v>
      </c>
      <c r="GD162" s="1">
        <v>0</v>
      </c>
      <c r="GE162" s="1">
        <v>0</v>
      </c>
      <c r="GF162" s="1">
        <v>0</v>
      </c>
      <c r="GG162" s="1">
        <v>0</v>
      </c>
      <c r="GH162" s="1">
        <v>0</v>
      </c>
      <c r="GI162" s="1">
        <v>0</v>
      </c>
      <c r="GJ162" s="1">
        <v>0</v>
      </c>
      <c r="GK162" s="1">
        <v>0</v>
      </c>
      <c r="GL162" s="1">
        <v>0</v>
      </c>
      <c r="GM162" s="1">
        <v>0.24359274924907467</v>
      </c>
      <c r="GN162" s="1">
        <v>0</v>
      </c>
      <c r="GO162" s="1">
        <v>0</v>
      </c>
      <c r="GP162" s="1">
        <v>0</v>
      </c>
      <c r="GQ162" s="1">
        <v>0</v>
      </c>
      <c r="GR162" s="1">
        <v>0</v>
      </c>
      <c r="GS162" s="1">
        <v>0</v>
      </c>
      <c r="GT162" s="1">
        <v>0</v>
      </c>
      <c r="GU162" s="1">
        <v>0</v>
      </c>
      <c r="GV162" s="1">
        <v>0</v>
      </c>
      <c r="GW162" s="1">
        <v>0</v>
      </c>
      <c r="GX162" s="1">
        <v>0</v>
      </c>
      <c r="GY162" s="1">
        <v>0</v>
      </c>
      <c r="GZ162" s="1">
        <v>0</v>
      </c>
      <c r="HA162" s="1">
        <v>0</v>
      </c>
      <c r="HB162" s="1">
        <v>0</v>
      </c>
      <c r="HC162" s="1">
        <v>0</v>
      </c>
      <c r="HD162" s="1">
        <v>0</v>
      </c>
      <c r="HE162" s="1">
        <v>0</v>
      </c>
      <c r="HF162" s="1">
        <v>0</v>
      </c>
      <c r="HG162" s="1">
        <v>0</v>
      </c>
      <c r="HH162" s="1">
        <v>0</v>
      </c>
      <c r="HI162" s="1">
        <v>0</v>
      </c>
      <c r="HJ162" s="1">
        <v>0</v>
      </c>
      <c r="HK162" s="1">
        <v>0</v>
      </c>
      <c r="HL162" s="1">
        <v>0</v>
      </c>
      <c r="HM162" s="1">
        <v>0</v>
      </c>
      <c r="HN162" s="1">
        <v>6.7208847381188157</v>
      </c>
      <c r="HO162" s="1">
        <v>0</v>
      </c>
      <c r="HP162" s="1">
        <v>0</v>
      </c>
      <c r="HQ162" s="1">
        <v>0</v>
      </c>
      <c r="HR162" s="1">
        <v>0</v>
      </c>
      <c r="HS162" s="1">
        <v>0</v>
      </c>
      <c r="HT162" s="1">
        <v>0</v>
      </c>
      <c r="HU162" s="1">
        <v>0</v>
      </c>
      <c r="HV162" s="1">
        <v>0</v>
      </c>
      <c r="HW162" s="1">
        <v>0</v>
      </c>
      <c r="HX162" s="1">
        <v>0</v>
      </c>
      <c r="HY162" s="1">
        <v>0</v>
      </c>
      <c r="HZ162" s="1">
        <v>0</v>
      </c>
      <c r="IA162" s="1">
        <v>1.3521399222243555E-3</v>
      </c>
      <c r="IB162" s="1">
        <v>0</v>
      </c>
      <c r="IC162" s="1">
        <v>0.93608522757927781</v>
      </c>
      <c r="ID162" s="1">
        <v>0</v>
      </c>
      <c r="IE162" s="1">
        <v>0</v>
      </c>
      <c r="IF162" s="1">
        <v>0</v>
      </c>
      <c r="IG162" s="1">
        <v>0</v>
      </c>
      <c r="IH162" s="1">
        <v>0</v>
      </c>
      <c r="II162" s="1">
        <v>0</v>
      </c>
      <c r="IJ162" s="1">
        <v>0</v>
      </c>
      <c r="IK162" s="1">
        <v>0</v>
      </c>
      <c r="IL162" s="1">
        <v>0</v>
      </c>
      <c r="IM162" s="1">
        <v>0</v>
      </c>
      <c r="IN162" s="1">
        <v>0</v>
      </c>
      <c r="IO162" s="1">
        <v>0</v>
      </c>
      <c r="IP162" s="1">
        <v>0</v>
      </c>
      <c r="IQ162" s="1">
        <v>0</v>
      </c>
      <c r="IR162" s="1">
        <v>0</v>
      </c>
      <c r="IS162" s="1">
        <v>0</v>
      </c>
      <c r="IT162" s="1">
        <v>0</v>
      </c>
      <c r="IU162" s="1">
        <v>0</v>
      </c>
      <c r="IV162" s="1">
        <v>0</v>
      </c>
      <c r="IW162" s="1">
        <v>0</v>
      </c>
      <c r="IX162" s="1">
        <v>0</v>
      </c>
      <c r="IY162" s="1">
        <v>0</v>
      </c>
      <c r="IZ162" s="1">
        <v>0</v>
      </c>
      <c r="JA162" s="1">
        <v>0</v>
      </c>
      <c r="JB162" s="1">
        <v>0</v>
      </c>
      <c r="JC162" s="1">
        <v>0</v>
      </c>
      <c r="JD162" s="1">
        <v>0</v>
      </c>
      <c r="JE162" s="1">
        <v>0</v>
      </c>
      <c r="JF162" s="1">
        <v>0</v>
      </c>
      <c r="JG162" s="1">
        <v>0</v>
      </c>
      <c r="JH162" s="1">
        <v>0</v>
      </c>
      <c r="JI162" s="1">
        <v>0</v>
      </c>
      <c r="JJ162" s="1">
        <v>0</v>
      </c>
      <c r="JK162" s="1">
        <v>0</v>
      </c>
      <c r="JL162" s="1">
        <v>0</v>
      </c>
      <c r="JM162" s="1">
        <v>0</v>
      </c>
      <c r="JN162" s="1">
        <v>65.847154216423391</v>
      </c>
      <c r="JO162" s="1">
        <v>0.20160470269518904</v>
      </c>
      <c r="JP162" s="1">
        <v>12.39607763171634</v>
      </c>
      <c r="JQ162" s="1">
        <v>0.46954272230879851</v>
      </c>
      <c r="JR162" s="1">
        <v>0</v>
      </c>
      <c r="JS162" s="1">
        <v>1.3641785246339238</v>
      </c>
      <c r="JT162" s="1">
        <v>0.53495150145371062</v>
      </c>
      <c r="JU162" s="1">
        <v>0.70383242028382453</v>
      </c>
      <c r="JV162" s="1">
        <v>0</v>
      </c>
      <c r="JW162" s="1">
        <v>0</v>
      </c>
      <c r="JX162" s="1">
        <v>2.9611158013825638</v>
      </c>
      <c r="JY162" s="1">
        <v>4.7444326169384414</v>
      </c>
      <c r="JZ162" s="1">
        <v>5.7541846926013092</v>
      </c>
      <c r="KA162" s="1">
        <v>0.73401022966330964</v>
      </c>
      <c r="KB162" s="1">
        <v>4.288914939899187</v>
      </c>
      <c r="KC162" s="1">
        <v>0</v>
      </c>
    </row>
    <row r="163" spans="1:306" ht="11.1" customHeight="1" x14ac:dyDescent="0.2">
      <c r="A163" s="1" t="s">
        <v>474</v>
      </c>
      <c r="C163" s="1">
        <v>850.34344789229738</v>
      </c>
      <c r="E163" s="1">
        <v>125.92412268698408</v>
      </c>
      <c r="F163" s="1">
        <v>2.2847656941526999</v>
      </c>
      <c r="G163" s="1">
        <v>16.806749102650894</v>
      </c>
      <c r="H163" s="1">
        <v>6.2962061343492053</v>
      </c>
      <c r="I163" s="1">
        <v>119.62791655263487</v>
      </c>
      <c r="N163" s="1">
        <v>0</v>
      </c>
      <c r="O163" s="1">
        <v>0</v>
      </c>
      <c r="P163" s="1">
        <v>0</v>
      </c>
      <c r="Q163" s="1">
        <v>0</v>
      </c>
      <c r="R163" s="1">
        <v>0</v>
      </c>
      <c r="S163" s="1">
        <v>0</v>
      </c>
      <c r="T163" s="1">
        <v>0</v>
      </c>
      <c r="U163" s="1">
        <v>0</v>
      </c>
      <c r="V163" s="1">
        <v>0</v>
      </c>
      <c r="W163" s="1">
        <v>0</v>
      </c>
      <c r="X163" s="1">
        <v>0</v>
      </c>
      <c r="Y163" s="1">
        <v>0</v>
      </c>
      <c r="Z163" s="1">
        <v>0</v>
      </c>
      <c r="AA163" s="1">
        <v>0</v>
      </c>
      <c r="AB163" s="1">
        <v>0</v>
      </c>
      <c r="AC163" s="1">
        <v>0</v>
      </c>
      <c r="AD163" s="1">
        <v>0</v>
      </c>
      <c r="AE163" s="1">
        <v>0</v>
      </c>
      <c r="AF163" s="1">
        <v>0</v>
      </c>
      <c r="AG163" s="1">
        <v>71.519433144616443</v>
      </c>
      <c r="AH163" s="1">
        <v>0</v>
      </c>
      <c r="AI163" s="1">
        <v>0</v>
      </c>
      <c r="AJ163" s="1">
        <v>0</v>
      </c>
      <c r="AK163" s="1">
        <v>0</v>
      </c>
      <c r="AL163" s="1">
        <v>0</v>
      </c>
      <c r="AM163" s="1">
        <v>0</v>
      </c>
      <c r="AN163" s="1">
        <v>0</v>
      </c>
      <c r="AO163" s="1">
        <v>0</v>
      </c>
      <c r="AP163" s="1">
        <v>0</v>
      </c>
      <c r="AQ163" s="1">
        <v>0</v>
      </c>
      <c r="AR163" s="1">
        <v>0</v>
      </c>
      <c r="AS163" s="1">
        <v>0</v>
      </c>
      <c r="AT163" s="1">
        <v>0</v>
      </c>
      <c r="AU163" s="1">
        <v>0</v>
      </c>
      <c r="AV163" s="1">
        <v>0</v>
      </c>
      <c r="AW163" s="1">
        <v>0</v>
      </c>
      <c r="AX163" s="1">
        <v>0</v>
      </c>
      <c r="AY163" s="1">
        <v>0</v>
      </c>
      <c r="AZ163" s="1">
        <v>0</v>
      </c>
      <c r="BA163" s="1">
        <v>0</v>
      </c>
      <c r="BB163" s="1">
        <v>0</v>
      </c>
      <c r="BC163" s="1">
        <v>0</v>
      </c>
      <c r="BD163" s="1">
        <v>0</v>
      </c>
      <c r="BE163" s="1">
        <v>0</v>
      </c>
      <c r="BF163" s="1">
        <v>0</v>
      </c>
      <c r="BG163" s="1">
        <v>0</v>
      </c>
      <c r="BH163" s="1">
        <v>0</v>
      </c>
      <c r="BI163" s="1">
        <v>8.2450440999384202</v>
      </c>
      <c r="BJ163" s="1">
        <v>0</v>
      </c>
      <c r="BK163" s="1">
        <v>0</v>
      </c>
      <c r="BL163" s="1">
        <v>0</v>
      </c>
      <c r="BM163" s="1">
        <v>0</v>
      </c>
      <c r="BN163" s="1">
        <v>0.25629259684071076</v>
      </c>
      <c r="BO163" s="1">
        <v>0</v>
      </c>
      <c r="BP163" s="1">
        <v>0</v>
      </c>
      <c r="BQ163" s="1">
        <v>0</v>
      </c>
      <c r="BR163" s="1">
        <v>0</v>
      </c>
      <c r="BS163" s="1">
        <v>0</v>
      </c>
      <c r="BT163" s="1">
        <v>0</v>
      </c>
      <c r="BU163" s="1">
        <v>0</v>
      </c>
      <c r="BV163" s="1">
        <v>0</v>
      </c>
      <c r="BW163" s="1">
        <v>0</v>
      </c>
      <c r="BX163" s="1">
        <v>0</v>
      </c>
      <c r="BY163" s="1">
        <v>0</v>
      </c>
      <c r="BZ163" s="1">
        <v>0</v>
      </c>
      <c r="KD163" s="1">
        <v>67.688744728488359</v>
      </c>
      <c r="KE163" s="1">
        <v>5.3135362233542281E-2</v>
      </c>
      <c r="KF163" s="1">
        <v>14.986276449385702</v>
      </c>
      <c r="KG163" s="1">
        <v>0.40947709090311024</v>
      </c>
      <c r="KH163" s="1">
        <v>0</v>
      </c>
      <c r="KI163" s="1">
        <v>1.2557164167671711</v>
      </c>
      <c r="KJ163" s="1">
        <v>0.16502779750325744</v>
      </c>
      <c r="KK163" s="1">
        <v>1.7654387464095377E-2</v>
      </c>
      <c r="KL163" s="1">
        <v>0</v>
      </c>
      <c r="KM163" s="1">
        <v>0</v>
      </c>
      <c r="KN163" s="1">
        <v>0.12297122311625064</v>
      </c>
      <c r="KO163" s="1">
        <v>4.8373370278352938</v>
      </c>
      <c r="KP163" s="1">
        <v>6.399651632445619</v>
      </c>
      <c r="KQ163" s="1">
        <v>3.979393698378806E-2</v>
      </c>
      <c r="KR163" s="1">
        <v>4.0242139468738038</v>
      </c>
      <c r="KS163" s="1">
        <v>0</v>
      </c>
      <c r="KT163" s="1">
        <v>0.05</v>
      </c>
    </row>
    <row r="164" spans="1:306" ht="11.1" customHeight="1" x14ac:dyDescent="0.2">
      <c r="A164" s="1" t="s">
        <v>480</v>
      </c>
      <c r="B164" s="1">
        <v>870.00226836032095</v>
      </c>
      <c r="D164" s="1">
        <v>46.458431028384162</v>
      </c>
      <c r="CA164" s="1">
        <v>0</v>
      </c>
      <c r="CB164" s="1">
        <v>0</v>
      </c>
      <c r="CC164" s="1">
        <v>0</v>
      </c>
      <c r="CD164" s="1">
        <v>0</v>
      </c>
      <c r="CE164" s="1">
        <v>0</v>
      </c>
      <c r="CF164" s="1">
        <v>0</v>
      </c>
      <c r="CG164" s="1">
        <v>0</v>
      </c>
      <c r="CH164" s="1">
        <v>0</v>
      </c>
      <c r="CI164" s="1">
        <v>0</v>
      </c>
      <c r="CJ164" s="1">
        <v>0</v>
      </c>
      <c r="CK164" s="1">
        <v>0</v>
      </c>
      <c r="CL164" s="1">
        <v>0</v>
      </c>
      <c r="CM164" s="1">
        <v>0</v>
      </c>
      <c r="CN164" s="1">
        <v>0</v>
      </c>
      <c r="CO164" s="1">
        <v>0</v>
      </c>
      <c r="CP164" s="1">
        <v>0</v>
      </c>
      <c r="CQ164" s="1">
        <v>0</v>
      </c>
      <c r="CR164" s="1">
        <v>0</v>
      </c>
      <c r="CS164" s="1">
        <v>0</v>
      </c>
      <c r="CT164" s="1">
        <v>0</v>
      </c>
      <c r="CU164" s="1">
        <v>0</v>
      </c>
      <c r="CV164" s="1">
        <v>0</v>
      </c>
      <c r="CW164" s="1">
        <v>0</v>
      </c>
      <c r="CX164" s="1">
        <v>0</v>
      </c>
      <c r="CY164" s="1">
        <v>0</v>
      </c>
      <c r="CZ164" s="1">
        <v>0</v>
      </c>
      <c r="DA164" s="1">
        <v>0</v>
      </c>
      <c r="DB164" s="1">
        <v>0</v>
      </c>
      <c r="DC164" s="1">
        <v>0</v>
      </c>
      <c r="DD164" s="1">
        <v>0</v>
      </c>
      <c r="DE164" s="1">
        <v>0</v>
      </c>
      <c r="DF164" s="1">
        <v>0</v>
      </c>
      <c r="DG164" s="1">
        <v>0</v>
      </c>
      <c r="DH164" s="1">
        <v>0</v>
      </c>
      <c r="DI164" s="1">
        <v>0</v>
      </c>
      <c r="DJ164" s="1">
        <v>23.26458071589273</v>
      </c>
      <c r="DK164" s="1">
        <v>0</v>
      </c>
      <c r="DL164" s="1">
        <v>0</v>
      </c>
      <c r="DM164" s="1">
        <v>0.33293707875309275</v>
      </c>
      <c r="DN164" s="1">
        <v>0</v>
      </c>
      <c r="DO164" s="1">
        <v>0</v>
      </c>
      <c r="DP164" s="1">
        <v>0</v>
      </c>
      <c r="DQ164" s="1">
        <v>0</v>
      </c>
      <c r="DR164" s="1">
        <v>0</v>
      </c>
      <c r="DS164" s="1">
        <v>0</v>
      </c>
      <c r="DT164" s="1">
        <v>0</v>
      </c>
      <c r="DU164" s="1">
        <v>0</v>
      </c>
      <c r="DV164" s="1">
        <v>0</v>
      </c>
      <c r="DW164" s="1">
        <v>0</v>
      </c>
      <c r="DX164" s="1">
        <v>0</v>
      </c>
      <c r="DY164" s="1">
        <v>0</v>
      </c>
      <c r="DZ164" s="1">
        <v>0</v>
      </c>
      <c r="EA164" s="1">
        <v>0</v>
      </c>
      <c r="EB164" s="1">
        <v>0</v>
      </c>
      <c r="EC164" s="1">
        <v>0</v>
      </c>
      <c r="ED164" s="1">
        <v>0</v>
      </c>
      <c r="EE164" s="1">
        <v>0</v>
      </c>
      <c r="EF164" s="1">
        <v>9.4831485764198073E-2</v>
      </c>
      <c r="EG164" s="1">
        <v>0</v>
      </c>
      <c r="EH164" s="1">
        <v>30.039733183441488</v>
      </c>
      <c r="EI164" s="1">
        <v>0</v>
      </c>
      <c r="EJ164" s="1">
        <v>0</v>
      </c>
      <c r="EK164" s="1">
        <v>0</v>
      </c>
      <c r="EL164" s="1">
        <v>0</v>
      </c>
      <c r="EM164" s="1">
        <v>0</v>
      </c>
      <c r="EN164" s="1">
        <v>0</v>
      </c>
      <c r="EO164" s="1">
        <v>0</v>
      </c>
      <c r="EP164" s="1">
        <v>0</v>
      </c>
      <c r="EQ164" s="1">
        <v>0</v>
      </c>
      <c r="ER164" s="1">
        <v>0</v>
      </c>
      <c r="ES164" s="1">
        <v>0</v>
      </c>
      <c r="ET164" s="1">
        <v>0</v>
      </c>
      <c r="EU164" s="1">
        <v>0</v>
      </c>
      <c r="EV164" s="1">
        <v>0</v>
      </c>
      <c r="EW164" s="1">
        <v>0</v>
      </c>
      <c r="EX164" s="1">
        <v>0</v>
      </c>
      <c r="EY164" s="1">
        <v>0</v>
      </c>
      <c r="EZ164" s="1">
        <v>0</v>
      </c>
      <c r="FA164" s="1">
        <v>0</v>
      </c>
      <c r="FB164" s="1">
        <v>0</v>
      </c>
      <c r="FC164" s="1">
        <v>0</v>
      </c>
      <c r="FD164" s="1">
        <v>0</v>
      </c>
      <c r="FE164" s="1">
        <v>0</v>
      </c>
      <c r="FF164" s="1">
        <v>0</v>
      </c>
      <c r="FG164" s="1">
        <v>0</v>
      </c>
      <c r="FH164" s="1">
        <v>0</v>
      </c>
      <c r="FI164" s="1">
        <v>0</v>
      </c>
      <c r="FJ164" s="1">
        <v>0</v>
      </c>
      <c r="FK164" s="1">
        <v>0</v>
      </c>
      <c r="FL164" s="1">
        <v>0</v>
      </c>
      <c r="FM164" s="1">
        <v>0</v>
      </c>
      <c r="FN164" s="1">
        <v>0</v>
      </c>
      <c r="FO164" s="1">
        <v>0</v>
      </c>
      <c r="FP164" s="1">
        <v>0</v>
      </c>
      <c r="FQ164" s="1">
        <v>0</v>
      </c>
      <c r="FR164" s="1">
        <v>0</v>
      </c>
      <c r="FS164" s="1">
        <v>0</v>
      </c>
      <c r="FT164" s="1">
        <v>0</v>
      </c>
      <c r="FU164" s="1">
        <v>0</v>
      </c>
      <c r="FV164" s="1">
        <v>0</v>
      </c>
      <c r="FW164" s="1">
        <v>0</v>
      </c>
      <c r="FX164" s="1">
        <v>0</v>
      </c>
      <c r="FY164" s="1">
        <v>0</v>
      </c>
      <c r="FZ164" s="1">
        <v>0</v>
      </c>
      <c r="GA164" s="1">
        <v>16.126653122502574</v>
      </c>
      <c r="GB164" s="1">
        <v>0</v>
      </c>
      <c r="GC164" s="1">
        <v>0</v>
      </c>
      <c r="GD164" s="1">
        <v>0</v>
      </c>
      <c r="GE164" s="1">
        <v>0</v>
      </c>
      <c r="GF164" s="1">
        <v>0</v>
      </c>
      <c r="GG164" s="1">
        <v>0</v>
      </c>
      <c r="GH164" s="1">
        <v>0</v>
      </c>
      <c r="GI164" s="1">
        <v>0</v>
      </c>
      <c r="GJ164" s="1">
        <v>0</v>
      </c>
      <c r="GK164" s="1">
        <v>0</v>
      </c>
      <c r="GL164" s="1">
        <v>0</v>
      </c>
      <c r="GM164" s="1">
        <v>0.24359274924907467</v>
      </c>
      <c r="GN164" s="1">
        <v>0</v>
      </c>
      <c r="GO164" s="1">
        <v>0</v>
      </c>
      <c r="GP164" s="1">
        <v>0</v>
      </c>
      <c r="GQ164" s="1">
        <v>0</v>
      </c>
      <c r="GR164" s="1">
        <v>0</v>
      </c>
      <c r="GS164" s="1">
        <v>0</v>
      </c>
      <c r="GT164" s="1">
        <v>0</v>
      </c>
      <c r="GU164" s="1">
        <v>0</v>
      </c>
      <c r="GV164" s="1">
        <v>0</v>
      </c>
      <c r="GW164" s="1">
        <v>0</v>
      </c>
      <c r="GX164" s="1">
        <v>0</v>
      </c>
      <c r="GY164" s="1">
        <v>0</v>
      </c>
      <c r="GZ164" s="1">
        <v>0</v>
      </c>
      <c r="HA164" s="1">
        <v>0</v>
      </c>
      <c r="HB164" s="1">
        <v>0</v>
      </c>
      <c r="HC164" s="1">
        <v>0</v>
      </c>
      <c r="HD164" s="1">
        <v>0</v>
      </c>
      <c r="HE164" s="1">
        <v>0</v>
      </c>
      <c r="HF164" s="1">
        <v>0</v>
      </c>
      <c r="HG164" s="1">
        <v>0</v>
      </c>
      <c r="HH164" s="1">
        <v>0</v>
      </c>
      <c r="HI164" s="1">
        <v>0</v>
      </c>
      <c r="HJ164" s="1">
        <v>0</v>
      </c>
      <c r="HK164" s="1">
        <v>0</v>
      </c>
      <c r="HL164" s="1">
        <v>0</v>
      </c>
      <c r="HM164" s="1">
        <v>0</v>
      </c>
      <c r="HN164" s="1">
        <v>6.7208847381188157</v>
      </c>
      <c r="HO164" s="1">
        <v>0</v>
      </c>
      <c r="HP164" s="1">
        <v>0</v>
      </c>
      <c r="HQ164" s="1">
        <v>0</v>
      </c>
      <c r="HR164" s="1">
        <v>0</v>
      </c>
      <c r="HS164" s="1">
        <v>0</v>
      </c>
      <c r="HT164" s="1">
        <v>0</v>
      </c>
      <c r="HU164" s="1">
        <v>0</v>
      </c>
      <c r="HV164" s="1">
        <v>0</v>
      </c>
      <c r="HW164" s="1">
        <v>0</v>
      </c>
      <c r="HX164" s="1">
        <v>0</v>
      </c>
      <c r="HY164" s="1">
        <v>0</v>
      </c>
      <c r="HZ164" s="1">
        <v>0</v>
      </c>
      <c r="IA164" s="1">
        <v>4.1589159138580561E-3</v>
      </c>
      <c r="IB164" s="1">
        <v>0</v>
      </c>
      <c r="IC164" s="1">
        <v>0.93608522757927781</v>
      </c>
      <c r="ID164" s="1">
        <v>0</v>
      </c>
      <c r="IE164" s="1">
        <v>0</v>
      </c>
      <c r="IF164" s="1">
        <v>0</v>
      </c>
      <c r="IG164" s="1">
        <v>0</v>
      </c>
      <c r="IH164" s="1">
        <v>0</v>
      </c>
      <c r="II164" s="1">
        <v>0</v>
      </c>
      <c r="IJ164" s="1">
        <v>0</v>
      </c>
      <c r="IK164" s="1">
        <v>0</v>
      </c>
      <c r="IL164" s="1">
        <v>0</v>
      </c>
      <c r="IM164" s="1">
        <v>0</v>
      </c>
      <c r="IN164" s="1">
        <v>0</v>
      </c>
      <c r="IO164" s="1">
        <v>0</v>
      </c>
      <c r="IP164" s="1">
        <v>0</v>
      </c>
      <c r="IQ164" s="1">
        <v>0</v>
      </c>
      <c r="IR164" s="1">
        <v>0</v>
      </c>
      <c r="IS164" s="1">
        <v>0</v>
      </c>
      <c r="IT164" s="1">
        <v>0</v>
      </c>
      <c r="IU164" s="1">
        <v>0</v>
      </c>
      <c r="IV164" s="1">
        <v>0</v>
      </c>
      <c r="IW164" s="1">
        <v>0</v>
      </c>
      <c r="IX164" s="1">
        <v>0</v>
      </c>
      <c r="IY164" s="1">
        <v>0</v>
      </c>
      <c r="IZ164" s="1">
        <v>0</v>
      </c>
      <c r="JA164" s="1">
        <v>0</v>
      </c>
      <c r="JB164" s="1">
        <v>0</v>
      </c>
      <c r="JC164" s="1">
        <v>0</v>
      </c>
      <c r="JD164" s="1">
        <v>0</v>
      </c>
      <c r="JE164" s="1">
        <v>0</v>
      </c>
      <c r="JF164" s="1">
        <v>0</v>
      </c>
      <c r="JG164" s="1">
        <v>0</v>
      </c>
      <c r="JH164" s="1">
        <v>0</v>
      </c>
      <c r="JI164" s="1">
        <v>0</v>
      </c>
      <c r="JJ164" s="1">
        <v>0</v>
      </c>
      <c r="JK164" s="1">
        <v>0</v>
      </c>
      <c r="JL164" s="1">
        <v>0</v>
      </c>
      <c r="JM164" s="1">
        <v>0</v>
      </c>
      <c r="JN164" s="1">
        <v>65.860806158630439</v>
      </c>
      <c r="JO164" s="1">
        <v>0.2019519946271644</v>
      </c>
      <c r="JP164" s="1">
        <v>12.375605556140593</v>
      </c>
      <c r="JQ164" s="1">
        <v>0.47080856925995906</v>
      </c>
      <c r="JR164" s="1">
        <v>0</v>
      </c>
      <c r="JS164" s="1">
        <v>1.3661173011765626</v>
      </c>
      <c r="JT164" s="1">
        <v>0.53587302927184377</v>
      </c>
      <c r="JU164" s="1">
        <v>0.70504486880238493</v>
      </c>
      <c r="JV164" s="1">
        <v>0</v>
      </c>
      <c r="JW164" s="1">
        <v>0</v>
      </c>
      <c r="JX164" s="1">
        <v>2.9549918639855397</v>
      </c>
      <c r="JY164" s="1">
        <v>4.7403932186169282</v>
      </c>
      <c r="JZ164" s="1">
        <v>5.7628710660666123</v>
      </c>
      <c r="KA164" s="1">
        <v>0.73527466361303373</v>
      </c>
      <c r="KB164" s="1">
        <v>4.2902617098089451</v>
      </c>
      <c r="KC164" s="1">
        <v>0</v>
      </c>
    </row>
    <row r="165" spans="1:306" ht="11.1" customHeight="1" x14ac:dyDescent="0.2">
      <c r="A165" s="1" t="s">
        <v>486</v>
      </c>
      <c r="B165" s="1">
        <v>870.00226836032095</v>
      </c>
      <c r="D165" s="1">
        <v>46.458431028383643</v>
      </c>
      <c r="CA165" s="1">
        <v>0</v>
      </c>
      <c r="CB165" s="1">
        <v>0</v>
      </c>
      <c r="CC165" s="1">
        <v>0</v>
      </c>
      <c r="CD165" s="1">
        <v>0</v>
      </c>
      <c r="CE165" s="1">
        <v>0</v>
      </c>
      <c r="CF165" s="1">
        <v>0</v>
      </c>
      <c r="CG165" s="1">
        <v>0</v>
      </c>
      <c r="CH165" s="1">
        <v>0</v>
      </c>
      <c r="CI165" s="1">
        <v>0</v>
      </c>
      <c r="CJ165" s="1">
        <v>0</v>
      </c>
      <c r="CK165" s="1">
        <v>0</v>
      </c>
      <c r="CL165" s="1">
        <v>0</v>
      </c>
      <c r="CM165" s="1">
        <v>0</v>
      </c>
      <c r="CN165" s="1">
        <v>0</v>
      </c>
      <c r="CO165" s="1">
        <v>0</v>
      </c>
      <c r="CP165" s="1">
        <v>0</v>
      </c>
      <c r="CQ165" s="1">
        <v>0</v>
      </c>
      <c r="CR165" s="1">
        <v>0</v>
      </c>
      <c r="CS165" s="1">
        <v>0</v>
      </c>
      <c r="CT165" s="1">
        <v>0</v>
      </c>
      <c r="CU165" s="1">
        <v>0</v>
      </c>
      <c r="CV165" s="1">
        <v>0</v>
      </c>
      <c r="CW165" s="1">
        <v>0</v>
      </c>
      <c r="CX165" s="1">
        <v>0</v>
      </c>
      <c r="CY165" s="1">
        <v>0</v>
      </c>
      <c r="CZ165" s="1">
        <v>0</v>
      </c>
      <c r="DA165" s="1">
        <v>0</v>
      </c>
      <c r="DB165" s="1">
        <v>0</v>
      </c>
      <c r="DC165" s="1">
        <v>0</v>
      </c>
      <c r="DD165" s="1">
        <v>0</v>
      </c>
      <c r="DE165" s="1">
        <v>0</v>
      </c>
      <c r="DF165" s="1">
        <v>0</v>
      </c>
      <c r="DG165" s="1">
        <v>0</v>
      </c>
      <c r="DH165" s="1">
        <v>0</v>
      </c>
      <c r="DI165" s="1">
        <v>0</v>
      </c>
      <c r="DJ165" s="1">
        <v>23.26458071589273</v>
      </c>
      <c r="DK165" s="1">
        <v>0</v>
      </c>
      <c r="DL165" s="1">
        <v>0</v>
      </c>
      <c r="DM165" s="1">
        <v>0.33293707875309275</v>
      </c>
      <c r="DN165" s="1">
        <v>0</v>
      </c>
      <c r="DO165" s="1">
        <v>0</v>
      </c>
      <c r="DP165" s="1">
        <v>0</v>
      </c>
      <c r="DQ165" s="1">
        <v>0</v>
      </c>
      <c r="DR165" s="1">
        <v>0</v>
      </c>
      <c r="DS165" s="1">
        <v>0</v>
      </c>
      <c r="DT165" s="1">
        <v>0</v>
      </c>
      <c r="DU165" s="1">
        <v>0</v>
      </c>
      <c r="DV165" s="1">
        <v>0</v>
      </c>
      <c r="DW165" s="1">
        <v>0</v>
      </c>
      <c r="DX165" s="1">
        <v>0</v>
      </c>
      <c r="DY165" s="1">
        <v>0</v>
      </c>
      <c r="DZ165" s="1">
        <v>0</v>
      </c>
      <c r="EA165" s="1">
        <v>0</v>
      </c>
      <c r="EB165" s="1">
        <v>0</v>
      </c>
      <c r="EC165" s="1">
        <v>0</v>
      </c>
      <c r="ED165" s="1">
        <v>0</v>
      </c>
      <c r="EE165" s="1">
        <v>0</v>
      </c>
      <c r="EF165" s="1">
        <v>9.4831485764198073E-2</v>
      </c>
      <c r="EG165" s="1">
        <v>0</v>
      </c>
      <c r="EH165" s="1">
        <v>30.039733183441488</v>
      </c>
      <c r="EI165" s="1">
        <v>0</v>
      </c>
      <c r="EJ165" s="1">
        <v>0</v>
      </c>
      <c r="EK165" s="1">
        <v>0</v>
      </c>
      <c r="EL165" s="1">
        <v>0</v>
      </c>
      <c r="EM165" s="1">
        <v>0</v>
      </c>
      <c r="EN165" s="1">
        <v>0</v>
      </c>
      <c r="EO165" s="1">
        <v>0</v>
      </c>
      <c r="EP165" s="1">
        <v>0</v>
      </c>
      <c r="EQ165" s="1">
        <v>0</v>
      </c>
      <c r="ER165" s="1">
        <v>0</v>
      </c>
      <c r="ES165" s="1">
        <v>0</v>
      </c>
      <c r="ET165" s="1">
        <v>0</v>
      </c>
      <c r="EU165" s="1">
        <v>0</v>
      </c>
      <c r="EV165" s="1">
        <v>0</v>
      </c>
      <c r="EW165" s="1">
        <v>0</v>
      </c>
      <c r="EX165" s="1">
        <v>0</v>
      </c>
      <c r="EY165" s="1">
        <v>0</v>
      </c>
      <c r="EZ165" s="1">
        <v>0</v>
      </c>
      <c r="FA165" s="1">
        <v>0</v>
      </c>
      <c r="FB165" s="1">
        <v>0</v>
      </c>
      <c r="FC165" s="1">
        <v>0</v>
      </c>
      <c r="FD165" s="1">
        <v>0</v>
      </c>
      <c r="FE165" s="1">
        <v>0</v>
      </c>
      <c r="FF165" s="1">
        <v>0</v>
      </c>
      <c r="FG165" s="1">
        <v>0</v>
      </c>
      <c r="FH165" s="1">
        <v>0</v>
      </c>
      <c r="FI165" s="1">
        <v>0</v>
      </c>
      <c r="FJ165" s="1">
        <v>0</v>
      </c>
      <c r="FK165" s="1">
        <v>0</v>
      </c>
      <c r="FL165" s="1">
        <v>0</v>
      </c>
      <c r="FM165" s="1">
        <v>0</v>
      </c>
      <c r="FN165" s="1">
        <v>0</v>
      </c>
      <c r="FO165" s="1">
        <v>0</v>
      </c>
      <c r="FP165" s="1">
        <v>0</v>
      </c>
      <c r="FQ165" s="1">
        <v>0</v>
      </c>
      <c r="FR165" s="1">
        <v>0</v>
      </c>
      <c r="FS165" s="1">
        <v>0</v>
      </c>
      <c r="FT165" s="1">
        <v>0</v>
      </c>
      <c r="FU165" s="1">
        <v>0</v>
      </c>
      <c r="FV165" s="1">
        <v>0</v>
      </c>
      <c r="FW165" s="1">
        <v>0</v>
      </c>
      <c r="FX165" s="1">
        <v>0</v>
      </c>
      <c r="FY165" s="1">
        <v>0</v>
      </c>
      <c r="FZ165" s="1">
        <v>0</v>
      </c>
      <c r="GA165" s="1">
        <v>16.126653122502574</v>
      </c>
      <c r="GB165" s="1">
        <v>0</v>
      </c>
      <c r="GC165" s="1">
        <v>0</v>
      </c>
      <c r="GD165" s="1">
        <v>0</v>
      </c>
      <c r="GE165" s="1">
        <v>0</v>
      </c>
      <c r="GF165" s="1">
        <v>0</v>
      </c>
      <c r="GG165" s="1">
        <v>0</v>
      </c>
      <c r="GH165" s="1">
        <v>0</v>
      </c>
      <c r="GI165" s="1">
        <v>0</v>
      </c>
      <c r="GJ165" s="1">
        <v>0</v>
      </c>
      <c r="GK165" s="1">
        <v>0</v>
      </c>
      <c r="GL165" s="1">
        <v>0</v>
      </c>
      <c r="GM165" s="1">
        <v>0.24359274924907467</v>
      </c>
      <c r="GN165" s="1">
        <v>0</v>
      </c>
      <c r="GO165" s="1">
        <v>0</v>
      </c>
      <c r="GP165" s="1">
        <v>0</v>
      </c>
      <c r="GQ165" s="1">
        <v>0</v>
      </c>
      <c r="GR165" s="1">
        <v>0</v>
      </c>
      <c r="GS165" s="1">
        <v>0</v>
      </c>
      <c r="GT165" s="1">
        <v>0</v>
      </c>
      <c r="GU165" s="1">
        <v>0</v>
      </c>
      <c r="GV165" s="1">
        <v>0</v>
      </c>
      <c r="GW165" s="1">
        <v>0</v>
      </c>
      <c r="GX165" s="1">
        <v>0</v>
      </c>
      <c r="GY165" s="1">
        <v>0</v>
      </c>
      <c r="GZ165" s="1">
        <v>0</v>
      </c>
      <c r="HA165" s="1">
        <v>0</v>
      </c>
      <c r="HB165" s="1">
        <v>0</v>
      </c>
      <c r="HC165" s="1">
        <v>0</v>
      </c>
      <c r="HD165" s="1">
        <v>0</v>
      </c>
      <c r="HE165" s="1">
        <v>0</v>
      </c>
      <c r="HF165" s="1">
        <v>0</v>
      </c>
      <c r="HG165" s="1">
        <v>0</v>
      </c>
      <c r="HH165" s="1">
        <v>0</v>
      </c>
      <c r="HI165" s="1">
        <v>0</v>
      </c>
      <c r="HJ165" s="1">
        <v>0</v>
      </c>
      <c r="HK165" s="1">
        <v>0</v>
      </c>
      <c r="HL165" s="1">
        <v>0</v>
      </c>
      <c r="HM165" s="1">
        <v>0</v>
      </c>
      <c r="HN165" s="1">
        <v>6.7208847381188157</v>
      </c>
      <c r="HO165" s="1">
        <v>0</v>
      </c>
      <c r="HP165" s="1">
        <v>0</v>
      </c>
      <c r="HQ165" s="1">
        <v>0</v>
      </c>
      <c r="HR165" s="1">
        <v>0</v>
      </c>
      <c r="HS165" s="1">
        <v>0</v>
      </c>
      <c r="HT165" s="1">
        <v>0</v>
      </c>
      <c r="HU165" s="1">
        <v>0</v>
      </c>
      <c r="HV165" s="1">
        <v>0</v>
      </c>
      <c r="HW165" s="1">
        <v>0</v>
      </c>
      <c r="HX165" s="1">
        <v>0</v>
      </c>
      <c r="HY165" s="1">
        <v>0</v>
      </c>
      <c r="HZ165" s="1">
        <v>0</v>
      </c>
      <c r="IA165" s="1">
        <v>4.1589159138580561E-3</v>
      </c>
      <c r="IB165" s="1">
        <v>0</v>
      </c>
      <c r="IC165" s="1">
        <v>0.93608522757927781</v>
      </c>
      <c r="ID165" s="1">
        <v>0</v>
      </c>
      <c r="IE165" s="1">
        <v>0</v>
      </c>
      <c r="IF165" s="1">
        <v>0</v>
      </c>
      <c r="IG165" s="1">
        <v>0</v>
      </c>
      <c r="IH165" s="1">
        <v>0</v>
      </c>
      <c r="II165" s="1">
        <v>0</v>
      </c>
      <c r="IJ165" s="1">
        <v>0</v>
      </c>
      <c r="IK165" s="1">
        <v>0</v>
      </c>
      <c r="IL165" s="1">
        <v>0</v>
      </c>
      <c r="IM165" s="1">
        <v>0</v>
      </c>
      <c r="IN165" s="1">
        <v>0</v>
      </c>
      <c r="IO165" s="1">
        <v>0</v>
      </c>
      <c r="IP165" s="1">
        <v>0</v>
      </c>
      <c r="IQ165" s="1">
        <v>0</v>
      </c>
      <c r="IR165" s="1">
        <v>0</v>
      </c>
      <c r="IS165" s="1">
        <v>0</v>
      </c>
      <c r="IT165" s="1">
        <v>0</v>
      </c>
      <c r="IU165" s="1">
        <v>0</v>
      </c>
      <c r="IV165" s="1">
        <v>0</v>
      </c>
      <c r="IW165" s="1">
        <v>0</v>
      </c>
      <c r="IX165" s="1">
        <v>0</v>
      </c>
      <c r="IY165" s="1">
        <v>0</v>
      </c>
      <c r="IZ165" s="1">
        <v>0</v>
      </c>
      <c r="JA165" s="1">
        <v>0</v>
      </c>
      <c r="JB165" s="1">
        <v>0</v>
      </c>
      <c r="JC165" s="1">
        <v>0</v>
      </c>
      <c r="JD165" s="1">
        <v>0</v>
      </c>
      <c r="JE165" s="1">
        <v>0</v>
      </c>
      <c r="JF165" s="1">
        <v>0</v>
      </c>
      <c r="JG165" s="1">
        <v>0</v>
      </c>
      <c r="JH165" s="1">
        <v>0</v>
      </c>
      <c r="JI165" s="1">
        <v>0</v>
      </c>
      <c r="JJ165" s="1">
        <v>0</v>
      </c>
      <c r="JK165" s="1">
        <v>0</v>
      </c>
      <c r="JL165" s="1">
        <v>0</v>
      </c>
      <c r="JM165" s="1">
        <v>0</v>
      </c>
      <c r="JN165" s="1">
        <v>65.860806158630282</v>
      </c>
      <c r="JO165" s="1">
        <v>0.20195199462716501</v>
      </c>
      <c r="JP165" s="1">
        <v>12.375605556140702</v>
      </c>
      <c r="JQ165" s="1">
        <v>0.47080856925991327</v>
      </c>
      <c r="JR165" s="1">
        <v>0</v>
      </c>
      <c r="JS165" s="1">
        <v>1.3661173011764181</v>
      </c>
      <c r="JT165" s="1">
        <v>0.53587302927184921</v>
      </c>
      <c r="JU165" s="1">
        <v>0.70504486880239281</v>
      </c>
      <c r="JV165" s="1">
        <v>0</v>
      </c>
      <c r="JW165" s="1">
        <v>0</v>
      </c>
      <c r="JX165" s="1">
        <v>2.9549918639855992</v>
      </c>
      <c r="JY165" s="1">
        <v>4.7403932186169779</v>
      </c>
      <c r="JZ165" s="1">
        <v>5.762871066066678</v>
      </c>
      <c r="KA165" s="1">
        <v>0.7352746636130354</v>
      </c>
      <c r="KB165" s="1">
        <v>4.2902617098089912</v>
      </c>
      <c r="KC165" s="1">
        <v>0</v>
      </c>
    </row>
    <row r="166" spans="1:306" ht="11.1" customHeight="1" x14ac:dyDescent="0.2">
      <c r="A166" s="1" t="s">
        <v>491</v>
      </c>
      <c r="B166" s="1">
        <v>870.00226836032095</v>
      </c>
      <c r="D166" s="1">
        <v>46.45843102838311</v>
      </c>
      <c r="CA166" s="1">
        <v>0</v>
      </c>
      <c r="CB166" s="1">
        <v>0</v>
      </c>
      <c r="CC166" s="1">
        <v>0</v>
      </c>
      <c r="CD166" s="1">
        <v>0</v>
      </c>
      <c r="CE166" s="1">
        <v>0</v>
      </c>
      <c r="CF166" s="1">
        <v>0</v>
      </c>
      <c r="CG166" s="1">
        <v>0</v>
      </c>
      <c r="CH166" s="1">
        <v>0</v>
      </c>
      <c r="CI166" s="1">
        <v>0</v>
      </c>
      <c r="CJ166" s="1">
        <v>0</v>
      </c>
      <c r="CK166" s="1">
        <v>0</v>
      </c>
      <c r="CL166" s="1">
        <v>0</v>
      </c>
      <c r="CM166" s="1">
        <v>0</v>
      </c>
      <c r="CN166" s="1">
        <v>0</v>
      </c>
      <c r="CO166" s="1">
        <v>0</v>
      </c>
      <c r="CP166" s="1">
        <v>0</v>
      </c>
      <c r="CQ166" s="1">
        <v>0</v>
      </c>
      <c r="CR166" s="1">
        <v>0</v>
      </c>
      <c r="CS166" s="1">
        <v>0</v>
      </c>
      <c r="CT166" s="1">
        <v>0</v>
      </c>
      <c r="CU166" s="1">
        <v>0</v>
      </c>
      <c r="CV166" s="1">
        <v>0</v>
      </c>
      <c r="CW166" s="1">
        <v>0</v>
      </c>
      <c r="CX166" s="1">
        <v>0</v>
      </c>
      <c r="CY166" s="1">
        <v>0</v>
      </c>
      <c r="CZ166" s="1">
        <v>0</v>
      </c>
      <c r="DA166" s="1">
        <v>0</v>
      </c>
      <c r="DB166" s="1">
        <v>0</v>
      </c>
      <c r="DC166" s="1">
        <v>0</v>
      </c>
      <c r="DD166" s="1">
        <v>0</v>
      </c>
      <c r="DE166" s="1">
        <v>0</v>
      </c>
      <c r="DF166" s="1">
        <v>0</v>
      </c>
      <c r="DG166" s="1">
        <v>0</v>
      </c>
      <c r="DH166" s="1">
        <v>0</v>
      </c>
      <c r="DI166" s="1">
        <v>0</v>
      </c>
      <c r="DJ166" s="1">
        <v>23.26458071589273</v>
      </c>
      <c r="DK166" s="1">
        <v>0</v>
      </c>
      <c r="DL166" s="1">
        <v>0</v>
      </c>
      <c r="DM166" s="1">
        <v>0.33293707875309275</v>
      </c>
      <c r="DN166" s="1">
        <v>0</v>
      </c>
      <c r="DO166" s="1">
        <v>0</v>
      </c>
      <c r="DP166" s="1">
        <v>0</v>
      </c>
      <c r="DQ166" s="1">
        <v>0</v>
      </c>
      <c r="DR166" s="1">
        <v>0</v>
      </c>
      <c r="DS166" s="1">
        <v>0</v>
      </c>
      <c r="DT166" s="1">
        <v>0</v>
      </c>
      <c r="DU166" s="1">
        <v>0</v>
      </c>
      <c r="DV166" s="1">
        <v>0</v>
      </c>
      <c r="DW166" s="1">
        <v>0</v>
      </c>
      <c r="DX166" s="1">
        <v>0</v>
      </c>
      <c r="DY166" s="1">
        <v>0</v>
      </c>
      <c r="DZ166" s="1">
        <v>0</v>
      </c>
      <c r="EA166" s="1">
        <v>0</v>
      </c>
      <c r="EB166" s="1">
        <v>0</v>
      </c>
      <c r="EC166" s="1">
        <v>0</v>
      </c>
      <c r="ED166" s="1">
        <v>0</v>
      </c>
      <c r="EE166" s="1">
        <v>0</v>
      </c>
      <c r="EF166" s="1">
        <v>2.6806190564776992E-3</v>
      </c>
      <c r="EG166" s="1">
        <v>9.2150866707718826E-2</v>
      </c>
      <c r="EH166" s="1">
        <v>30.131884050149207</v>
      </c>
      <c r="EI166" s="1">
        <v>0</v>
      </c>
      <c r="EJ166" s="1">
        <v>0</v>
      </c>
      <c r="EK166" s="1">
        <v>0</v>
      </c>
      <c r="EL166" s="1">
        <v>0</v>
      </c>
      <c r="EM166" s="1">
        <v>0</v>
      </c>
      <c r="EN166" s="1">
        <v>0</v>
      </c>
      <c r="EO166" s="1">
        <v>0</v>
      </c>
      <c r="EP166" s="1">
        <v>0</v>
      </c>
      <c r="EQ166" s="1">
        <v>0</v>
      </c>
      <c r="ER166" s="1">
        <v>0</v>
      </c>
      <c r="ES166" s="1">
        <v>0</v>
      </c>
      <c r="ET166" s="1">
        <v>0</v>
      </c>
      <c r="EU166" s="1">
        <v>0</v>
      </c>
      <c r="EV166" s="1">
        <v>0</v>
      </c>
      <c r="EW166" s="1">
        <v>0</v>
      </c>
      <c r="EX166" s="1">
        <v>0</v>
      </c>
      <c r="EY166" s="1">
        <v>0</v>
      </c>
      <c r="EZ166" s="1">
        <v>0</v>
      </c>
      <c r="FA166" s="1">
        <v>0</v>
      </c>
      <c r="FB166" s="1">
        <v>0</v>
      </c>
      <c r="FC166" s="1">
        <v>0</v>
      </c>
      <c r="FD166" s="1">
        <v>0</v>
      </c>
      <c r="FE166" s="1">
        <v>0</v>
      </c>
      <c r="FF166" s="1">
        <v>0</v>
      </c>
      <c r="FG166" s="1">
        <v>0</v>
      </c>
      <c r="FH166" s="1">
        <v>0</v>
      </c>
      <c r="FI166" s="1">
        <v>0</v>
      </c>
      <c r="FJ166" s="1">
        <v>0</v>
      </c>
      <c r="FK166" s="1">
        <v>0</v>
      </c>
      <c r="FL166" s="1">
        <v>0</v>
      </c>
      <c r="FM166" s="1">
        <v>0</v>
      </c>
      <c r="FN166" s="1">
        <v>0</v>
      </c>
      <c r="FO166" s="1">
        <v>0</v>
      </c>
      <c r="FP166" s="1">
        <v>0</v>
      </c>
      <c r="FQ166" s="1">
        <v>0</v>
      </c>
      <c r="FR166" s="1">
        <v>0</v>
      </c>
      <c r="FS166" s="1">
        <v>0</v>
      </c>
      <c r="FT166" s="1">
        <v>0</v>
      </c>
      <c r="FU166" s="1">
        <v>0</v>
      </c>
      <c r="FV166" s="1">
        <v>0</v>
      </c>
      <c r="FW166" s="1">
        <v>0</v>
      </c>
      <c r="FX166" s="1">
        <v>0</v>
      </c>
      <c r="FY166" s="1">
        <v>0</v>
      </c>
      <c r="FZ166" s="1">
        <v>0</v>
      </c>
      <c r="GA166" s="1">
        <v>16.126653122502574</v>
      </c>
      <c r="GB166" s="1">
        <v>0</v>
      </c>
      <c r="GC166" s="1">
        <v>0</v>
      </c>
      <c r="GD166" s="1">
        <v>0</v>
      </c>
      <c r="GE166" s="1">
        <v>0</v>
      </c>
      <c r="GF166" s="1">
        <v>0</v>
      </c>
      <c r="GG166" s="1">
        <v>0</v>
      </c>
      <c r="GH166" s="1">
        <v>0</v>
      </c>
      <c r="GI166" s="1">
        <v>0</v>
      </c>
      <c r="GJ166" s="1">
        <v>0</v>
      </c>
      <c r="GK166" s="1">
        <v>0</v>
      </c>
      <c r="GL166" s="1">
        <v>0</v>
      </c>
      <c r="GM166" s="1">
        <v>0.24359274924907467</v>
      </c>
      <c r="GN166" s="1">
        <v>0</v>
      </c>
      <c r="GO166" s="1">
        <v>0</v>
      </c>
      <c r="GP166" s="1">
        <v>0</v>
      </c>
      <c r="GQ166" s="1">
        <v>0</v>
      </c>
      <c r="GR166" s="1">
        <v>0</v>
      </c>
      <c r="GS166" s="1">
        <v>0</v>
      </c>
      <c r="GT166" s="1">
        <v>0</v>
      </c>
      <c r="GU166" s="1">
        <v>0</v>
      </c>
      <c r="GV166" s="1">
        <v>0</v>
      </c>
      <c r="GW166" s="1">
        <v>0</v>
      </c>
      <c r="GX166" s="1">
        <v>0</v>
      </c>
      <c r="GY166" s="1">
        <v>0</v>
      </c>
      <c r="GZ166" s="1">
        <v>0</v>
      </c>
      <c r="HA166" s="1">
        <v>0</v>
      </c>
      <c r="HB166" s="1">
        <v>0</v>
      </c>
      <c r="HC166" s="1">
        <v>0</v>
      </c>
      <c r="HD166" s="1">
        <v>0</v>
      </c>
      <c r="HE166" s="1">
        <v>0</v>
      </c>
      <c r="HF166" s="1">
        <v>0</v>
      </c>
      <c r="HG166" s="1">
        <v>0</v>
      </c>
      <c r="HH166" s="1">
        <v>0</v>
      </c>
      <c r="HI166" s="1">
        <v>0</v>
      </c>
      <c r="HJ166" s="1">
        <v>0</v>
      </c>
      <c r="HK166" s="1">
        <v>0</v>
      </c>
      <c r="HL166" s="1">
        <v>0</v>
      </c>
      <c r="HM166" s="1">
        <v>0</v>
      </c>
      <c r="HN166" s="1">
        <v>6.7208847381188157</v>
      </c>
      <c r="HO166" s="1">
        <v>0</v>
      </c>
      <c r="HP166" s="1">
        <v>0</v>
      </c>
      <c r="HQ166" s="1">
        <v>0</v>
      </c>
      <c r="HR166" s="1">
        <v>0</v>
      </c>
      <c r="HS166" s="1">
        <v>0</v>
      </c>
      <c r="HT166" s="1">
        <v>0</v>
      </c>
      <c r="HU166" s="1">
        <v>0</v>
      </c>
      <c r="HV166" s="1">
        <v>0</v>
      </c>
      <c r="HW166" s="1">
        <v>0</v>
      </c>
      <c r="HX166" s="1">
        <v>0</v>
      </c>
      <c r="HY166" s="1">
        <v>0</v>
      </c>
      <c r="HZ166" s="1">
        <v>0</v>
      </c>
      <c r="IA166" s="1">
        <v>1.8015200000000002E-4</v>
      </c>
      <c r="IB166" s="1">
        <v>3.9787639138580263E-3</v>
      </c>
      <c r="IC166" s="1">
        <v>0.9400639914931358</v>
      </c>
      <c r="ID166" s="1">
        <v>0</v>
      </c>
      <c r="IE166" s="1">
        <v>0</v>
      </c>
      <c r="IF166" s="1">
        <v>0</v>
      </c>
      <c r="IG166" s="1">
        <v>0</v>
      </c>
      <c r="IH166" s="1">
        <v>0</v>
      </c>
      <c r="II166" s="1">
        <v>0</v>
      </c>
      <c r="IJ166" s="1">
        <v>0</v>
      </c>
      <c r="IK166" s="1">
        <v>0</v>
      </c>
      <c r="IL166" s="1">
        <v>0</v>
      </c>
      <c r="IM166" s="1">
        <v>0</v>
      </c>
      <c r="IN166" s="1">
        <v>0</v>
      </c>
      <c r="IO166" s="1">
        <v>0</v>
      </c>
      <c r="IP166" s="1">
        <v>0</v>
      </c>
      <c r="IQ166" s="1">
        <v>0</v>
      </c>
      <c r="IR166" s="1">
        <v>0</v>
      </c>
      <c r="IS166" s="1">
        <v>0</v>
      </c>
      <c r="IT166" s="1">
        <v>0</v>
      </c>
      <c r="IU166" s="1">
        <v>0</v>
      </c>
      <c r="IV166" s="1">
        <v>0</v>
      </c>
      <c r="IW166" s="1">
        <v>0</v>
      </c>
      <c r="IX166" s="1">
        <v>0</v>
      </c>
      <c r="IY166" s="1">
        <v>0</v>
      </c>
      <c r="IZ166" s="1">
        <v>0</v>
      </c>
      <c r="JA166" s="1">
        <v>0</v>
      </c>
      <c r="JB166" s="1">
        <v>0</v>
      </c>
      <c r="JC166" s="1">
        <v>0</v>
      </c>
      <c r="JD166" s="1">
        <v>0</v>
      </c>
      <c r="JE166" s="1">
        <v>0</v>
      </c>
      <c r="JF166" s="1">
        <v>0</v>
      </c>
      <c r="JG166" s="1">
        <v>0</v>
      </c>
      <c r="JH166" s="1">
        <v>0</v>
      </c>
      <c r="JI166" s="1">
        <v>0</v>
      </c>
      <c r="JJ166" s="1">
        <v>0</v>
      </c>
      <c r="JK166" s="1">
        <v>0</v>
      </c>
      <c r="JL166" s="1">
        <v>0</v>
      </c>
      <c r="JM166" s="1">
        <v>0</v>
      </c>
      <c r="JN166" s="1">
        <v>65.860806158630126</v>
      </c>
      <c r="JO166" s="1">
        <v>0.20195199462716565</v>
      </c>
      <c r="JP166" s="1">
        <v>12.375605556140815</v>
      </c>
      <c r="JQ166" s="1">
        <v>0.47080856925986769</v>
      </c>
      <c r="JR166" s="1">
        <v>0</v>
      </c>
      <c r="JS166" s="1">
        <v>1.3661173011762742</v>
      </c>
      <c r="JT166" s="1">
        <v>0.53587302927185465</v>
      </c>
      <c r="JU166" s="1">
        <v>0.70504486880240091</v>
      </c>
      <c r="JV166" s="1">
        <v>0</v>
      </c>
      <c r="JW166" s="1">
        <v>0</v>
      </c>
      <c r="JX166" s="1">
        <v>2.9549918639856592</v>
      </c>
      <c r="JY166" s="1">
        <v>4.7403932186170312</v>
      </c>
      <c r="JZ166" s="1">
        <v>5.7628710660667455</v>
      </c>
      <c r="KA166" s="1">
        <v>0.73527466361303717</v>
      </c>
      <c r="KB166" s="1">
        <v>4.2902617098090383</v>
      </c>
      <c r="KC166" s="1">
        <v>0</v>
      </c>
    </row>
    <row r="167" spans="1:306" ht="11.1" customHeight="1" x14ac:dyDescent="0.2">
      <c r="A167" s="1" t="s">
        <v>317</v>
      </c>
      <c r="B167" s="1">
        <v>860.00226836032095</v>
      </c>
      <c r="D167" s="1">
        <v>44.928060673526183</v>
      </c>
      <c r="CA167" s="1">
        <v>0</v>
      </c>
      <c r="CB167" s="1">
        <v>0</v>
      </c>
      <c r="CC167" s="1">
        <v>0</v>
      </c>
      <c r="CD167" s="1">
        <v>0</v>
      </c>
      <c r="CE167" s="1">
        <v>0</v>
      </c>
      <c r="CF167" s="1">
        <v>0</v>
      </c>
      <c r="CG167" s="1">
        <v>0</v>
      </c>
      <c r="CH167" s="1">
        <v>0</v>
      </c>
      <c r="CI167" s="1">
        <v>0</v>
      </c>
      <c r="CJ167" s="1">
        <v>0</v>
      </c>
      <c r="CK167" s="1">
        <v>0</v>
      </c>
      <c r="CL167" s="1">
        <v>0</v>
      </c>
      <c r="CM167" s="1">
        <v>0</v>
      </c>
      <c r="CN167" s="1">
        <v>0</v>
      </c>
      <c r="CO167" s="1">
        <v>0</v>
      </c>
      <c r="CP167" s="1">
        <v>0</v>
      </c>
      <c r="CQ167" s="1">
        <v>0</v>
      </c>
      <c r="CR167" s="1">
        <v>0</v>
      </c>
      <c r="CS167" s="1">
        <v>0</v>
      </c>
      <c r="CT167" s="1">
        <v>0</v>
      </c>
      <c r="CU167" s="1">
        <v>0</v>
      </c>
      <c r="CV167" s="1">
        <v>0</v>
      </c>
      <c r="CW167" s="1">
        <v>0</v>
      </c>
      <c r="CX167" s="1">
        <v>0</v>
      </c>
      <c r="CY167" s="1">
        <v>0</v>
      </c>
      <c r="CZ167" s="1">
        <v>0</v>
      </c>
      <c r="DA167" s="1">
        <v>0</v>
      </c>
      <c r="DB167" s="1">
        <v>0</v>
      </c>
      <c r="DC167" s="1">
        <v>0</v>
      </c>
      <c r="DD167" s="1">
        <v>0</v>
      </c>
      <c r="DE167" s="1">
        <v>0</v>
      </c>
      <c r="DF167" s="1">
        <v>0</v>
      </c>
      <c r="DG167" s="1">
        <v>0</v>
      </c>
      <c r="DH167" s="1">
        <v>0</v>
      </c>
      <c r="DI167" s="1">
        <v>0</v>
      </c>
      <c r="DJ167" s="1">
        <v>23.26458071589273</v>
      </c>
      <c r="DK167" s="1">
        <v>0</v>
      </c>
      <c r="DL167" s="1">
        <v>0</v>
      </c>
      <c r="DM167" s="1">
        <v>0.33293707875309275</v>
      </c>
      <c r="DN167" s="1">
        <v>0</v>
      </c>
      <c r="DO167" s="1">
        <v>0</v>
      </c>
      <c r="DP167" s="1">
        <v>0</v>
      </c>
      <c r="DQ167" s="1">
        <v>0</v>
      </c>
      <c r="DR167" s="1">
        <v>0</v>
      </c>
      <c r="DS167" s="1">
        <v>0</v>
      </c>
      <c r="DT167" s="1">
        <v>0</v>
      </c>
      <c r="DU167" s="1">
        <v>0</v>
      </c>
      <c r="DV167" s="1">
        <v>0</v>
      </c>
      <c r="DW167" s="1">
        <v>0</v>
      </c>
      <c r="DX167" s="1">
        <v>0</v>
      </c>
      <c r="DY167" s="1">
        <v>0</v>
      </c>
      <c r="DZ167" s="1">
        <v>0</v>
      </c>
      <c r="EA167" s="1">
        <v>0</v>
      </c>
      <c r="EB167" s="1">
        <v>0</v>
      </c>
      <c r="EC167" s="1">
        <v>0</v>
      </c>
      <c r="ED167" s="1">
        <v>0</v>
      </c>
      <c r="EE167" s="1">
        <v>0</v>
      </c>
      <c r="EF167" s="1">
        <v>1.2754995580682691</v>
      </c>
      <c r="EG167" s="1">
        <v>0</v>
      </c>
      <c r="EH167" s="1">
        <v>30.131884050149207</v>
      </c>
      <c r="EI167" s="1">
        <v>0</v>
      </c>
      <c r="EJ167" s="1">
        <v>0</v>
      </c>
      <c r="EK167" s="1">
        <v>0</v>
      </c>
      <c r="EL167" s="1">
        <v>0</v>
      </c>
      <c r="EM167" s="1">
        <v>0</v>
      </c>
      <c r="EN167" s="1">
        <v>0</v>
      </c>
      <c r="EO167" s="1">
        <v>0</v>
      </c>
      <c r="EP167" s="1">
        <v>0</v>
      </c>
      <c r="EQ167" s="1">
        <v>0</v>
      </c>
      <c r="ER167" s="1">
        <v>0</v>
      </c>
      <c r="ES167" s="1">
        <v>0</v>
      </c>
      <c r="ET167" s="1">
        <v>0</v>
      </c>
      <c r="EU167" s="1">
        <v>0</v>
      </c>
      <c r="EV167" s="1">
        <v>0</v>
      </c>
      <c r="EW167" s="1">
        <v>0</v>
      </c>
      <c r="EX167" s="1">
        <v>0</v>
      </c>
      <c r="EY167" s="1">
        <v>0</v>
      </c>
      <c r="EZ167" s="1">
        <v>0</v>
      </c>
      <c r="FA167" s="1">
        <v>0</v>
      </c>
      <c r="FB167" s="1">
        <v>0</v>
      </c>
      <c r="FC167" s="1">
        <v>0</v>
      </c>
      <c r="FD167" s="1">
        <v>0</v>
      </c>
      <c r="FE167" s="1">
        <v>0</v>
      </c>
      <c r="FF167" s="1">
        <v>0</v>
      </c>
      <c r="FG167" s="1">
        <v>0</v>
      </c>
      <c r="FH167" s="1">
        <v>0</v>
      </c>
      <c r="FI167" s="1">
        <v>0</v>
      </c>
      <c r="FJ167" s="1">
        <v>0</v>
      </c>
      <c r="FK167" s="1">
        <v>0</v>
      </c>
      <c r="FL167" s="1">
        <v>0</v>
      </c>
      <c r="FM167" s="1">
        <v>0</v>
      </c>
      <c r="FN167" s="1">
        <v>0</v>
      </c>
      <c r="FO167" s="1">
        <v>0</v>
      </c>
      <c r="FP167" s="1">
        <v>0</v>
      </c>
      <c r="FQ167" s="1">
        <v>0</v>
      </c>
      <c r="FR167" s="1">
        <v>0</v>
      </c>
      <c r="FS167" s="1">
        <v>0</v>
      </c>
      <c r="FT167" s="1">
        <v>0</v>
      </c>
      <c r="FU167" s="1">
        <v>0</v>
      </c>
      <c r="FV167" s="1">
        <v>0</v>
      </c>
      <c r="FW167" s="1">
        <v>0</v>
      </c>
      <c r="FX167" s="1">
        <v>0</v>
      </c>
      <c r="FY167" s="1">
        <v>0</v>
      </c>
      <c r="FZ167" s="1">
        <v>0</v>
      </c>
      <c r="GA167" s="1">
        <v>16.126653122502574</v>
      </c>
      <c r="GB167" s="1">
        <v>0</v>
      </c>
      <c r="GC167" s="1">
        <v>0</v>
      </c>
      <c r="GD167" s="1">
        <v>0</v>
      </c>
      <c r="GE167" s="1">
        <v>0</v>
      </c>
      <c r="GF167" s="1">
        <v>0</v>
      </c>
      <c r="GG167" s="1">
        <v>0</v>
      </c>
      <c r="GH167" s="1">
        <v>0</v>
      </c>
      <c r="GI167" s="1">
        <v>0</v>
      </c>
      <c r="GJ167" s="1">
        <v>0</v>
      </c>
      <c r="GK167" s="1">
        <v>0.20138419365076082</v>
      </c>
      <c r="GL167" s="1">
        <v>0</v>
      </c>
      <c r="GM167" s="1">
        <v>0.24359274924907467</v>
      </c>
      <c r="GN167" s="1">
        <v>0</v>
      </c>
      <c r="GO167" s="1">
        <v>0</v>
      </c>
      <c r="GP167" s="1">
        <v>0</v>
      </c>
      <c r="GQ167" s="1">
        <v>0</v>
      </c>
      <c r="GR167" s="1">
        <v>0</v>
      </c>
      <c r="GS167" s="1">
        <v>0</v>
      </c>
      <c r="GT167" s="1">
        <v>0</v>
      </c>
      <c r="GU167" s="1">
        <v>0</v>
      </c>
      <c r="GV167" s="1">
        <v>0</v>
      </c>
      <c r="GW167" s="1">
        <v>0</v>
      </c>
      <c r="GX167" s="1">
        <v>0</v>
      </c>
      <c r="GY167" s="1">
        <v>0</v>
      </c>
      <c r="GZ167" s="1">
        <v>0</v>
      </c>
      <c r="HA167" s="1">
        <v>0</v>
      </c>
      <c r="HB167" s="1">
        <v>0</v>
      </c>
      <c r="HC167" s="1">
        <v>0</v>
      </c>
      <c r="HD167" s="1">
        <v>0</v>
      </c>
      <c r="HE167" s="1">
        <v>0</v>
      </c>
      <c r="HF167" s="1">
        <v>0</v>
      </c>
      <c r="HG167" s="1">
        <v>0</v>
      </c>
      <c r="HH167" s="1">
        <v>0</v>
      </c>
      <c r="HI167" s="1">
        <v>0</v>
      </c>
      <c r="HJ167" s="1">
        <v>0</v>
      </c>
      <c r="HK167" s="1">
        <v>0</v>
      </c>
      <c r="HL167" s="1">
        <v>0</v>
      </c>
      <c r="HM167" s="1">
        <v>0</v>
      </c>
      <c r="HN167" s="1">
        <v>6.7208847381188157</v>
      </c>
      <c r="HO167" s="1">
        <v>0</v>
      </c>
      <c r="HP167" s="1">
        <v>0</v>
      </c>
      <c r="HQ167" s="1">
        <v>0</v>
      </c>
      <c r="HR167" s="1">
        <v>0</v>
      </c>
      <c r="HS167" s="1">
        <v>0</v>
      </c>
      <c r="HT167" s="1">
        <v>0</v>
      </c>
      <c r="HU167" s="1">
        <v>0</v>
      </c>
      <c r="HV167" s="1">
        <v>0</v>
      </c>
      <c r="HW167" s="1">
        <v>0</v>
      </c>
      <c r="HX167" s="1">
        <v>0</v>
      </c>
      <c r="HY167" s="1">
        <v>0</v>
      </c>
      <c r="HZ167" s="1">
        <v>0</v>
      </c>
      <c r="IA167" s="1">
        <v>5.5516714823024157E-2</v>
      </c>
      <c r="IB167" s="1">
        <v>0</v>
      </c>
      <c r="IC167" s="1">
        <v>0.9400639914931358</v>
      </c>
      <c r="ID167" s="1">
        <v>0</v>
      </c>
      <c r="IE167" s="1">
        <v>0</v>
      </c>
      <c r="IF167" s="1">
        <v>0</v>
      </c>
      <c r="IG167" s="1">
        <v>0</v>
      </c>
      <c r="IH167" s="1">
        <v>0</v>
      </c>
      <c r="II167" s="1">
        <v>0</v>
      </c>
      <c r="IJ167" s="1">
        <v>0</v>
      </c>
      <c r="IK167" s="1">
        <v>0</v>
      </c>
      <c r="IL167" s="1">
        <v>0</v>
      </c>
      <c r="IM167" s="1">
        <v>0</v>
      </c>
      <c r="IN167" s="1">
        <v>0</v>
      </c>
      <c r="IO167" s="1">
        <v>0</v>
      </c>
      <c r="IP167" s="1">
        <v>0</v>
      </c>
      <c r="IQ167" s="1">
        <v>0</v>
      </c>
      <c r="IR167" s="1">
        <v>0</v>
      </c>
      <c r="IS167" s="1">
        <v>0</v>
      </c>
      <c r="IT167" s="1">
        <v>0</v>
      </c>
      <c r="IU167" s="1">
        <v>0</v>
      </c>
      <c r="IV167" s="1">
        <v>0</v>
      </c>
      <c r="IW167" s="1">
        <v>0</v>
      </c>
      <c r="IX167" s="1">
        <v>0</v>
      </c>
      <c r="IY167" s="1">
        <v>0</v>
      </c>
      <c r="IZ167" s="1">
        <v>0</v>
      </c>
      <c r="JA167" s="1">
        <v>0</v>
      </c>
      <c r="JB167" s="1">
        <v>0</v>
      </c>
      <c r="JC167" s="1">
        <v>0</v>
      </c>
      <c r="JD167" s="1">
        <v>0</v>
      </c>
      <c r="JE167" s="1">
        <v>0</v>
      </c>
      <c r="JF167" s="1">
        <v>0</v>
      </c>
      <c r="JG167" s="1">
        <v>0</v>
      </c>
      <c r="JH167" s="1">
        <v>0</v>
      </c>
      <c r="JI167" s="1">
        <v>0</v>
      </c>
      <c r="JJ167" s="1">
        <v>0</v>
      </c>
      <c r="JK167" s="1">
        <v>0</v>
      </c>
      <c r="JL167" s="1">
        <v>0</v>
      </c>
      <c r="JM167" s="1">
        <v>0</v>
      </c>
      <c r="JN167" s="1">
        <v>66.154786559996666</v>
      </c>
      <c r="JO167" s="1">
        <v>0.20871513388664026</v>
      </c>
      <c r="JP167" s="1">
        <v>12.088954113675904</v>
      </c>
      <c r="JQ167" s="1">
        <v>0.46596772782876034</v>
      </c>
      <c r="JR167" s="1">
        <v>0</v>
      </c>
      <c r="JS167" s="1">
        <v>1.3217265445272659</v>
      </c>
      <c r="JT167" s="1">
        <v>0.55412630318731948</v>
      </c>
      <c r="JU167" s="1">
        <v>0.63645797709044294</v>
      </c>
      <c r="JV167" s="1">
        <v>0</v>
      </c>
      <c r="JW167" s="1">
        <v>0</v>
      </c>
      <c r="JX167" s="1">
        <v>2.872095205670862</v>
      </c>
      <c r="JY167" s="1">
        <v>4.6881138579828212</v>
      </c>
      <c r="JZ167" s="1">
        <v>5.9355039837248702</v>
      </c>
      <c r="KA167" s="1">
        <v>0.76032009248303078</v>
      </c>
      <c r="KB167" s="1">
        <v>4.3132324999454132</v>
      </c>
      <c r="KC167" s="1">
        <v>0</v>
      </c>
    </row>
    <row r="168" spans="1:306" ht="11.1" customHeight="1" x14ac:dyDescent="0.2">
      <c r="A168" s="1" t="s">
        <v>311</v>
      </c>
      <c r="B168" s="1">
        <v>860.00226836032095</v>
      </c>
      <c r="D168" s="1">
        <v>44.928060673525671</v>
      </c>
      <c r="CA168" s="1">
        <v>0</v>
      </c>
      <c r="CB168" s="1">
        <v>0</v>
      </c>
      <c r="CC168" s="1">
        <v>0</v>
      </c>
      <c r="CD168" s="1">
        <v>0</v>
      </c>
      <c r="CE168" s="1">
        <v>0</v>
      </c>
      <c r="CF168" s="1">
        <v>0</v>
      </c>
      <c r="CG168" s="1">
        <v>0</v>
      </c>
      <c r="CH168" s="1">
        <v>0</v>
      </c>
      <c r="CI168" s="1">
        <v>0</v>
      </c>
      <c r="CJ168" s="1">
        <v>0</v>
      </c>
      <c r="CK168" s="1">
        <v>0</v>
      </c>
      <c r="CL168" s="1">
        <v>0</v>
      </c>
      <c r="CM168" s="1">
        <v>0</v>
      </c>
      <c r="CN168" s="1">
        <v>0</v>
      </c>
      <c r="CO168" s="1">
        <v>0</v>
      </c>
      <c r="CP168" s="1">
        <v>0</v>
      </c>
      <c r="CQ168" s="1">
        <v>0</v>
      </c>
      <c r="CR168" s="1">
        <v>0</v>
      </c>
      <c r="CS168" s="1">
        <v>0</v>
      </c>
      <c r="CT168" s="1">
        <v>0</v>
      </c>
      <c r="CU168" s="1">
        <v>0</v>
      </c>
      <c r="CV168" s="1">
        <v>0</v>
      </c>
      <c r="CW168" s="1">
        <v>0</v>
      </c>
      <c r="CX168" s="1">
        <v>0</v>
      </c>
      <c r="CY168" s="1">
        <v>0</v>
      </c>
      <c r="CZ168" s="1">
        <v>0</v>
      </c>
      <c r="DA168" s="1">
        <v>0</v>
      </c>
      <c r="DB168" s="1">
        <v>0</v>
      </c>
      <c r="DC168" s="1">
        <v>0</v>
      </c>
      <c r="DD168" s="1">
        <v>0</v>
      </c>
      <c r="DE168" s="1">
        <v>0</v>
      </c>
      <c r="DF168" s="1">
        <v>0</v>
      </c>
      <c r="DG168" s="1">
        <v>0</v>
      </c>
      <c r="DH168" s="1">
        <v>0</v>
      </c>
      <c r="DI168" s="1">
        <v>0</v>
      </c>
      <c r="DJ168" s="1">
        <v>23.26458071589273</v>
      </c>
      <c r="DK168" s="1">
        <v>0</v>
      </c>
      <c r="DL168" s="1">
        <v>0</v>
      </c>
      <c r="DM168" s="1">
        <v>0.33293707875309275</v>
      </c>
      <c r="DN168" s="1">
        <v>0</v>
      </c>
      <c r="DO168" s="1">
        <v>0</v>
      </c>
      <c r="DP168" s="1">
        <v>0</v>
      </c>
      <c r="DQ168" s="1">
        <v>0</v>
      </c>
      <c r="DR168" s="1">
        <v>0</v>
      </c>
      <c r="DS168" s="1">
        <v>0</v>
      </c>
      <c r="DT168" s="1">
        <v>0</v>
      </c>
      <c r="DU168" s="1">
        <v>0</v>
      </c>
      <c r="DV168" s="1">
        <v>0</v>
      </c>
      <c r="DW168" s="1">
        <v>0</v>
      </c>
      <c r="DX168" s="1">
        <v>0</v>
      </c>
      <c r="DY168" s="1">
        <v>0</v>
      </c>
      <c r="DZ168" s="1">
        <v>0</v>
      </c>
      <c r="EA168" s="1">
        <v>0</v>
      </c>
      <c r="EB168" s="1">
        <v>0</v>
      </c>
      <c r="EC168" s="1">
        <v>0</v>
      </c>
      <c r="ED168" s="1">
        <v>0</v>
      </c>
      <c r="EE168" s="1">
        <v>0</v>
      </c>
      <c r="EF168" s="1">
        <v>2.6779840363027273E-3</v>
      </c>
      <c r="EG168" s="1">
        <v>1.2728215740319657</v>
      </c>
      <c r="EH168" s="1">
        <v>31.404705624181172</v>
      </c>
      <c r="EI168" s="1">
        <v>0</v>
      </c>
      <c r="EJ168" s="1">
        <v>0</v>
      </c>
      <c r="EK168" s="1">
        <v>0</v>
      </c>
      <c r="EL168" s="1">
        <v>0</v>
      </c>
      <c r="EM168" s="1">
        <v>0</v>
      </c>
      <c r="EN168" s="1">
        <v>0</v>
      </c>
      <c r="EO168" s="1">
        <v>0</v>
      </c>
      <c r="EP168" s="1">
        <v>0</v>
      </c>
      <c r="EQ168" s="1">
        <v>0</v>
      </c>
      <c r="ER168" s="1">
        <v>0</v>
      </c>
      <c r="ES168" s="1">
        <v>0</v>
      </c>
      <c r="ET168" s="1">
        <v>0</v>
      </c>
      <c r="EU168" s="1">
        <v>0</v>
      </c>
      <c r="EV168" s="1">
        <v>0</v>
      </c>
      <c r="EW168" s="1">
        <v>0</v>
      </c>
      <c r="EX168" s="1">
        <v>0</v>
      </c>
      <c r="EY168" s="1">
        <v>0</v>
      </c>
      <c r="EZ168" s="1">
        <v>0</v>
      </c>
      <c r="FA168" s="1">
        <v>0</v>
      </c>
      <c r="FB168" s="1">
        <v>0</v>
      </c>
      <c r="FC168" s="1">
        <v>0</v>
      </c>
      <c r="FD168" s="1">
        <v>0</v>
      </c>
      <c r="FE168" s="1">
        <v>0</v>
      </c>
      <c r="FF168" s="1">
        <v>0</v>
      </c>
      <c r="FG168" s="1">
        <v>0</v>
      </c>
      <c r="FH168" s="1">
        <v>0</v>
      </c>
      <c r="FI168" s="1">
        <v>0</v>
      </c>
      <c r="FJ168" s="1">
        <v>0</v>
      </c>
      <c r="FK168" s="1">
        <v>0</v>
      </c>
      <c r="FL168" s="1">
        <v>0</v>
      </c>
      <c r="FM168" s="1">
        <v>0</v>
      </c>
      <c r="FN168" s="1">
        <v>0</v>
      </c>
      <c r="FO168" s="1">
        <v>0</v>
      </c>
      <c r="FP168" s="1">
        <v>0</v>
      </c>
      <c r="FQ168" s="1">
        <v>0</v>
      </c>
      <c r="FR168" s="1">
        <v>0</v>
      </c>
      <c r="FS168" s="1">
        <v>0</v>
      </c>
      <c r="FT168" s="1">
        <v>0</v>
      </c>
      <c r="FU168" s="1">
        <v>0</v>
      </c>
      <c r="FV168" s="1">
        <v>0</v>
      </c>
      <c r="FW168" s="1">
        <v>0</v>
      </c>
      <c r="FX168" s="1">
        <v>0</v>
      </c>
      <c r="FY168" s="1">
        <v>0</v>
      </c>
      <c r="FZ168" s="1">
        <v>0</v>
      </c>
      <c r="GA168" s="1">
        <v>16.126653122502574</v>
      </c>
      <c r="GB168" s="1">
        <v>0</v>
      </c>
      <c r="GC168" s="1">
        <v>0</v>
      </c>
      <c r="GD168" s="1">
        <v>0</v>
      </c>
      <c r="GE168" s="1">
        <v>0</v>
      </c>
      <c r="GF168" s="1">
        <v>0</v>
      </c>
      <c r="GG168" s="1">
        <v>0</v>
      </c>
      <c r="GH168" s="1">
        <v>0</v>
      </c>
      <c r="GI168" s="1">
        <v>0</v>
      </c>
      <c r="GJ168" s="1">
        <v>0</v>
      </c>
      <c r="GK168" s="1">
        <v>2.2579594481529036E-3</v>
      </c>
      <c r="GL168" s="1">
        <v>0.19912623420260792</v>
      </c>
      <c r="GM168" s="1">
        <v>0.44271898345168259</v>
      </c>
      <c r="GN168" s="1">
        <v>0</v>
      </c>
      <c r="GO168" s="1">
        <v>0</v>
      </c>
      <c r="GP168" s="1">
        <v>0</v>
      </c>
      <c r="GQ168" s="1">
        <v>0</v>
      </c>
      <c r="GR168" s="1">
        <v>0</v>
      </c>
      <c r="GS168" s="1">
        <v>0</v>
      </c>
      <c r="GT168" s="1">
        <v>0</v>
      </c>
      <c r="GU168" s="1">
        <v>0</v>
      </c>
      <c r="GV168" s="1">
        <v>0</v>
      </c>
      <c r="GW168" s="1">
        <v>0</v>
      </c>
      <c r="GX168" s="1">
        <v>0</v>
      </c>
      <c r="GY168" s="1">
        <v>0</v>
      </c>
      <c r="GZ168" s="1">
        <v>0</v>
      </c>
      <c r="HA168" s="1">
        <v>0</v>
      </c>
      <c r="HB168" s="1">
        <v>0</v>
      </c>
      <c r="HC168" s="1">
        <v>0</v>
      </c>
      <c r="HD168" s="1">
        <v>0</v>
      </c>
      <c r="HE168" s="1">
        <v>0</v>
      </c>
      <c r="HF168" s="1">
        <v>0</v>
      </c>
      <c r="HG168" s="1">
        <v>0</v>
      </c>
      <c r="HH168" s="1">
        <v>0</v>
      </c>
      <c r="HI168" s="1">
        <v>0</v>
      </c>
      <c r="HJ168" s="1">
        <v>0</v>
      </c>
      <c r="HK168" s="1">
        <v>0</v>
      </c>
      <c r="HL168" s="1">
        <v>0</v>
      </c>
      <c r="HM168" s="1">
        <v>0</v>
      </c>
      <c r="HN168" s="1">
        <v>6.7208847381188157</v>
      </c>
      <c r="HO168" s="1">
        <v>0</v>
      </c>
      <c r="HP168" s="1">
        <v>0</v>
      </c>
      <c r="HQ168" s="1">
        <v>0</v>
      </c>
      <c r="HR168" s="1">
        <v>0</v>
      </c>
      <c r="HS168" s="1">
        <v>0</v>
      </c>
      <c r="HT168" s="1">
        <v>0</v>
      </c>
      <c r="HU168" s="1">
        <v>0</v>
      </c>
      <c r="HV168" s="1">
        <v>0</v>
      </c>
      <c r="HW168" s="1">
        <v>0</v>
      </c>
      <c r="HX168" s="1">
        <v>0</v>
      </c>
      <c r="HY168" s="1">
        <v>0</v>
      </c>
      <c r="HZ168" s="1">
        <v>0</v>
      </c>
      <c r="IA168" s="1">
        <v>1.8015200000000002E-4</v>
      </c>
      <c r="IB168" s="1">
        <v>5.5336562823024189E-2</v>
      </c>
      <c r="IC168" s="1">
        <v>0.99540055431616004</v>
      </c>
      <c r="ID168" s="1">
        <v>0</v>
      </c>
      <c r="IE168" s="1">
        <v>0</v>
      </c>
      <c r="IF168" s="1">
        <v>0</v>
      </c>
      <c r="IG168" s="1">
        <v>0</v>
      </c>
      <c r="IH168" s="1">
        <v>0</v>
      </c>
      <c r="II168" s="1">
        <v>0</v>
      </c>
      <c r="IJ168" s="1">
        <v>0</v>
      </c>
      <c r="IK168" s="1">
        <v>0</v>
      </c>
      <c r="IL168" s="1">
        <v>0</v>
      </c>
      <c r="IM168" s="1">
        <v>0</v>
      </c>
      <c r="IN168" s="1">
        <v>0</v>
      </c>
      <c r="IO168" s="1">
        <v>0</v>
      </c>
      <c r="IP168" s="1">
        <v>0</v>
      </c>
      <c r="IQ168" s="1">
        <v>0</v>
      </c>
      <c r="IR168" s="1">
        <v>0</v>
      </c>
      <c r="IS168" s="1">
        <v>0</v>
      </c>
      <c r="IT168" s="1">
        <v>0</v>
      </c>
      <c r="IU168" s="1">
        <v>0</v>
      </c>
      <c r="IV168" s="1">
        <v>0</v>
      </c>
      <c r="IW168" s="1">
        <v>0</v>
      </c>
      <c r="IX168" s="1">
        <v>0</v>
      </c>
      <c r="IY168" s="1">
        <v>0</v>
      </c>
      <c r="IZ168" s="1">
        <v>0</v>
      </c>
      <c r="JA168" s="1">
        <v>0</v>
      </c>
      <c r="JB168" s="1">
        <v>0</v>
      </c>
      <c r="JC168" s="1">
        <v>0</v>
      </c>
      <c r="JD168" s="1">
        <v>0</v>
      </c>
      <c r="JE168" s="1">
        <v>0</v>
      </c>
      <c r="JF168" s="1">
        <v>0</v>
      </c>
      <c r="JG168" s="1">
        <v>0</v>
      </c>
      <c r="JH168" s="1">
        <v>0</v>
      </c>
      <c r="JI168" s="1">
        <v>0</v>
      </c>
      <c r="JJ168" s="1">
        <v>0</v>
      </c>
      <c r="JK168" s="1">
        <v>0</v>
      </c>
      <c r="JL168" s="1">
        <v>0</v>
      </c>
      <c r="JM168" s="1">
        <v>0</v>
      </c>
      <c r="JN168" s="1">
        <v>66.154786559996495</v>
      </c>
      <c r="JO168" s="1">
        <v>0.2087151338866409</v>
      </c>
      <c r="JP168" s="1">
        <v>12.088954113676014</v>
      </c>
      <c r="JQ168" s="1">
        <v>0.46596772782871554</v>
      </c>
      <c r="JR168" s="1">
        <v>0</v>
      </c>
      <c r="JS168" s="1">
        <v>1.3217265445271278</v>
      </c>
      <c r="JT168" s="1">
        <v>0.55412630318732503</v>
      </c>
      <c r="JU168" s="1">
        <v>0.63645797709045016</v>
      </c>
      <c r="JV168" s="1">
        <v>0</v>
      </c>
      <c r="JW168" s="1">
        <v>0</v>
      </c>
      <c r="JX168" s="1">
        <v>2.8720952056709206</v>
      </c>
      <c r="JY168" s="1">
        <v>4.6881138579828727</v>
      </c>
      <c r="JZ168" s="1">
        <v>5.9355039837249377</v>
      </c>
      <c r="KA168" s="1">
        <v>0.76032009248303256</v>
      </c>
      <c r="KB168" s="1">
        <v>4.3132324999454603</v>
      </c>
      <c r="KC168" s="1">
        <v>0</v>
      </c>
    </row>
    <row r="169" spans="1:306" ht="11.1" customHeight="1" x14ac:dyDescent="0.2"/>
    <row r="170" spans="1:306" ht="11.1" customHeight="1" x14ac:dyDescent="0.2"/>
    <row r="171" spans="1:306" ht="11.1" customHeight="1" x14ac:dyDescent="0.2">
      <c r="CC171" s="1">
        <v>0</v>
      </c>
      <c r="CF171" s="1">
        <v>0</v>
      </c>
      <c r="CI171" s="1">
        <v>0</v>
      </c>
      <c r="CL171" s="1">
        <v>0</v>
      </c>
      <c r="CO171" s="1">
        <v>0</v>
      </c>
      <c r="CR171" s="1">
        <v>0</v>
      </c>
      <c r="CU171" s="1">
        <v>0</v>
      </c>
      <c r="CX171" s="1">
        <v>0</v>
      </c>
      <c r="DA171" s="1">
        <v>0</v>
      </c>
      <c r="DD171" s="1">
        <v>0</v>
      </c>
      <c r="DG171" s="1">
        <v>0</v>
      </c>
      <c r="DJ171" s="1">
        <v>2110.8309239847113</v>
      </c>
      <c r="DM171" s="1">
        <v>26.634966300247445</v>
      </c>
      <c r="DP171" s="1">
        <v>0</v>
      </c>
      <c r="DS171" s="1">
        <v>0</v>
      </c>
      <c r="DV171" s="1">
        <v>0</v>
      </c>
      <c r="DY171" s="1">
        <v>0</v>
      </c>
      <c r="EB171" s="1">
        <v>0</v>
      </c>
      <c r="EE171" s="1">
        <v>0</v>
      </c>
      <c r="EH171" s="1">
        <v>1559.5779055125754</v>
      </c>
      <c r="EK171" s="1">
        <v>0</v>
      </c>
      <c r="EN171" s="1">
        <v>0</v>
      </c>
      <c r="EQ171" s="1">
        <v>0</v>
      </c>
      <c r="ET171" s="1">
        <v>0</v>
      </c>
      <c r="EW171" s="1">
        <v>0</v>
      </c>
      <c r="EZ171" s="1">
        <v>0</v>
      </c>
      <c r="FC171" s="1">
        <v>0</v>
      </c>
      <c r="FF171" s="1">
        <v>0</v>
      </c>
      <c r="FI171" s="1">
        <v>0</v>
      </c>
      <c r="FL171" s="1">
        <v>0</v>
      </c>
      <c r="FO171" s="1">
        <v>0</v>
      </c>
      <c r="FR171" s="1">
        <v>0</v>
      </c>
      <c r="FU171" s="1">
        <v>0</v>
      </c>
      <c r="FX171" s="1">
        <v>0</v>
      </c>
      <c r="GA171" s="1">
        <v>1473.6972771773212</v>
      </c>
      <c r="GD171" s="1">
        <v>0</v>
      </c>
      <c r="GG171" s="1">
        <v>0</v>
      </c>
      <c r="GJ171" s="1">
        <v>0</v>
      </c>
      <c r="GM171" s="1">
        <v>2.346994462397813</v>
      </c>
      <c r="GP171" s="1">
        <v>0</v>
      </c>
      <c r="GS171" s="1">
        <v>0</v>
      </c>
      <c r="GV171" s="1">
        <v>0</v>
      </c>
      <c r="GY171" s="1">
        <v>0</v>
      </c>
      <c r="HB171" s="1">
        <v>0</v>
      </c>
      <c r="HE171" s="1">
        <v>0</v>
      </c>
      <c r="HH171" s="1">
        <v>0</v>
      </c>
      <c r="HK171" s="1">
        <v>0</v>
      </c>
      <c r="HN171" s="1">
        <v>486.0052898591162</v>
      </c>
      <c r="HQ171" s="1">
        <v>0</v>
      </c>
      <c r="HT171" s="1">
        <v>0</v>
      </c>
      <c r="HW171" s="1">
        <v>0</v>
      </c>
      <c r="HZ171" s="1">
        <v>0</v>
      </c>
      <c r="IC171" s="1">
        <v>39.180873373158406</v>
      </c>
      <c r="IF171" s="1">
        <v>0</v>
      </c>
      <c r="II171" s="1">
        <v>0</v>
      </c>
      <c r="IL171" s="1">
        <v>0</v>
      </c>
      <c r="IO171" s="1">
        <v>0</v>
      </c>
      <c r="IR171" s="1">
        <v>0</v>
      </c>
      <c r="IU171" s="1">
        <v>0</v>
      </c>
      <c r="IX171" s="1">
        <v>0</v>
      </c>
      <c r="JA171" s="1">
        <v>0</v>
      </c>
      <c r="JD171" s="1">
        <v>0</v>
      </c>
      <c r="JG171" s="1">
        <v>0</v>
      </c>
      <c r="JJ171" s="1">
        <v>0</v>
      </c>
      <c r="JM171" s="1">
        <v>0</v>
      </c>
    </row>
    <row r="172" spans="1:306" ht="11.1" customHeight="1" x14ac:dyDescent="0.2"/>
    <row r="173" spans="1:306" ht="11.1" customHeight="1" x14ac:dyDescent="0.2"/>
    <row r="174" spans="1:306" ht="11.1" customHeight="1" x14ac:dyDescent="0.2"/>
    <row r="175" spans="1:306" ht="11.1" customHeight="1" x14ac:dyDescent="0.2"/>
    <row r="176" spans="1:306" ht="11.1" customHeight="1" x14ac:dyDescent="0.2"/>
    <row r="177" ht="11.1" customHeight="1" x14ac:dyDescent="0.2"/>
    <row r="178" ht="11.1" customHeight="1" x14ac:dyDescent="0.2"/>
    <row r="179" ht="11.1" customHeight="1" x14ac:dyDescent="0.2"/>
    <row r="180" ht="11.1" customHeight="1" x14ac:dyDescent="0.2"/>
    <row r="181" ht="11.1" customHeight="1" x14ac:dyDescent="0.2"/>
    <row r="182" ht="11.1" customHeight="1" x14ac:dyDescent="0.2"/>
    <row r="183" ht="11.1" customHeight="1" x14ac:dyDescent="0.2"/>
    <row r="184" ht="11.1" customHeight="1" x14ac:dyDescent="0.2"/>
  </sheetData>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U216"/>
  <sheetViews>
    <sheetView workbookViewId="0">
      <pane xSplit="24315" ySplit="1305" topLeftCell="IS1"/>
      <selection pane="topRight" activeCell="A255" sqref="A255"/>
      <selection pane="bottomLeft"/>
      <selection pane="bottomRight" activeCell="IU74" sqref="IU74"/>
    </sheetView>
  </sheetViews>
  <sheetFormatPr defaultColWidth="18.140625" defaultRowHeight="14.25" x14ac:dyDescent="0.2"/>
  <cols>
    <col min="1" max="1" width="32.42578125" style="4" customWidth="1"/>
    <col min="2" max="2" width="12.42578125" style="7" customWidth="1"/>
    <col min="3" max="16384" width="18.140625" style="4"/>
  </cols>
  <sheetData>
    <row r="1" spans="1:255" ht="42.75" x14ac:dyDescent="0.2">
      <c r="A1" s="4" t="s">
        <v>933</v>
      </c>
      <c r="B1" s="7" t="s">
        <v>1178</v>
      </c>
      <c r="C1" s="4" t="s">
        <v>1179</v>
      </c>
      <c r="D1" s="4" t="s">
        <v>1180</v>
      </c>
      <c r="E1" s="4" t="s">
        <v>1181</v>
      </c>
      <c r="F1" s="4" t="s">
        <v>1182</v>
      </c>
      <c r="G1" s="4" t="s">
        <v>1183</v>
      </c>
      <c r="H1" s="4" t="s">
        <v>1184</v>
      </c>
      <c r="I1" s="4" t="s">
        <v>1185</v>
      </c>
      <c r="J1" s="4" t="s">
        <v>1186</v>
      </c>
      <c r="K1" s="4" t="s">
        <v>1187</v>
      </c>
      <c r="L1" s="4" t="s">
        <v>1188</v>
      </c>
      <c r="M1" s="4" t="s">
        <v>1189</v>
      </c>
      <c r="N1" s="4" t="s">
        <v>1190</v>
      </c>
      <c r="O1" s="4" t="s">
        <v>1191</v>
      </c>
      <c r="P1" s="4" t="s">
        <v>1192</v>
      </c>
      <c r="Q1" s="4" t="s">
        <v>1193</v>
      </c>
      <c r="R1" s="4" t="s">
        <v>1194</v>
      </c>
      <c r="S1" s="4" t="s">
        <v>1195</v>
      </c>
      <c r="T1" s="4" t="s">
        <v>1196</v>
      </c>
      <c r="U1" s="4" t="s">
        <v>1197</v>
      </c>
      <c r="IU1" s="4" t="s">
        <v>1198</v>
      </c>
    </row>
    <row r="5" spans="1:255" x14ac:dyDescent="0.2">
      <c r="A5" s="4" t="s">
        <v>53</v>
      </c>
      <c r="B5" s="7" t="s">
        <v>1199</v>
      </c>
      <c r="C5" s="4">
        <v>100.28324124958465</v>
      </c>
      <c r="D5" s="4">
        <v>45.509133015089652</v>
      </c>
      <c r="E5" s="4">
        <v>47.697603752964312</v>
      </c>
      <c r="F5" s="4">
        <v>7.0765044815306748</v>
      </c>
      <c r="G5" s="4">
        <v>46.109436807687814</v>
      </c>
      <c r="IU5" s="4">
        <v>146.39267805727246</v>
      </c>
    </row>
    <row r="6" spans="1:255" x14ac:dyDescent="0.2">
      <c r="A6" s="4" t="s">
        <v>53</v>
      </c>
      <c r="B6" s="7" t="s">
        <v>1200</v>
      </c>
      <c r="C6" s="4">
        <v>100.28770210861515</v>
      </c>
      <c r="D6" s="4">
        <v>43.978789815375258</v>
      </c>
      <c r="E6" s="4">
        <v>49.130570842933366</v>
      </c>
      <c r="F6" s="4">
        <v>7.1783414503065233</v>
      </c>
      <c r="G6" s="4">
        <v>46.113897666720113</v>
      </c>
      <c r="IU6" s="4">
        <v>146.40159977533526</v>
      </c>
    </row>
    <row r="7" spans="1:255" x14ac:dyDescent="0.2">
      <c r="A7" s="4" t="s">
        <v>53</v>
      </c>
      <c r="B7" s="7" t="s">
        <v>1201</v>
      </c>
      <c r="C7" s="4">
        <v>100.29181098104098</v>
      </c>
      <c r="D7" s="4">
        <v>42.543657408777143</v>
      </c>
      <c r="E7" s="4">
        <v>50.476862611618003</v>
      </c>
      <c r="F7" s="4">
        <v>7.2712909606458265</v>
      </c>
      <c r="G7" s="4">
        <v>46.118006539147295</v>
      </c>
      <c r="IU7" s="4">
        <v>146.40981752018826</v>
      </c>
    </row>
    <row r="8" spans="1:255" x14ac:dyDescent="0.2">
      <c r="A8" s="4" t="s">
        <v>53</v>
      </c>
      <c r="B8" s="7" t="s">
        <v>1202</v>
      </c>
      <c r="C8" s="4">
        <v>100.29560283718575</v>
      </c>
      <c r="D8" s="4">
        <v>41.195265428613418</v>
      </c>
      <c r="E8" s="4">
        <v>51.744080602024894</v>
      </c>
      <c r="F8" s="4">
        <v>7.3562568065474316</v>
      </c>
      <c r="G8" s="4">
        <v>46.121798395293396</v>
      </c>
      <c r="IU8" s="4">
        <v>146.41740123247916</v>
      </c>
    </row>
    <row r="9" spans="1:255" x14ac:dyDescent="0.2">
      <c r="A9" s="4" t="s">
        <v>53</v>
      </c>
      <c r="B9" s="7" t="s">
        <v>1203</v>
      </c>
      <c r="C9" s="4">
        <v>100.29910846975756</v>
      </c>
      <c r="D9" s="4">
        <v>39.926106231117856</v>
      </c>
      <c r="E9" s="4">
        <v>52.938969281807786</v>
      </c>
      <c r="F9" s="4">
        <v>7.4340329568319143</v>
      </c>
      <c r="G9" s="4">
        <v>46.125304027866477</v>
      </c>
      <c r="IU9" s="4">
        <v>146.42441249762402</v>
      </c>
    </row>
    <row r="10" spans="1:255" x14ac:dyDescent="0.2">
      <c r="A10" s="4" t="s">
        <v>53</v>
      </c>
      <c r="B10" s="7" t="s">
        <v>1204</v>
      </c>
      <c r="C10" s="4">
        <v>100.30235507393041</v>
      </c>
      <c r="D10" s="4">
        <v>38.729505317169902</v>
      </c>
      <c r="E10" s="4">
        <v>54.06753059977116</v>
      </c>
      <c r="F10" s="4">
        <v>7.5053191569893594</v>
      </c>
      <c r="G10" s="4">
        <v>46.128550632041154</v>
      </c>
      <c r="IU10" s="4">
        <v>146.43090570597158</v>
      </c>
    </row>
    <row r="11" spans="1:255" x14ac:dyDescent="0.2">
      <c r="A11" s="4" t="s">
        <v>53</v>
      </c>
      <c r="B11" s="7" t="s">
        <v>1205</v>
      </c>
      <c r="C11" s="4">
        <v>100.30536673666366</v>
      </c>
      <c r="D11" s="4">
        <v>37.599511398193378</v>
      </c>
      <c r="E11" s="4">
        <v>55.135121321033239</v>
      </c>
      <c r="F11" s="4">
        <v>7.5707340174370419</v>
      </c>
      <c r="G11" s="4">
        <v>46.131562294775591</v>
      </c>
      <c r="IU11" s="4">
        <v>146.43692903143926</v>
      </c>
    </row>
    <row r="12" spans="1:255" x14ac:dyDescent="0.2">
      <c r="A12" s="4" t="s">
        <v>53</v>
      </c>
      <c r="B12" s="7" t="s">
        <v>1206</v>
      </c>
      <c r="C12" s="4">
        <v>100.30816485075266</v>
      </c>
      <c r="D12" s="4">
        <v>36.530802904555301</v>
      </c>
      <c r="E12" s="4">
        <v>56.14653591141284</v>
      </c>
      <c r="F12" s="4">
        <v>7.6308260347845156</v>
      </c>
      <c r="G12" s="4">
        <v>46.13436040886657</v>
      </c>
      <c r="IU12" s="4">
        <v>146.44252525961923</v>
      </c>
    </row>
    <row r="13" spans="1:255" x14ac:dyDescent="0.2">
      <c r="A13" s="4" t="s">
        <v>53</v>
      </c>
      <c r="B13" s="7" t="s">
        <v>1207</v>
      </c>
      <c r="C13" s="4">
        <v>100.31076846634616</v>
      </c>
      <c r="D13" s="4">
        <v>35.518608265062717</v>
      </c>
      <c r="E13" s="4">
        <v>57.1060772939232</v>
      </c>
      <c r="F13" s="4">
        <v>7.6860829073602366</v>
      </c>
      <c r="G13" s="4">
        <v>46.136964024462252</v>
      </c>
      <c r="IU13" s="4">
        <v>146.44773249080839</v>
      </c>
    </row>
    <row r="14" spans="1:255" x14ac:dyDescent="0.2">
      <c r="A14" s="4" t="s">
        <v>53</v>
      </c>
      <c r="B14" s="7" t="s">
        <v>1208</v>
      </c>
      <c r="C14" s="4">
        <v>100.31319459037405</v>
      </c>
      <c r="D14" s="4">
        <v>34.55863773030682</v>
      </c>
      <c r="E14" s="4">
        <v>58.01761742097257</v>
      </c>
      <c r="F14" s="4">
        <v>7.7369394390946686</v>
      </c>
      <c r="G14" s="4">
        <v>46.139390148493057</v>
      </c>
      <c r="IU14" s="4">
        <v>146.4525847388671</v>
      </c>
    </row>
    <row r="15" spans="1:255" x14ac:dyDescent="0.2">
      <c r="A15" s="4" t="s">
        <v>53</v>
      </c>
      <c r="B15" s="7" t="s">
        <v>1209</v>
      </c>
      <c r="C15" s="4">
        <v>100.31545844238305</v>
      </c>
      <c r="D15" s="4">
        <v>33.647024898649235</v>
      </c>
      <c r="E15" s="4">
        <v>58.884649275210293</v>
      </c>
      <c r="F15" s="4">
        <v>7.7837842685235197</v>
      </c>
      <c r="G15" s="4">
        <v>46.141654000503088</v>
      </c>
      <c r="IU15" s="4">
        <v>146.45711244288614</v>
      </c>
    </row>
    <row r="16" spans="1:255" x14ac:dyDescent="0.2">
      <c r="A16" s="4" t="s">
        <v>53</v>
      </c>
      <c r="B16" s="7" t="s">
        <v>1210</v>
      </c>
      <c r="C16" s="4">
        <v>100.31757367387499</v>
      </c>
      <c r="D16" s="4">
        <v>32.780276412694327</v>
      </c>
      <c r="E16" s="4">
        <v>59.710331641974321</v>
      </c>
      <c r="F16" s="4">
        <v>7.8269656192063355</v>
      </c>
      <c r="G16" s="4">
        <v>46.143769231996004</v>
      </c>
      <c r="IU16" s="4">
        <v>146.46134290587099</v>
      </c>
    </row>
    <row r="17" spans="1:255" x14ac:dyDescent="0.2">
      <c r="A17" s="4" t="s">
        <v>53</v>
      </c>
      <c r="B17" s="7" t="s">
        <v>1211</v>
      </c>
      <c r="C17" s="4">
        <v>100.31955255694356</v>
      </c>
      <c r="D17" s="4">
        <v>31.955228553430871</v>
      </c>
      <c r="E17" s="4">
        <v>60.497527773720748</v>
      </c>
      <c r="F17" s="4">
        <v>7.866796229791948</v>
      </c>
      <c r="G17" s="4">
        <v>46.145748115066255</v>
      </c>
      <c r="IU17" s="4">
        <v>146.46530067200982</v>
      </c>
    </row>
    <row r="18" spans="1:255" x14ac:dyDescent="0.2">
      <c r="A18" s="4" t="s">
        <v>53</v>
      </c>
      <c r="B18" s="7" t="s">
        <v>1212</v>
      </c>
      <c r="C18" s="4">
        <v>100.32140614699055</v>
      </c>
      <c r="D18" s="4">
        <v>31.169009676491559</v>
      </c>
      <c r="E18" s="4">
        <v>61.2488388756096</v>
      </c>
      <c r="F18" s="4">
        <v>7.9035575948893975</v>
      </c>
      <c r="G18" s="4">
        <v>46.147601705114191</v>
      </c>
      <c r="IU18" s="4">
        <v>146.46900785210474</v>
      </c>
    </row>
    <row r="19" spans="1:255" x14ac:dyDescent="0.2">
      <c r="A19" s="4" t="s">
        <v>53</v>
      </c>
      <c r="B19" s="7" t="s">
        <v>1213</v>
      </c>
      <c r="C19" s="4">
        <v>100.32314442350517</v>
      </c>
      <c r="D19" s="4">
        <v>30.419007608012915</v>
      </c>
      <c r="E19" s="4">
        <v>61.966633190581263</v>
      </c>
      <c r="F19" s="4">
        <v>7.9375036249109927</v>
      </c>
      <c r="G19" s="4">
        <v>46.149339981630376</v>
      </c>
      <c r="IU19" s="4">
        <v>146.47248440513556</v>
      </c>
    </row>
    <row r="20" spans="1:255" x14ac:dyDescent="0.2">
      <c r="A20" s="4" t="s">
        <v>53</v>
      </c>
      <c r="B20" s="7" t="s">
        <v>1214</v>
      </c>
      <c r="C20" s="4">
        <v>100.32477641223022</v>
      </c>
      <c r="D20" s="4">
        <v>29.702841264781128</v>
      </c>
      <c r="E20" s="4">
        <v>62.653071333728519</v>
      </c>
      <c r="F20" s="4">
        <v>7.968863813720569</v>
      </c>
      <c r="G20" s="4">
        <v>46.150971970356764</v>
      </c>
      <c r="IU20" s="4">
        <v>146.47574838258697</v>
      </c>
    </row>
    <row r="21" spans="1:255" x14ac:dyDescent="0.2">
      <c r="A21" s="4" t="s">
        <v>53</v>
      </c>
      <c r="B21" s="7" t="s">
        <v>1215</v>
      </c>
      <c r="C21" s="4">
        <v>100.32631029146016</v>
      </c>
      <c r="D21" s="4">
        <v>29.018335882359313</v>
      </c>
      <c r="E21" s="4">
        <v>63.310128420296635</v>
      </c>
      <c r="F21" s="4">
        <v>7.9978459888042117</v>
      </c>
      <c r="G21" s="4">
        <v>46.152505849587548</v>
      </c>
      <c r="IU21" s="4">
        <v>146.4788161410477</v>
      </c>
    </row>
    <row r="22" spans="1:255" x14ac:dyDescent="0.2">
      <c r="A22" s="4" t="s">
        <v>53</v>
      </c>
      <c r="B22" s="7" t="s">
        <v>1216</v>
      </c>
      <c r="C22" s="4">
        <v>100.3277534847918</v>
      </c>
      <c r="D22" s="4">
        <v>28.363501331070815</v>
      </c>
      <c r="E22" s="4">
        <v>63.939613448267828</v>
      </c>
      <c r="F22" s="4">
        <v>8.0246387054531567</v>
      </c>
      <c r="G22" s="4">
        <v>46.153949042920225</v>
      </c>
      <c r="IU22" s="4">
        <v>146.48170252771203</v>
      </c>
    </row>
    <row r="23" spans="1:255" x14ac:dyDescent="0.2">
      <c r="A23" s="4" t="s">
        <v>53</v>
      </c>
      <c r="B23" s="7" t="s">
        <v>1217</v>
      </c>
      <c r="C23" s="4">
        <v>100.32911274226981</v>
      </c>
      <c r="D23" s="4">
        <v>27.736513088290444</v>
      </c>
      <c r="E23" s="4">
        <v>64.543186317137639</v>
      </c>
      <c r="F23" s="4">
        <v>8.0494133368417184</v>
      </c>
      <c r="G23" s="4">
        <v>46.155308300399867</v>
      </c>
      <c r="IU23" s="4">
        <v>146.48442104266968</v>
      </c>
    </row>
    <row r="24" spans="1:255" x14ac:dyDescent="0.2">
      <c r="A24" s="4" t="s">
        <v>53</v>
      </c>
      <c r="B24" s="7" t="s">
        <v>1218</v>
      </c>
      <c r="C24" s="4">
        <v>100.33039421156158</v>
      </c>
      <c r="D24" s="4">
        <v>27.135695495441233</v>
      </c>
      <c r="E24" s="4">
        <v>65.122372812735918</v>
      </c>
      <c r="F24" s="4">
        <v>8.0723259033844403</v>
      </c>
      <c r="G24" s="4">
        <v>46.156589769692424</v>
      </c>
      <c r="IU24" s="4">
        <v>146.48698398125401</v>
      </c>
    </row>
    <row r="25" spans="1:255" x14ac:dyDescent="0.2">
      <c r="A25" s="4" t="s">
        <v>53</v>
      </c>
      <c r="B25" s="7" t="s">
        <v>1219</v>
      </c>
      <c r="C25" s="4">
        <v>100.33196672766685</v>
      </c>
      <c r="D25" s="4">
        <v>26.054575226855885</v>
      </c>
      <c r="E25" s="4">
        <v>66.146825268500152</v>
      </c>
      <c r="F25" s="4">
        <v>8.0989755663484768</v>
      </c>
      <c r="G25" s="4">
        <v>46.158162285802078</v>
      </c>
      <c r="H25" s="4">
        <v>3.1590665962333751E-2</v>
      </c>
      <c r="IU25" s="4">
        <v>146.49012901346893</v>
      </c>
    </row>
    <row r="26" spans="1:255" x14ac:dyDescent="0.2">
      <c r="A26" s="4" t="s">
        <v>53</v>
      </c>
      <c r="B26" s="7" t="s">
        <v>1220</v>
      </c>
      <c r="C26" s="4">
        <v>100.333691053373</v>
      </c>
      <c r="D26" s="4">
        <v>24.665763489216992</v>
      </c>
      <c r="E26" s="4">
        <v>67.454396729047815</v>
      </c>
      <c r="F26" s="4">
        <v>8.1265975251979494</v>
      </c>
      <c r="G26" s="4">
        <v>46.159886611509144</v>
      </c>
      <c r="H26" s="4">
        <v>8.6933309910252221E-2</v>
      </c>
      <c r="IU26" s="4">
        <v>146.49357766488214</v>
      </c>
    </row>
    <row r="27" spans="1:255" x14ac:dyDescent="0.2">
      <c r="A27" s="4" t="s">
        <v>53</v>
      </c>
      <c r="B27" s="7" t="s">
        <v>1221</v>
      </c>
      <c r="C27" s="4">
        <v>100.33520719672583</v>
      </c>
      <c r="D27" s="4">
        <v>23.477140849007302</v>
      </c>
      <c r="E27" s="4">
        <v>68.573934422879745</v>
      </c>
      <c r="F27" s="4">
        <v>8.1499129388272937</v>
      </c>
      <c r="G27" s="4">
        <v>46.161402754863495</v>
      </c>
      <c r="H27" s="4">
        <v>0.13421898601149537</v>
      </c>
      <c r="IU27" s="4">
        <v>146.49660995158933</v>
      </c>
    </row>
    <row r="28" spans="1:255" x14ac:dyDescent="0.2">
      <c r="A28" s="4" t="s">
        <v>53</v>
      </c>
      <c r="B28" s="7" t="s">
        <v>1222</v>
      </c>
      <c r="C28" s="4">
        <v>100.33655561207797</v>
      </c>
      <c r="D28" s="4">
        <v>22.446532132078843</v>
      </c>
      <c r="E28" s="4">
        <v>69.545022766342626</v>
      </c>
      <c r="F28" s="4">
        <v>8.1698412513389762</v>
      </c>
      <c r="G28" s="4">
        <v>46.162751170217462</v>
      </c>
      <c r="H28" s="4">
        <v>0.17515946231752266</v>
      </c>
      <c r="IU28" s="4">
        <v>146.49930678229541</v>
      </c>
    </row>
    <row r="29" spans="1:255" x14ac:dyDescent="0.2">
      <c r="A29" s="4" t="s">
        <v>53</v>
      </c>
      <c r="B29" s="7" t="s">
        <v>1223</v>
      </c>
      <c r="C29" s="4">
        <v>100.33776622011133</v>
      </c>
      <c r="D29" s="4">
        <v>21.543005327312184</v>
      </c>
      <c r="E29" s="4">
        <v>70.396702270485491</v>
      </c>
      <c r="F29" s="4">
        <v>8.1870500630138121</v>
      </c>
      <c r="G29" s="4">
        <v>46.16396177825159</v>
      </c>
      <c r="H29" s="4">
        <v>0.21100855929983697</v>
      </c>
      <c r="IU29" s="4">
        <v>146.50172799836292</v>
      </c>
    </row>
    <row r="30" spans="1:255" x14ac:dyDescent="0.2">
      <c r="A30" s="4" t="s">
        <v>53</v>
      </c>
      <c r="B30" s="7" t="s">
        <v>1224</v>
      </c>
      <c r="C30" s="4">
        <v>100.33886171699257</v>
      </c>
      <c r="D30" s="4">
        <v>20.743353321384724</v>
      </c>
      <c r="E30" s="4">
        <v>71.150765950577807</v>
      </c>
      <c r="F30" s="4">
        <v>8.2020365171904821</v>
      </c>
      <c r="G30" s="4">
        <v>46.165057275134501</v>
      </c>
      <c r="H30" s="4">
        <v>0.24270592783955017</v>
      </c>
      <c r="IU30" s="4">
        <v>146.50391899212707</v>
      </c>
    </row>
    <row r="31" spans="1:255" x14ac:dyDescent="0.2">
      <c r="A31" s="4" t="s">
        <v>53</v>
      </c>
      <c r="B31" s="7" t="s">
        <v>1225</v>
      </c>
      <c r="C31" s="4">
        <v>100.33985970097964</v>
      </c>
      <c r="D31" s="4">
        <v>20.029812501586438</v>
      </c>
      <c r="E31" s="4">
        <v>71.823898024382302</v>
      </c>
      <c r="F31" s="4">
        <v>8.2151790406810008</v>
      </c>
      <c r="G31" s="4">
        <v>46.166055259123638</v>
      </c>
      <c r="H31" s="4">
        <v>0.27097013432990702</v>
      </c>
      <c r="IU31" s="4">
        <v>146.50591496010327</v>
      </c>
    </row>
    <row r="32" spans="1:255" x14ac:dyDescent="0.2">
      <c r="A32" s="4" t="s">
        <v>53</v>
      </c>
      <c r="B32" s="7" t="s">
        <v>1226</v>
      </c>
      <c r="C32" s="4">
        <v>100.34077408164296</v>
      </c>
      <c r="D32" s="4">
        <v>19.38854335154679</v>
      </c>
      <c r="E32" s="4">
        <v>72.429098894189451</v>
      </c>
      <c r="F32" s="4">
        <v>8.2267712647410836</v>
      </c>
      <c r="G32" s="4">
        <v>46.166969639788242</v>
      </c>
      <c r="H32" s="4">
        <v>0.29636057116563913</v>
      </c>
      <c r="IU32" s="4">
        <v>146.50774372143121</v>
      </c>
    </row>
    <row r="33" spans="1:255" x14ac:dyDescent="0.2">
      <c r="A33" s="4" t="s">
        <v>53</v>
      </c>
      <c r="B33" s="7" t="s">
        <v>1227</v>
      </c>
      <c r="C33" s="4">
        <v>100.34161603972754</v>
      </c>
      <c r="D33" s="4">
        <v>18.808593330195951</v>
      </c>
      <c r="E33" s="4">
        <v>72.976658158885471</v>
      </c>
      <c r="F33" s="4">
        <v>8.2370448852733489</v>
      </c>
      <c r="G33" s="4">
        <v>46.167811597876948</v>
      </c>
      <c r="H33" s="4">
        <v>0.31931966537278073</v>
      </c>
      <c r="IU33" s="4">
        <v>146.50942763760449</v>
      </c>
    </row>
    <row r="34" spans="1:255" x14ac:dyDescent="0.2">
      <c r="A34" s="4" t="s">
        <v>53</v>
      </c>
      <c r="B34" s="7" t="s">
        <v>1228</v>
      </c>
      <c r="C34" s="4">
        <v>100.34239469724336</v>
      </c>
      <c r="D34" s="4">
        <v>18.281172933293863</v>
      </c>
      <c r="E34" s="4">
        <v>73.474834000608638</v>
      </c>
      <c r="F34" s="4">
        <v>8.2461854534847756</v>
      </c>
      <c r="G34" s="4">
        <v>46.168590255393418</v>
      </c>
      <c r="H34" s="4">
        <v>0.34020230985608962</v>
      </c>
      <c r="IU34" s="4">
        <v>146.51098495263679</v>
      </c>
    </row>
    <row r="35" spans="1:255" x14ac:dyDescent="0.2">
      <c r="A35" s="4" t="s">
        <v>53</v>
      </c>
      <c r="B35" s="7" t="s">
        <v>1229</v>
      </c>
      <c r="C35" s="4">
        <v>100.34311759555536</v>
      </c>
      <c r="D35" s="4">
        <v>17.799140008361107</v>
      </c>
      <c r="E35" s="4">
        <v>73.93033725303431</v>
      </c>
      <c r="F35" s="4">
        <v>8.2543435265698086</v>
      </c>
      <c r="G35" s="4">
        <v>46.169313153706852</v>
      </c>
      <c r="H35" s="4">
        <v>0.3592968075901215</v>
      </c>
      <c r="IU35" s="4">
        <v>146.51243074926219</v>
      </c>
    </row>
    <row r="36" spans="1:255" x14ac:dyDescent="0.2">
      <c r="A36" s="4" t="s">
        <v>53</v>
      </c>
      <c r="B36" s="7" t="s">
        <v>1230</v>
      </c>
      <c r="C36" s="4">
        <v>100.34379104338123</v>
      </c>
      <c r="D36" s="4">
        <v>17.356625614205811</v>
      </c>
      <c r="E36" s="4">
        <v>74.348682676126657</v>
      </c>
      <c r="F36" s="4">
        <v>8.2616426995805838</v>
      </c>
      <c r="G36" s="4">
        <v>46.169986601533509</v>
      </c>
      <c r="H36" s="4">
        <v>0.37684005346817334</v>
      </c>
      <c r="IU36" s="4">
        <v>146.51377764491474</v>
      </c>
    </row>
    <row r="37" spans="1:255" x14ac:dyDescent="0.2">
      <c r="A37" s="4" t="s">
        <v>53</v>
      </c>
      <c r="B37" s="7" t="s">
        <v>1231</v>
      </c>
      <c r="C37" s="4">
        <v>100.34442037452915</v>
      </c>
      <c r="D37" s="4">
        <v>16.948758014135592</v>
      </c>
      <c r="E37" s="4">
        <v>74.734448140976895</v>
      </c>
      <c r="F37" s="4">
        <v>8.2681854949081792</v>
      </c>
      <c r="G37" s="4">
        <v>46.170615932682317</v>
      </c>
      <c r="H37" s="4">
        <v>0.39302872450848264</v>
      </c>
      <c r="IU37" s="4">
        <v>146.51503630721146</v>
      </c>
    </row>
    <row r="38" spans="1:255" x14ac:dyDescent="0.2">
      <c r="A38" s="4" t="s">
        <v>53</v>
      </c>
      <c r="B38" s="7" t="s">
        <v>1232</v>
      </c>
      <c r="C38" s="4">
        <v>100.3450101419144</v>
      </c>
      <c r="D38" s="4">
        <v>16.571455963350019</v>
      </c>
      <c r="E38" s="4">
        <v>75.091468773249176</v>
      </c>
      <c r="F38" s="4">
        <v>8.2740577512680122</v>
      </c>
      <c r="G38" s="4">
        <v>46.171205700068164</v>
      </c>
      <c r="H38" s="4">
        <v>0.4080276540471926</v>
      </c>
      <c r="IU38" s="4">
        <v>146.51621584198259</v>
      </c>
    </row>
    <row r="39" spans="1:255" x14ac:dyDescent="0.2">
      <c r="A39" s="4" t="s">
        <v>53</v>
      </c>
      <c r="B39" s="7" t="s">
        <v>1233</v>
      </c>
      <c r="C39" s="4">
        <v>100.34556426571207</v>
      </c>
      <c r="D39" s="4">
        <v>16.221271744909476</v>
      </c>
      <c r="E39" s="4">
        <v>75.422984392320203</v>
      </c>
      <c r="F39" s="4">
        <v>8.279331942807552</v>
      </c>
      <c r="G39" s="4">
        <v>46.171759823866907</v>
      </c>
      <c r="H39" s="4">
        <v>0.42197618567482986</v>
      </c>
      <c r="IU39" s="4">
        <v>146.51732408957898</v>
      </c>
    </row>
    <row r="40" spans="1:255" x14ac:dyDescent="0.2">
      <c r="A40" s="4" t="s">
        <v>53</v>
      </c>
      <c r="B40" s="7" t="s">
        <v>1234</v>
      </c>
      <c r="C40" s="4">
        <v>100.34608614800587</v>
      </c>
      <c r="D40" s="4">
        <v>15.895270472527931</v>
      </c>
      <c r="E40" s="4">
        <v>75.731752896919957</v>
      </c>
      <c r="F40" s="4">
        <v>8.284069722985544</v>
      </c>
      <c r="G40" s="4">
        <v>46.172281706161648</v>
      </c>
      <c r="H40" s="4">
        <v>0.43499305557243473</v>
      </c>
      <c r="IU40" s="4">
        <v>146.51836785416754</v>
      </c>
    </row>
    <row r="41" spans="1:255" x14ac:dyDescent="0.2">
      <c r="A41" s="4" t="s">
        <v>53</v>
      </c>
      <c r="B41" s="7" t="s">
        <v>1235</v>
      </c>
      <c r="C41" s="4">
        <v>100.34657876256625</v>
      </c>
      <c r="D41" s="4">
        <v>15.590936198223483</v>
      </c>
      <c r="E41" s="4">
        <v>76.020138478238323</v>
      </c>
      <c r="F41" s="4">
        <v>8.2883238982906704</v>
      </c>
      <c r="G41" s="4">
        <v>46.172774320722738</v>
      </c>
      <c r="H41" s="4">
        <v>0.44718018781377183</v>
      </c>
      <c r="IU41" s="4">
        <v>146.51935308328899</v>
      </c>
    </row>
    <row r="42" spans="1:255" x14ac:dyDescent="0.2">
      <c r="A42" s="4" t="s">
        <v>53</v>
      </c>
      <c r="B42" s="7" t="s">
        <v>1236</v>
      </c>
      <c r="C42" s="4">
        <v>100.34678137161103</v>
      </c>
      <c r="D42" s="4">
        <v>14.261675663697819</v>
      </c>
      <c r="E42" s="4">
        <v>76.801610148951781</v>
      </c>
      <c r="F42" s="4">
        <v>0.47098600186833389</v>
      </c>
      <c r="G42" s="4">
        <v>46.172976929769028</v>
      </c>
      <c r="H42" s="4">
        <v>8.3120870064623134</v>
      </c>
      <c r="I42" s="4">
        <v>0.50042255063078422</v>
      </c>
      <c r="IU42" s="4">
        <v>146.51975830138008</v>
      </c>
    </row>
    <row r="43" spans="1:255" x14ac:dyDescent="0.2">
      <c r="A43" s="4" t="s">
        <v>53</v>
      </c>
      <c r="B43" s="7" t="s">
        <v>1237</v>
      </c>
      <c r="C43" s="4">
        <v>100.34650748249622</v>
      </c>
      <c r="D43" s="4">
        <v>12.360052233760454</v>
      </c>
      <c r="E43" s="4">
        <v>77.82470173296899</v>
      </c>
      <c r="F43" s="4">
        <v>1.2347577956096774</v>
      </c>
      <c r="G43" s="4">
        <v>46.17270304065503</v>
      </c>
      <c r="H43" s="4">
        <v>8.3506585427950935</v>
      </c>
      <c r="I43" s="4">
        <v>0.57633717736200685</v>
      </c>
      <c r="IU43" s="4">
        <v>146.51921052315126</v>
      </c>
    </row>
    <row r="44" spans="1:255" x14ac:dyDescent="0.2">
      <c r="A44" s="4" t="s">
        <v>53</v>
      </c>
      <c r="B44" s="7" t="s">
        <v>1238</v>
      </c>
      <c r="C44" s="4">
        <v>100.34606340570285</v>
      </c>
      <c r="D44" s="4">
        <v>10.926959572843726</v>
      </c>
      <c r="E44" s="4">
        <v>78.586204694137493</v>
      </c>
      <c r="F44" s="4">
        <v>1.8158947591787289</v>
      </c>
      <c r="G44" s="4">
        <v>46.172258963862383</v>
      </c>
      <c r="H44" s="4">
        <v>8.3837003315327063</v>
      </c>
      <c r="I44" s="4">
        <v>0.63330404801019535</v>
      </c>
      <c r="IU44" s="4">
        <v>146.51832236956523</v>
      </c>
    </row>
    <row r="45" spans="1:255" x14ac:dyDescent="0.2">
      <c r="A45" s="4" t="s">
        <v>53</v>
      </c>
      <c r="B45" s="7" t="s">
        <v>1239</v>
      </c>
      <c r="C45" s="4">
        <v>100.34550958593589</v>
      </c>
      <c r="D45" s="4">
        <v>9.7971914431004361</v>
      </c>
      <c r="E45" s="4">
        <v>79.178821486091636</v>
      </c>
      <c r="F45" s="4">
        <v>2.2783541644219403</v>
      </c>
      <c r="G45" s="4">
        <v>46.171705144096073</v>
      </c>
      <c r="H45" s="4">
        <v>8.4131245382044852</v>
      </c>
      <c r="I45" s="4">
        <v>0.67801795411739896</v>
      </c>
      <c r="IU45" s="4">
        <v>146.51721473003195</v>
      </c>
    </row>
    <row r="46" spans="1:255" x14ac:dyDescent="0.2">
      <c r="A46" s="4" t="s">
        <v>53</v>
      </c>
      <c r="B46" s="7" t="s">
        <v>1240</v>
      </c>
      <c r="C46" s="4">
        <v>100.34487927992539</v>
      </c>
      <c r="D46" s="4">
        <v>8.8759914597430605</v>
      </c>
      <c r="E46" s="4">
        <v>79.655621065039767</v>
      </c>
      <c r="F46" s="4">
        <v>2.6588967150439942</v>
      </c>
      <c r="G46" s="4">
        <v>46.17107483808612</v>
      </c>
      <c r="H46" s="4">
        <v>8.4400562299721695</v>
      </c>
      <c r="I46" s="4">
        <v>0.71431381012640205</v>
      </c>
      <c r="IU46" s="4">
        <v>146.51595411801151</v>
      </c>
    </row>
    <row r="47" spans="1:255" x14ac:dyDescent="0.2">
      <c r="A47" s="4" t="s">
        <v>53</v>
      </c>
      <c r="B47" s="7" t="s">
        <v>1241</v>
      </c>
      <c r="C47" s="4">
        <v>100.34419209866233</v>
      </c>
      <c r="D47" s="4">
        <v>8.1049713592048231</v>
      </c>
      <c r="E47" s="4">
        <v>80.049233795063145</v>
      </c>
      <c r="F47" s="4">
        <v>2.9802273496863294</v>
      </c>
      <c r="G47" s="4">
        <v>46.170387656823593</v>
      </c>
      <c r="H47" s="4">
        <v>8.4652078998591076</v>
      </c>
      <c r="I47" s="4">
        <v>0.7445516948489227</v>
      </c>
      <c r="IU47" s="4">
        <v>146.51457975548593</v>
      </c>
    </row>
    <row r="48" spans="1:255" x14ac:dyDescent="0.2">
      <c r="A48" s="4" t="s">
        <v>53</v>
      </c>
      <c r="B48" s="7" t="s">
        <v>1242</v>
      </c>
      <c r="C48" s="4">
        <v>100.34346021768937</v>
      </c>
      <c r="D48" s="4">
        <v>7.4460721214282568</v>
      </c>
      <c r="E48" s="4">
        <v>80.380879343448072</v>
      </c>
      <c r="F48" s="4">
        <v>3.2571830920265814</v>
      </c>
      <c r="G48" s="4">
        <v>46.169655775851112</v>
      </c>
      <c r="H48" s="4">
        <v>8.4890576824292374</v>
      </c>
      <c r="I48" s="4">
        <v>0.77026797835722627</v>
      </c>
      <c r="IU48" s="4">
        <v>146.51311599354048</v>
      </c>
    </row>
    <row r="49" spans="1:255" x14ac:dyDescent="0.2">
      <c r="A49" s="4" t="s">
        <v>53</v>
      </c>
      <c r="B49" s="7" t="s">
        <v>1243</v>
      </c>
      <c r="C49" s="4">
        <v>100.34267654474668</v>
      </c>
      <c r="D49" s="4">
        <v>6.8652145180328592</v>
      </c>
      <c r="E49" s="4">
        <v>58.57645365126362</v>
      </c>
      <c r="F49" s="4">
        <v>22.093046484480475</v>
      </c>
      <c r="G49" s="4">
        <v>46.168872102909376</v>
      </c>
      <c r="H49" s="4">
        <v>3.5029037605824551</v>
      </c>
      <c r="I49" s="4">
        <v>8.5122562004491158</v>
      </c>
      <c r="J49" s="4">
        <v>0.79280192993815668</v>
      </c>
      <c r="IU49" s="4">
        <v>146.51154864765604</v>
      </c>
    </row>
    <row r="50" spans="1:255" x14ac:dyDescent="0.2">
      <c r="A50" s="4" t="s">
        <v>53</v>
      </c>
      <c r="B50" s="7" t="s">
        <v>1244</v>
      </c>
      <c r="C50" s="4">
        <v>100.34185310909798</v>
      </c>
      <c r="D50" s="4">
        <v>6.3501006178481028</v>
      </c>
      <c r="E50" s="4">
        <v>53.160565970603265</v>
      </c>
      <c r="F50" s="4">
        <v>27.761291733969173</v>
      </c>
      <c r="G50" s="4">
        <v>46.168048667261161</v>
      </c>
      <c r="H50" s="4">
        <v>3.7223386357367136</v>
      </c>
      <c r="I50" s="4">
        <v>8.5348868630532166</v>
      </c>
      <c r="J50" s="4">
        <v>0.81266928788752302</v>
      </c>
      <c r="IU50" s="4">
        <v>146.50990177635916</v>
      </c>
    </row>
    <row r="51" spans="1:255" x14ac:dyDescent="0.2">
      <c r="A51" s="4" t="s">
        <v>53</v>
      </c>
      <c r="B51" s="7" t="s">
        <v>1245</v>
      </c>
      <c r="C51" s="4">
        <v>100.3412953668356</v>
      </c>
      <c r="D51" s="4">
        <v>5.670080652928112</v>
      </c>
      <c r="E51" s="4">
        <v>50.965066595683489</v>
      </c>
      <c r="F51" s="4">
        <v>30.260405023259004</v>
      </c>
      <c r="G51" s="4">
        <v>46.167490924999505</v>
      </c>
      <c r="H51" s="4">
        <v>4.0008254713292235</v>
      </c>
      <c r="I51" s="4">
        <v>5.3977447807167664E-2</v>
      </c>
      <c r="J51" s="4">
        <v>8.5532537082160101</v>
      </c>
      <c r="K51" s="4">
        <v>0.83768646761259846</v>
      </c>
      <c r="IU51" s="4">
        <v>146.50878629183509</v>
      </c>
    </row>
    <row r="52" spans="1:255" x14ac:dyDescent="0.2">
      <c r="A52" s="4" t="s">
        <v>53</v>
      </c>
      <c r="B52" s="7" t="s">
        <v>1246</v>
      </c>
      <c r="C52" s="4">
        <v>100.34230470809635</v>
      </c>
      <c r="D52" s="4">
        <v>4.2246773691311743</v>
      </c>
      <c r="E52" s="4">
        <v>49.215522263613444</v>
      </c>
      <c r="F52" s="4">
        <v>32.582842758453992</v>
      </c>
      <c r="G52" s="4">
        <v>46.168500266260565</v>
      </c>
      <c r="H52" s="4">
        <v>4.5527484975436376</v>
      </c>
      <c r="I52" s="4">
        <v>0.3312462864345318</v>
      </c>
      <c r="J52" s="4">
        <v>8.5476983285344019</v>
      </c>
      <c r="K52" s="4">
        <v>0.88756920438518649</v>
      </c>
      <c r="IU52" s="4">
        <v>146.51080497435692</v>
      </c>
    </row>
    <row r="53" spans="1:255" x14ac:dyDescent="0.2">
      <c r="A53" s="4" t="s">
        <v>53</v>
      </c>
      <c r="B53" s="7" t="s">
        <v>1247</v>
      </c>
      <c r="C53" s="4">
        <v>100.34320459829297</v>
      </c>
      <c r="D53" s="4">
        <v>3.2744189236398991</v>
      </c>
      <c r="E53" s="4">
        <v>48.405511396229983</v>
      </c>
      <c r="F53" s="4">
        <v>33.76902074943095</v>
      </c>
      <c r="G53" s="4">
        <v>46.169400156457357</v>
      </c>
      <c r="H53" s="4">
        <v>4.9141029476169251</v>
      </c>
      <c r="I53" s="4">
        <v>0.52047298699676858</v>
      </c>
      <c r="J53" s="4">
        <v>8.5395822302428464</v>
      </c>
      <c r="K53" s="4">
        <v>0.92009536413560655</v>
      </c>
      <c r="IU53" s="4">
        <v>146.51260475475036</v>
      </c>
    </row>
    <row r="54" spans="1:255" x14ac:dyDescent="0.2">
      <c r="A54" s="4" t="s">
        <v>53</v>
      </c>
      <c r="B54" s="7" t="s">
        <v>1248</v>
      </c>
      <c r="C54" s="4">
        <v>100.3440352704917</v>
      </c>
      <c r="D54" s="4">
        <v>2.5809090998656634</v>
      </c>
      <c r="E54" s="4">
        <v>48.000389973557184</v>
      </c>
      <c r="F54" s="4">
        <v>34.44804900067291</v>
      </c>
      <c r="G54" s="4">
        <v>46.170230828656216</v>
      </c>
      <c r="H54" s="4">
        <v>5.1771749275761749</v>
      </c>
      <c r="I54" s="4">
        <v>0.66368378339016421</v>
      </c>
      <c r="J54" s="4">
        <v>8.5302939127523061</v>
      </c>
      <c r="K54" s="4">
        <v>0.94353457267729401</v>
      </c>
      <c r="IU54" s="4">
        <v>146.5142660991479</v>
      </c>
    </row>
    <row r="55" spans="1:255" x14ac:dyDescent="0.2">
      <c r="A55" s="4" t="s">
        <v>53</v>
      </c>
      <c r="B55" s="7" t="s">
        <v>1249</v>
      </c>
      <c r="C55" s="4">
        <v>100.34481749923387</v>
      </c>
      <c r="D55" s="4">
        <v>2.0139044268045065</v>
      </c>
      <c r="E55" s="4">
        <v>47.789309728029664</v>
      </c>
      <c r="F55" s="4">
        <v>34.882109323359771</v>
      </c>
      <c r="G55" s="4">
        <v>46.171013057398461</v>
      </c>
      <c r="H55" s="4">
        <v>5.3928487096279785</v>
      </c>
      <c r="I55" s="4">
        <v>0.78379858068063268</v>
      </c>
      <c r="J55" s="4">
        <v>8.5205373518456877</v>
      </c>
      <c r="K55" s="4">
        <v>0.96230937888562085</v>
      </c>
      <c r="IU55" s="4">
        <v>146.5158305566323</v>
      </c>
    </row>
    <row r="56" spans="1:255" x14ac:dyDescent="0.2">
      <c r="A56" s="4" t="s">
        <v>53</v>
      </c>
      <c r="B56" s="7" t="s">
        <v>1250</v>
      </c>
      <c r="C56" s="4">
        <v>100.34576678179091</v>
      </c>
      <c r="D56" s="4">
        <v>0.37309659519882166</v>
      </c>
      <c r="E56" s="4">
        <v>47.268350590581406</v>
      </c>
      <c r="F56" s="4">
        <v>35.982498270651078</v>
      </c>
      <c r="G56" s="4">
        <v>46.171962339955535</v>
      </c>
      <c r="H56" s="4">
        <v>6.0655878820446851</v>
      </c>
      <c r="I56" s="4">
        <v>1.1239782410328503</v>
      </c>
      <c r="J56" s="4">
        <v>8.517829875527088</v>
      </c>
      <c r="K56" s="4">
        <v>1.0144253267550032</v>
      </c>
      <c r="IU56" s="4">
        <v>146.5177291217465</v>
      </c>
    </row>
    <row r="57" spans="1:255" x14ac:dyDescent="0.2">
      <c r="A57" s="4" t="s">
        <v>53</v>
      </c>
      <c r="B57" s="7" t="s">
        <v>1251</v>
      </c>
      <c r="C57" s="4">
        <v>100.34643492559174</v>
      </c>
      <c r="D57" s="4">
        <v>0.37031127001450298</v>
      </c>
      <c r="E57" s="4">
        <v>47.443555124819895</v>
      </c>
      <c r="F57" s="4">
        <v>35.807667333788814</v>
      </c>
      <c r="G57" s="4">
        <v>46.172630483756329</v>
      </c>
      <c r="H57" s="4">
        <v>6.0589783323619004</v>
      </c>
      <c r="I57" s="4">
        <v>1.1457204672358694</v>
      </c>
      <c r="J57" s="4">
        <v>8.5061053216137896</v>
      </c>
      <c r="K57" s="4">
        <v>1.0140970757569678</v>
      </c>
      <c r="IU57" s="4">
        <v>146.51906540934809</v>
      </c>
    </row>
    <row r="58" spans="1:255" x14ac:dyDescent="0.2">
      <c r="A58" s="4" t="s">
        <v>53</v>
      </c>
      <c r="B58" s="7" t="s">
        <v>1252</v>
      </c>
      <c r="C58" s="4">
        <v>100.34708250730893</v>
      </c>
      <c r="D58" s="4">
        <v>0.36779827055664199</v>
      </c>
      <c r="E58" s="4">
        <v>47.614438613040917</v>
      </c>
      <c r="F58" s="4">
        <v>35.637117935709263</v>
      </c>
      <c r="G58" s="4">
        <v>46.173278065473497</v>
      </c>
      <c r="H58" s="4">
        <v>6.0525011739903674</v>
      </c>
      <c r="I58" s="4">
        <v>1.166758235060479</v>
      </c>
      <c r="J58" s="4">
        <v>8.4947202385360576</v>
      </c>
      <c r="K58" s="4">
        <v>1.0137480404151786</v>
      </c>
      <c r="IU58" s="4">
        <v>146.52036057278241</v>
      </c>
    </row>
    <row r="59" spans="1:255" x14ac:dyDescent="0.2">
      <c r="A59" s="4" t="s">
        <v>53</v>
      </c>
      <c r="B59" s="7" t="s">
        <v>1253</v>
      </c>
      <c r="C59" s="4">
        <v>100.34771046438043</v>
      </c>
      <c r="D59" s="4">
        <v>0.36552145323376589</v>
      </c>
      <c r="E59" s="4">
        <v>47.780738979690113</v>
      </c>
      <c r="F59" s="4">
        <v>35.471118586418726</v>
      </c>
      <c r="G59" s="4">
        <v>46.17390602254499</v>
      </c>
      <c r="H59" s="4">
        <v>6.0461611744273425</v>
      </c>
      <c r="I59" s="4">
        <v>1.1871292208566937</v>
      </c>
      <c r="J59" s="4">
        <v>8.4836609870688626</v>
      </c>
      <c r="K59" s="4">
        <v>1.0133800626849359</v>
      </c>
      <c r="IU59" s="4">
        <v>146.52161648692544</v>
      </c>
    </row>
    <row r="60" spans="1:255" x14ac:dyDescent="0.2">
      <c r="A60" s="4" t="s">
        <v>53</v>
      </c>
      <c r="B60" s="7" t="s">
        <v>1254</v>
      </c>
      <c r="C60" s="4">
        <v>100.34831966401224</v>
      </c>
      <c r="D60" s="4">
        <v>0.3634518864754217</v>
      </c>
      <c r="E60" s="4">
        <v>47.942438222376374</v>
      </c>
      <c r="F60" s="4">
        <v>35.309692338616017</v>
      </c>
      <c r="G60" s="4">
        <v>46.17451522217678</v>
      </c>
      <c r="H60" s="4">
        <v>6.0399608177748352</v>
      </c>
      <c r="I60" s="4">
        <v>1.2068670558932895</v>
      </c>
      <c r="J60" s="4">
        <v>8.4729147035242161</v>
      </c>
      <c r="K60" s="4">
        <v>1.0129946393521008</v>
      </c>
      <c r="IU60" s="4">
        <v>146.52283488618903</v>
      </c>
    </row>
    <row r="61" spans="1:255" x14ac:dyDescent="0.2">
      <c r="A61" s="4" t="s">
        <v>53</v>
      </c>
      <c r="B61" s="7" t="s">
        <v>1255</v>
      </c>
      <c r="C61" s="4">
        <v>100.34891091085437</v>
      </c>
      <c r="D61" s="4">
        <v>0.36156599933055533</v>
      </c>
      <c r="E61" s="4">
        <v>48.099645001094053</v>
      </c>
      <c r="F61" s="4">
        <v>35.152734567201506</v>
      </c>
      <c r="G61" s="4">
        <v>46.17510646901885</v>
      </c>
      <c r="H61" s="4">
        <v>6.033901002731171</v>
      </c>
      <c r="I61" s="4">
        <v>1.2260020612728599</v>
      </c>
      <c r="J61" s="4">
        <v>8.4624692650295632</v>
      </c>
      <c r="K61" s="4">
        <v>1.012593014194648</v>
      </c>
      <c r="IU61" s="4">
        <v>146.52401737987319</v>
      </c>
    </row>
    <row r="62" spans="1:255" x14ac:dyDescent="0.2">
      <c r="A62" s="4" t="s">
        <v>53</v>
      </c>
      <c r="B62" s="7" t="s">
        <v>1256</v>
      </c>
      <c r="C62" s="4">
        <v>100.34948492244139</v>
      </c>
      <c r="D62" s="4">
        <v>0.3598887917208467</v>
      </c>
      <c r="E62" s="4">
        <v>26.360482178313408</v>
      </c>
      <c r="F62" s="4">
        <v>40.486858689457733</v>
      </c>
      <c r="G62" s="4">
        <v>46.175680480605891</v>
      </c>
      <c r="H62" s="4">
        <v>9.7866539385728242</v>
      </c>
      <c r="I62" s="4">
        <v>13.658668038895151</v>
      </c>
      <c r="J62" s="4">
        <v>1.2446221918253744</v>
      </c>
      <c r="K62" s="4">
        <v>8.4523110936560713</v>
      </c>
      <c r="IU62" s="4">
        <v>146.52516540304731</v>
      </c>
    </row>
    <row r="63" spans="1:255" x14ac:dyDescent="0.2">
      <c r="A63" s="4" t="s">
        <v>53</v>
      </c>
      <c r="B63" s="7" t="s">
        <v>1257</v>
      </c>
      <c r="C63" s="4">
        <v>100.35004289659238</v>
      </c>
      <c r="D63" s="4">
        <v>0.3563053314489944</v>
      </c>
      <c r="E63" s="4">
        <v>26.843920191812412</v>
      </c>
      <c r="F63" s="4">
        <v>40.023497730879853</v>
      </c>
      <c r="G63" s="4">
        <v>46.176238454756877</v>
      </c>
      <c r="H63" s="4">
        <v>9.7770582259484566</v>
      </c>
      <c r="I63" s="4">
        <v>13.64448910551214</v>
      </c>
      <c r="J63" s="4">
        <v>1.2623434223024854</v>
      </c>
      <c r="K63" s="4">
        <v>8.4424288886880579</v>
      </c>
      <c r="IU63" s="4">
        <v>146.52628135134927</v>
      </c>
    </row>
    <row r="64" spans="1:255" x14ac:dyDescent="0.2">
      <c r="A64" s="4" t="s">
        <v>53</v>
      </c>
      <c r="B64" s="7" t="s">
        <v>1258</v>
      </c>
      <c r="C64" s="4">
        <v>100.35058489386383</v>
      </c>
      <c r="D64" s="4">
        <v>0.35300874500714585</v>
      </c>
      <c r="E64" s="4">
        <v>27.300213502131783</v>
      </c>
      <c r="F64" s="4">
        <v>39.587825782463192</v>
      </c>
      <c r="G64" s="4">
        <v>46.176780452028289</v>
      </c>
      <c r="H64" s="4">
        <v>9.7673928206872773</v>
      </c>
      <c r="I64" s="4">
        <v>13.629803153504344</v>
      </c>
      <c r="J64" s="4">
        <v>1.2795277173294544</v>
      </c>
      <c r="K64" s="4">
        <v>8.4328131727406266</v>
      </c>
      <c r="IU64" s="4">
        <v>146.52736534589209</v>
      </c>
    </row>
    <row r="65" spans="1:255" x14ac:dyDescent="0.2">
      <c r="A65" s="4" t="s">
        <v>53</v>
      </c>
      <c r="B65" s="7" t="s">
        <v>1259</v>
      </c>
      <c r="C65" s="4">
        <v>100.35111154367688</v>
      </c>
      <c r="D65" s="4">
        <v>0.34996048298095284</v>
      </c>
      <c r="E65" s="4">
        <v>27.731949958018333</v>
      </c>
      <c r="F65" s="4">
        <v>39.177153141083274</v>
      </c>
      <c r="G65" s="4">
        <v>46.177307101841343</v>
      </c>
      <c r="H65" s="4">
        <v>9.7576912537375957</v>
      </c>
      <c r="I65" s="4">
        <v>13.614701038376385</v>
      </c>
      <c r="J65" s="4">
        <v>1.2962008252072297</v>
      </c>
      <c r="K65" s="4">
        <v>8.4234548442731274</v>
      </c>
      <c r="IU65" s="4">
        <v>146.52841864551823</v>
      </c>
    </row>
    <row r="66" spans="1:255" x14ac:dyDescent="0.2">
      <c r="A66" s="4" t="s">
        <v>300</v>
      </c>
      <c r="B66" s="7" t="s">
        <v>1260</v>
      </c>
      <c r="C66" s="4">
        <v>100.34230470809635</v>
      </c>
      <c r="D66" s="4">
        <v>4.2246773691311743</v>
      </c>
      <c r="E66" s="4">
        <v>49.215522263613444</v>
      </c>
      <c r="F66" s="4">
        <v>32.582842758453992</v>
      </c>
      <c r="G66" s="4">
        <v>46.168500266260565</v>
      </c>
      <c r="H66" s="4">
        <v>4.5527484975436376</v>
      </c>
      <c r="I66" s="4">
        <v>0.3312462864345318</v>
      </c>
      <c r="J66" s="4">
        <v>8.5476983285344019</v>
      </c>
      <c r="K66" s="4">
        <v>0.88756920438518649</v>
      </c>
      <c r="IU66" s="4">
        <v>146.51080497435692</v>
      </c>
    </row>
    <row r="67" spans="1:255" x14ac:dyDescent="0.2">
      <c r="A67" s="4" t="s">
        <v>307</v>
      </c>
      <c r="B67" s="7" t="s">
        <v>997</v>
      </c>
      <c r="C67" s="4">
        <v>100.00351204978021</v>
      </c>
      <c r="D67" s="4">
        <v>100.00351204978021</v>
      </c>
      <c r="G67" s="4">
        <v>42.904090971587799</v>
      </c>
      <c r="IU67" s="4">
        <v>142.907603021368</v>
      </c>
    </row>
    <row r="68" spans="1:255" x14ac:dyDescent="0.2">
      <c r="A68" s="4" t="s">
        <v>311</v>
      </c>
      <c r="B68" s="7" t="s">
        <v>998</v>
      </c>
      <c r="C68" s="4">
        <v>100.00336903143587</v>
      </c>
      <c r="D68" s="4">
        <v>99.901352137160714</v>
      </c>
      <c r="E68" s="4">
        <v>1.4849039213402303E-3</v>
      </c>
      <c r="G68" s="4">
        <v>42.903947953241214</v>
      </c>
      <c r="L68" s="4">
        <v>0.10053199035381775</v>
      </c>
      <c r="IU68" s="4">
        <v>142.9073169846771</v>
      </c>
    </row>
    <row r="69" spans="1:255" x14ac:dyDescent="0.2">
      <c r="A69" s="4" t="s">
        <v>317</v>
      </c>
      <c r="B69" s="7" t="s">
        <v>999</v>
      </c>
      <c r="C69" s="4">
        <v>99.902018501253977</v>
      </c>
      <c r="D69" s="4">
        <v>98.907266004357666</v>
      </c>
      <c r="E69" s="4">
        <v>0.99475249689631218</v>
      </c>
      <c r="G69" s="4">
        <v>42.903129413419727</v>
      </c>
      <c r="IU69" s="4">
        <v>142.80514791467371</v>
      </c>
    </row>
    <row r="70" spans="1:255" x14ac:dyDescent="0.2">
      <c r="A70" s="4" t="s">
        <v>311</v>
      </c>
      <c r="B70" s="7" t="s">
        <v>1000</v>
      </c>
      <c r="C70" s="4">
        <v>100.00255049160695</v>
      </c>
      <c r="D70" s="4">
        <v>98.907266004356828</v>
      </c>
      <c r="E70" s="4">
        <v>1.4872850074656994E-3</v>
      </c>
      <c r="G70" s="4">
        <v>42.903129413419599</v>
      </c>
      <c r="L70" s="4">
        <v>0.99326521188884653</v>
      </c>
      <c r="M70" s="4">
        <v>0.10053199035381775</v>
      </c>
      <c r="IU70" s="4">
        <v>142.90567990502657</v>
      </c>
    </row>
    <row r="71" spans="1:255" x14ac:dyDescent="0.2">
      <c r="A71" s="4" t="s">
        <v>317</v>
      </c>
      <c r="B71" s="7" t="s">
        <v>1001</v>
      </c>
      <c r="C71" s="4">
        <v>98.90795282332239</v>
      </c>
      <c r="D71" s="4">
        <v>97.948777939447552</v>
      </c>
      <c r="E71" s="4">
        <v>0.95917488387484295</v>
      </c>
      <c r="G71" s="4">
        <v>42.902328947382031</v>
      </c>
      <c r="IU71" s="4">
        <v>141.81028177070442</v>
      </c>
    </row>
    <row r="72" spans="1:255" x14ac:dyDescent="0.2">
      <c r="A72" s="4" t="s">
        <v>311</v>
      </c>
      <c r="B72" s="7" t="s">
        <v>1002</v>
      </c>
      <c r="C72" s="4">
        <v>100.00175002556422</v>
      </c>
      <c r="D72" s="4">
        <v>97.948777939446714</v>
      </c>
      <c r="E72" s="4">
        <v>1.4897491552890709E-3</v>
      </c>
      <c r="G72" s="4">
        <v>42.902328947381918</v>
      </c>
      <c r="L72" s="4">
        <v>0.95768513471955397</v>
      </c>
      <c r="M72" s="4">
        <v>1.0937972022426643</v>
      </c>
      <c r="IU72" s="4">
        <v>142.90407897294611</v>
      </c>
    </row>
    <row r="73" spans="1:255" x14ac:dyDescent="0.2">
      <c r="A73" s="4" t="s">
        <v>317</v>
      </c>
      <c r="B73" s="7" t="s">
        <v>1003</v>
      </c>
      <c r="C73" s="4">
        <v>97.949484422151173</v>
      </c>
      <c r="D73" s="4">
        <v>97.024278655213465</v>
      </c>
      <c r="E73" s="4">
        <v>0.92520576693770518</v>
      </c>
      <c r="G73" s="4">
        <v>42.901545680937531</v>
      </c>
      <c r="IU73" s="4">
        <v>140.8510301030887</v>
      </c>
    </row>
    <row r="74" spans="1:255" x14ac:dyDescent="0.2">
      <c r="A74" s="4" t="s">
        <v>311</v>
      </c>
      <c r="B74" s="7" t="s">
        <v>1004</v>
      </c>
      <c r="C74" s="4">
        <v>100.00096675911254</v>
      </c>
      <c r="D74" s="4">
        <v>97.024278655212626</v>
      </c>
      <c r="E74" s="4">
        <v>1.4923011206036312E-3</v>
      </c>
      <c r="G74" s="4">
        <v>42.90154568093741</v>
      </c>
      <c r="L74" s="4">
        <v>0.92371346581710156</v>
      </c>
      <c r="M74" s="4">
        <v>2.0514823369622182</v>
      </c>
      <c r="IU74" s="4">
        <v>142.90251244004995</v>
      </c>
    </row>
    <row r="75" spans="1:255" x14ac:dyDescent="0.2">
      <c r="A75" s="4" t="s">
        <v>317</v>
      </c>
      <c r="B75" s="7" t="s">
        <v>1005</v>
      </c>
      <c r="C75" s="4">
        <v>97.025003970452303</v>
      </c>
      <c r="D75" s="4">
        <v>96.132227246195981</v>
      </c>
      <c r="E75" s="4">
        <v>0.89277672425632082</v>
      </c>
      <c r="G75" s="4">
        <v>42.900778695061497</v>
      </c>
      <c r="IU75" s="4">
        <v>139.92578266551379</v>
      </c>
    </row>
    <row r="76" spans="1:255" x14ac:dyDescent="0.2">
      <c r="A76" s="4" t="s">
        <v>311</v>
      </c>
      <c r="B76" s="7" t="s">
        <v>1006</v>
      </c>
      <c r="C76" s="4">
        <v>100.0001997732308</v>
      </c>
      <c r="D76" s="4">
        <v>96.132227246195157</v>
      </c>
      <c r="E76" s="4">
        <v>1.49494619252864E-3</v>
      </c>
      <c r="G76" s="4">
        <v>42.900778695061362</v>
      </c>
      <c r="L76" s="4">
        <v>0.89128177806379227</v>
      </c>
      <c r="M76" s="4">
        <v>2.9751958027793197</v>
      </c>
      <c r="IU76" s="4">
        <v>142.90097846829215</v>
      </c>
    </row>
    <row r="77" spans="1:255" x14ac:dyDescent="0.2">
      <c r="A77" s="4" t="s">
        <v>317</v>
      </c>
      <c r="B77" s="7" t="s">
        <v>1007</v>
      </c>
      <c r="C77" s="4">
        <v>96.13297053712148</v>
      </c>
      <c r="D77" s="4">
        <v>95.271157866740296</v>
      </c>
      <c r="E77" s="4">
        <v>0.86181267038119025</v>
      </c>
      <c r="G77" s="4">
        <v>42.900027039799369</v>
      </c>
      <c r="IU77" s="4">
        <v>139.03299757692085</v>
      </c>
    </row>
    <row r="78" spans="1:255" x14ac:dyDescent="0.2">
      <c r="A78" s="4" t="s">
        <v>311</v>
      </c>
      <c r="B78" s="7" t="s">
        <v>1008</v>
      </c>
      <c r="C78" s="4">
        <v>99.999448117963766</v>
      </c>
      <c r="D78" s="4">
        <v>95.271157866739458</v>
      </c>
      <c r="E78" s="4">
        <v>1.4976899397769632E-3</v>
      </c>
      <c r="G78" s="4">
        <v>42.900027039799248</v>
      </c>
      <c r="L78" s="4">
        <v>0.86031498044141341</v>
      </c>
      <c r="M78" s="4">
        <v>3.866477580843112</v>
      </c>
      <c r="IU78" s="4">
        <v>142.89947515776302</v>
      </c>
    </row>
    <row r="79" spans="1:255" x14ac:dyDescent="0.2">
      <c r="A79" s="4" t="s">
        <v>317</v>
      </c>
      <c r="B79" s="7" t="s">
        <v>1009</v>
      </c>
      <c r="C79" s="4">
        <v>95.271918233036843</v>
      </c>
      <c r="D79" s="4">
        <v>94.439668810948945</v>
      </c>
      <c r="E79" s="4">
        <v>0.83224942208790464</v>
      </c>
      <c r="G79" s="4">
        <v>42.899289716162421</v>
      </c>
      <c r="IU79" s="4">
        <v>138.17120794919927</v>
      </c>
    </row>
    <row r="80" spans="1:255" x14ac:dyDescent="0.2">
      <c r="A80" s="4" t="s">
        <v>311</v>
      </c>
      <c r="B80" s="7" t="s">
        <v>1010</v>
      </c>
      <c r="C80" s="4">
        <v>99.998710794320544</v>
      </c>
      <c r="D80" s="4">
        <v>94.43966881094812</v>
      </c>
      <c r="E80" s="4">
        <v>1.5005383797686974E-3</v>
      </c>
      <c r="G80" s="4">
        <v>42.899289716162293</v>
      </c>
      <c r="L80" s="4">
        <v>0.83074888370813593</v>
      </c>
      <c r="M80" s="4">
        <v>4.7267925612845252</v>
      </c>
      <c r="IU80" s="4">
        <v>142.89800051048286</v>
      </c>
    </row>
    <row r="81" spans="1:255" x14ac:dyDescent="0.2">
      <c r="A81" s="4" t="s">
        <v>317</v>
      </c>
      <c r="B81" s="7" t="s">
        <v>1011</v>
      </c>
      <c r="C81" s="4">
        <v>94.440445296579654</v>
      </c>
      <c r="D81" s="4">
        <v>93.636416732355471</v>
      </c>
      <c r="E81" s="4">
        <v>0.80402856422417601</v>
      </c>
      <c r="G81" s="4">
        <v>42.898565663420257</v>
      </c>
      <c r="IU81" s="4">
        <v>137.33901095999991</v>
      </c>
    </row>
    <row r="82" spans="1:255" x14ac:dyDescent="0.2">
      <c r="A82" s="4" t="s">
        <v>311</v>
      </c>
      <c r="B82" s="7" t="s">
        <v>1012</v>
      </c>
      <c r="C82" s="4">
        <v>99.997986741571481</v>
      </c>
      <c r="D82" s="4">
        <v>93.636416732354647</v>
      </c>
      <c r="E82" s="4">
        <v>1.503498043863682E-3</v>
      </c>
      <c r="G82" s="4">
        <v>42.898565663420108</v>
      </c>
      <c r="L82" s="4">
        <v>0.80252506618031272</v>
      </c>
      <c r="M82" s="4">
        <v>5.557541444992661</v>
      </c>
      <c r="IU82" s="4">
        <v>142.89655240499161</v>
      </c>
    </row>
    <row r="83" spans="1:255" x14ac:dyDescent="0.2">
      <c r="A83" s="4" t="s">
        <v>317</v>
      </c>
      <c r="B83" s="7" t="s">
        <v>1013</v>
      </c>
      <c r="C83" s="4">
        <v>93.637208313060114</v>
      </c>
      <c r="D83" s="4">
        <v>92.860111879957714</v>
      </c>
      <c r="E83" s="4">
        <v>0.77709643310240462</v>
      </c>
      <c r="G83" s="4">
        <v>42.897853746087158</v>
      </c>
      <c r="IU83" s="4">
        <v>136.53506205914726</v>
      </c>
    </row>
    <row r="84" spans="1:255" x14ac:dyDescent="0.2">
      <c r="A84" s="4" t="s">
        <v>311</v>
      </c>
      <c r="B84" s="7" t="s">
        <v>1014</v>
      </c>
      <c r="C84" s="4">
        <v>99.997274824232292</v>
      </c>
      <c r="D84" s="4">
        <v>92.860111879956918</v>
      </c>
      <c r="E84" s="4">
        <v>1.5065760312774419E-3</v>
      </c>
      <c r="G84" s="4">
        <v>42.89785374608703</v>
      </c>
      <c r="L84" s="4">
        <v>0.77558985707112726</v>
      </c>
      <c r="M84" s="4">
        <v>6.3600665111729748</v>
      </c>
      <c r="IU84" s="4">
        <v>142.89512857031934</v>
      </c>
    </row>
    <row r="85" spans="1:255" x14ac:dyDescent="0.2">
      <c r="A85" s="4" t="s">
        <v>317</v>
      </c>
      <c r="B85" s="7" t="s">
        <v>1015</v>
      </c>
      <c r="C85" s="4">
        <v>92.860917449112605</v>
      </c>
      <c r="D85" s="4">
        <v>92.109513587721111</v>
      </c>
      <c r="E85" s="4">
        <v>0.75140386139149518</v>
      </c>
      <c r="G85" s="4">
        <v>42.897152739216835</v>
      </c>
      <c r="IU85" s="4">
        <v>135.75807018832944</v>
      </c>
    </row>
    <row r="86" spans="1:255" x14ac:dyDescent="0.2">
      <c r="A86" s="4" t="s">
        <v>311</v>
      </c>
      <c r="B86" s="7" t="s">
        <v>1016</v>
      </c>
      <c r="C86" s="4">
        <v>99.996573817355909</v>
      </c>
      <c r="D86" s="4">
        <v>92.109513587720315</v>
      </c>
      <c r="E86" s="4">
        <v>1.5097800695054991E-3</v>
      </c>
      <c r="G86" s="4">
        <v>42.8971527392167</v>
      </c>
      <c r="L86" s="4">
        <v>0.74989408132198987</v>
      </c>
      <c r="M86" s="4">
        <v>7.1356563682441019</v>
      </c>
      <c r="IU86" s="4">
        <v>142.89372655657263</v>
      </c>
    </row>
    <row r="87" spans="1:255" x14ac:dyDescent="0.2">
      <c r="A87" s="4" t="s">
        <v>317</v>
      </c>
      <c r="B87" s="7" t="s">
        <v>1017</v>
      </c>
      <c r="C87" s="4">
        <v>92.110331940267997</v>
      </c>
      <c r="D87" s="4">
        <v>91.383425971071617</v>
      </c>
      <c r="E87" s="4">
        <v>0.72690596919637684</v>
      </c>
      <c r="G87" s="4">
        <v>42.896461311699476</v>
      </c>
      <c r="IU87" s="4">
        <v>135.00679325196748</v>
      </c>
    </row>
    <row r="88" spans="1:255" x14ac:dyDescent="0.2">
      <c r="A88" s="4" t="s">
        <v>311</v>
      </c>
      <c r="B88" s="7" t="s">
        <v>1018</v>
      </c>
      <c r="C88" s="4">
        <v>99.99588238983327</v>
      </c>
      <c r="D88" s="4">
        <v>91.383425971070807</v>
      </c>
      <c r="E88" s="4">
        <v>1.5131185820814077E-3</v>
      </c>
      <c r="G88" s="4">
        <v>42.896461311699341</v>
      </c>
      <c r="L88" s="4">
        <v>0.72539285061429526</v>
      </c>
      <c r="M88" s="4">
        <v>7.8855504495660913</v>
      </c>
      <c r="IU88" s="4">
        <v>142.89234370153264</v>
      </c>
    </row>
    <row r="89" spans="1:255" x14ac:dyDescent="0.2">
      <c r="A89" s="4" t="s">
        <v>317</v>
      </c>
      <c r="B89" s="7" t="s">
        <v>1019</v>
      </c>
      <c r="C89" s="4">
        <v>91.384255785151041</v>
      </c>
      <c r="D89" s="4">
        <v>90.680693789192432</v>
      </c>
      <c r="E89" s="4">
        <v>0.70356199595860669</v>
      </c>
      <c r="G89" s="4">
        <v>42.895778007204015</v>
      </c>
      <c r="IU89" s="4">
        <v>134.28003379235506</v>
      </c>
    </row>
    <row r="90" spans="1:255" x14ac:dyDescent="0.2">
      <c r="A90" s="4" t="s">
        <v>311</v>
      </c>
      <c r="B90" s="7" t="s">
        <v>1020</v>
      </c>
      <c r="C90" s="4">
        <v>99.99519908533064</v>
      </c>
      <c r="D90" s="4">
        <v>90.68069378919165</v>
      </c>
      <c r="E90" s="4">
        <v>1.5166007645650956E-3</v>
      </c>
      <c r="G90" s="4">
        <v>42.895778007203866</v>
      </c>
      <c r="L90" s="4">
        <v>0.70204539519404174</v>
      </c>
      <c r="M90" s="4">
        <v>8.6109433001803861</v>
      </c>
      <c r="IU90" s="4">
        <v>142.89097709253451</v>
      </c>
    </row>
    <row r="91" spans="1:255" x14ac:dyDescent="0.2">
      <c r="A91" s="4" t="s">
        <v>317</v>
      </c>
      <c r="B91" s="7" t="s">
        <v>1021</v>
      </c>
      <c r="C91" s="4">
        <v>90.68250537945076</v>
      </c>
      <c r="D91" s="4">
        <v>89.356629207947918</v>
      </c>
      <c r="E91" s="4">
        <v>0.62731793362757859</v>
      </c>
      <c r="F91" s="4">
        <v>0.69855823787525639</v>
      </c>
      <c r="G91" s="4">
        <v>42.896072996703616</v>
      </c>
      <c r="IU91" s="4">
        <v>133.57857837615438</v>
      </c>
    </row>
    <row r="92" spans="1:255" x14ac:dyDescent="0.2">
      <c r="A92" s="4" t="s">
        <v>311</v>
      </c>
      <c r="B92" s="7" t="s">
        <v>1022</v>
      </c>
      <c r="C92" s="4">
        <v>99.995494074824393</v>
      </c>
      <c r="D92" s="4">
        <v>89.356629207947122</v>
      </c>
      <c r="E92" s="4">
        <v>1.520580475472592E-3</v>
      </c>
      <c r="F92" s="4">
        <v>2.2324395916131119E-3</v>
      </c>
      <c r="G92" s="4">
        <v>42.89607299670346</v>
      </c>
      <c r="L92" s="4">
        <v>0.6257973531521055</v>
      </c>
      <c r="M92" s="4">
        <v>0.69632579828364305</v>
      </c>
      <c r="N92" s="4">
        <v>9.312988695374429</v>
      </c>
      <c r="IU92" s="4">
        <v>142.89156707152785</v>
      </c>
    </row>
    <row r="93" spans="1:255" x14ac:dyDescent="0.2">
      <c r="A93" s="4" t="s">
        <v>317</v>
      </c>
      <c r="B93" s="7" t="s">
        <v>1023</v>
      </c>
      <c r="C93" s="4">
        <v>89.367403722336832</v>
      </c>
      <c r="D93" s="4">
        <v>84.149318170936567</v>
      </c>
      <c r="E93" s="4">
        <v>0.33171610506391386</v>
      </c>
      <c r="F93" s="4">
        <v>4.8863694463363503</v>
      </c>
      <c r="G93" s="4">
        <v>42.903094491033059</v>
      </c>
      <c r="IU93" s="4">
        <v>132.27049821336988</v>
      </c>
    </row>
    <row r="94" spans="1:255" x14ac:dyDescent="0.2">
      <c r="A94" s="4" t="s">
        <v>311</v>
      </c>
      <c r="B94" s="7" t="s">
        <v>1024</v>
      </c>
      <c r="C94" s="4">
        <v>100.00251556914621</v>
      </c>
      <c r="D94" s="4">
        <v>84.149318170935771</v>
      </c>
      <c r="E94" s="4">
        <v>1.5272624751937964E-3</v>
      </c>
      <c r="F94" s="4">
        <v>2.2414612921377963E-3</v>
      </c>
      <c r="G94" s="4">
        <v>42.903094491032903</v>
      </c>
      <c r="L94" s="4">
        <v>0.33018884258872028</v>
      </c>
      <c r="M94" s="4">
        <v>4.8841279850442127</v>
      </c>
      <c r="N94" s="4">
        <v>9.9387860485265342</v>
      </c>
      <c r="O94" s="4">
        <v>0.69632579828364305</v>
      </c>
      <c r="IU94" s="4">
        <v>142.90561006017913</v>
      </c>
    </row>
    <row r="95" spans="1:255" x14ac:dyDescent="0.2">
      <c r="A95" s="4" t="s">
        <v>317</v>
      </c>
      <c r="B95" s="7" t="s">
        <v>1026</v>
      </c>
      <c r="C95" s="4">
        <v>84.16646112253737</v>
      </c>
      <c r="D95" s="4">
        <v>78.885383068926814</v>
      </c>
      <c r="E95" s="4">
        <v>0.10297580971842332</v>
      </c>
      <c r="F95" s="4">
        <v>4.6360531023208669</v>
      </c>
      <c r="G95" s="4">
        <v>42.916468718874029</v>
      </c>
      <c r="H95" s="4">
        <v>0.54204914157126538</v>
      </c>
      <c r="IU95" s="4">
        <v>127.08292984141141</v>
      </c>
    </row>
    <row r="96" spans="1:255" x14ac:dyDescent="0.2">
      <c r="A96" s="4" t="s">
        <v>311</v>
      </c>
      <c r="B96" s="7" t="s">
        <v>1027</v>
      </c>
      <c r="C96" s="4">
        <v>100.01588979697966</v>
      </c>
      <c r="D96" s="4">
        <v>78.885383068926004</v>
      </c>
      <c r="E96" s="4">
        <v>1.5347180611582959E-3</v>
      </c>
      <c r="F96" s="4">
        <v>2.2462282663838163E-3</v>
      </c>
      <c r="G96" s="4">
        <v>42.916468718873851</v>
      </c>
      <c r="H96" s="4">
        <v>1.5972010550901008E-3</v>
      </c>
      <c r="L96" s="4">
        <v>0.10144109165726467</v>
      </c>
      <c r="M96" s="4">
        <v>4.633806874054482</v>
      </c>
      <c r="N96" s="4">
        <v>0.54045194051617529</v>
      </c>
      <c r="O96" s="4">
        <v>10.268974891115255</v>
      </c>
      <c r="P96" s="4">
        <v>5.5804537833278554</v>
      </c>
      <c r="IU96" s="4">
        <v>142.93235851585354</v>
      </c>
    </row>
    <row r="97" spans="1:255" x14ac:dyDescent="0.2">
      <c r="A97" s="4" t="s">
        <v>317</v>
      </c>
      <c r="B97" s="7" t="s">
        <v>1028</v>
      </c>
      <c r="C97" s="4">
        <v>78.907281132205668</v>
      </c>
      <c r="D97" s="4">
        <v>73.971749633647292</v>
      </c>
      <c r="E97" s="4">
        <v>4.0815264804210658</v>
      </c>
      <c r="F97" s="4">
        <v>0.85400501813731478</v>
      </c>
      <c r="G97" s="4">
        <v>42.932988634783641</v>
      </c>
      <c r="IU97" s="4">
        <v>121.84026976698931</v>
      </c>
    </row>
    <row r="98" spans="1:255" x14ac:dyDescent="0.2">
      <c r="A98" s="4" t="s">
        <v>311</v>
      </c>
      <c r="B98" s="7" t="s">
        <v>1029</v>
      </c>
      <c r="C98" s="4">
        <v>100.03240971287536</v>
      </c>
      <c r="D98" s="4">
        <v>73.971749633785649</v>
      </c>
      <c r="E98" s="4">
        <v>2.2473706351449764E-3</v>
      </c>
      <c r="F98" s="4">
        <v>1.6106417955879622E-3</v>
      </c>
      <c r="G98" s="4">
        <v>42.932988634783484</v>
      </c>
      <c r="L98" s="4">
        <v>4.079279109665304</v>
      </c>
      <c r="M98" s="4">
        <v>0.85239437632264992</v>
      </c>
      <c r="N98" s="4">
        <v>10.370415982772519</v>
      </c>
      <c r="O98" s="4">
        <v>10.214260657382338</v>
      </c>
      <c r="P98" s="4">
        <v>0.54045194051617529</v>
      </c>
      <c r="IU98" s="4">
        <v>142.96539834765886</v>
      </c>
    </row>
    <row r="99" spans="1:255" x14ac:dyDescent="0.2">
      <c r="A99" s="4" t="s">
        <v>317</v>
      </c>
      <c r="B99" s="7" t="s">
        <v>1030</v>
      </c>
      <c r="C99" s="4">
        <v>73.990527072606852</v>
      </c>
      <c r="D99" s="4">
        <v>69.809742837108132</v>
      </c>
      <c r="E99" s="4">
        <v>3.3877649655849926</v>
      </c>
      <c r="F99" s="4">
        <v>2.1413199848632263E-2</v>
      </c>
      <c r="G99" s="4">
        <v>42.947908061181387</v>
      </c>
      <c r="H99" s="4">
        <v>0.77160607006509441</v>
      </c>
      <c r="IU99" s="4">
        <v>116.93843513378825</v>
      </c>
    </row>
    <row r="100" spans="1:255" x14ac:dyDescent="0.2">
      <c r="A100" s="4" t="s">
        <v>311</v>
      </c>
      <c r="B100" s="7" t="s">
        <v>1031</v>
      </c>
      <c r="C100" s="4">
        <v>100.04732913926559</v>
      </c>
      <c r="D100" s="4">
        <v>69.809742836958463</v>
      </c>
      <c r="E100" s="4">
        <v>2.2486420222700074E-3</v>
      </c>
      <c r="F100" s="4">
        <v>2.7582800518740529E-3</v>
      </c>
      <c r="G100" s="4">
        <v>42.947908061182304</v>
      </c>
      <c r="H100" s="4">
        <v>1.6258095865614905E-3</v>
      </c>
      <c r="L100" s="4">
        <v>3.3855163236712946</v>
      </c>
      <c r="M100" s="4">
        <v>1.8654919763896681E-2</v>
      </c>
      <c r="N100" s="4">
        <v>0.76998026055223867</v>
      </c>
      <c r="O100" s="4">
        <v>10.370415982772519</v>
      </c>
      <c r="P100" s="4">
        <v>14.293539767047642</v>
      </c>
      <c r="Q100" s="4">
        <v>1.3928463168388252</v>
      </c>
      <c r="IU100" s="4">
        <v>142.99523720044786</v>
      </c>
    </row>
    <row r="101" spans="1:255" x14ac:dyDescent="0.2">
      <c r="A101" s="4" t="s">
        <v>317</v>
      </c>
      <c r="B101" s="7" t="s">
        <v>1032</v>
      </c>
      <c r="C101" s="4">
        <v>69.828930425303611</v>
      </c>
      <c r="D101" s="4">
        <v>65.837927984745718</v>
      </c>
      <c r="E101" s="4">
        <v>2.5799957468818149</v>
      </c>
      <c r="F101" s="4">
        <v>0.7881479846127688</v>
      </c>
      <c r="G101" s="4">
        <v>42.96046291787566</v>
      </c>
      <c r="H101" s="4">
        <v>0.62285870906330842</v>
      </c>
      <c r="IU101" s="4">
        <v>112.78939334317927</v>
      </c>
    </row>
    <row r="102" spans="1:255" x14ac:dyDescent="0.2">
      <c r="A102" s="4" t="s">
        <v>311</v>
      </c>
      <c r="B102" s="7" t="s">
        <v>1033</v>
      </c>
      <c r="C102" s="4">
        <v>100.05988399594926</v>
      </c>
      <c r="D102" s="4">
        <v>65.837927984744951</v>
      </c>
      <c r="E102" s="4">
        <v>2.2499632335564405E-3</v>
      </c>
      <c r="F102" s="4">
        <v>2.7564731222257557E-3</v>
      </c>
      <c r="G102" s="4">
        <v>42.960462917875461</v>
      </c>
      <c r="H102" s="4">
        <v>1.6494978103409629E-3</v>
      </c>
      <c r="L102" s="4">
        <v>2.5777457836482585</v>
      </c>
      <c r="M102" s="4">
        <v>0.78539151149054309</v>
      </c>
      <c r="N102" s="4">
        <v>0.62120921125296746</v>
      </c>
      <c r="O102" s="4">
        <v>10.370415982772519</v>
      </c>
      <c r="P102" s="4">
        <v>17.679056090718934</v>
      </c>
      <c r="Q102" s="4">
        <v>1.8654919763896681E-2</v>
      </c>
      <c r="R102" s="4">
        <v>2.1628265773910638</v>
      </c>
      <c r="IU102" s="4">
        <v>143.02034691382471</v>
      </c>
    </row>
    <row r="103" spans="1:255" x14ac:dyDescent="0.2">
      <c r="A103" s="4" t="s">
        <v>317</v>
      </c>
      <c r="B103" s="7" t="s">
        <v>1034</v>
      </c>
      <c r="C103" s="4">
        <v>65.861543459772236</v>
      </c>
      <c r="D103" s="4">
        <v>61.543456495979733</v>
      </c>
      <c r="E103" s="4">
        <v>0.40530000600352195</v>
      </c>
      <c r="F103" s="4">
        <v>1.498774596022727</v>
      </c>
      <c r="G103" s="4">
        <v>42.977422458748912</v>
      </c>
      <c r="H103" s="4">
        <v>1.816048294009321</v>
      </c>
      <c r="I103" s="4">
        <v>0.59796406775692956</v>
      </c>
      <c r="IU103" s="4">
        <v>108.83896591852115</v>
      </c>
    </row>
    <row r="104" spans="1:255" x14ac:dyDescent="0.2">
      <c r="A104" s="4" t="s">
        <v>311</v>
      </c>
      <c r="B104" s="7" t="s">
        <v>1035</v>
      </c>
      <c r="C104" s="4">
        <v>100.07684353680972</v>
      </c>
      <c r="D104" s="4">
        <v>61.543456495979022</v>
      </c>
      <c r="E104" s="4">
        <v>1.5652249990266288E-3</v>
      </c>
      <c r="F104" s="4">
        <v>2.2485988333432261E-3</v>
      </c>
      <c r="G104" s="4">
        <v>42.97742245874872</v>
      </c>
      <c r="H104" s="4">
        <v>2.7548184982576838E-3</v>
      </c>
      <c r="I104" s="4">
        <v>2.0048222476850138E-3</v>
      </c>
      <c r="L104" s="4">
        <v>0.4037347810044955</v>
      </c>
      <c r="M104" s="4">
        <v>1.496525997189383</v>
      </c>
      <c r="N104" s="4">
        <v>1.813293475511063</v>
      </c>
      <c r="O104" s="4">
        <v>0.5959592455092444</v>
      </c>
      <c r="P104" s="4">
        <v>10.370415982772519</v>
      </c>
      <c r="Q104" s="4">
        <v>20.256801874367198</v>
      </c>
      <c r="R104" s="4">
        <v>0.80404643125443975</v>
      </c>
      <c r="S104" s="4">
        <v>2.7840357886440312</v>
      </c>
      <c r="IU104" s="4">
        <v>143.05426599555841</v>
      </c>
    </row>
    <row r="105" spans="1:255" x14ac:dyDescent="0.2">
      <c r="A105" s="4" t="s">
        <v>463</v>
      </c>
      <c r="B105" s="7" t="s">
        <v>1037</v>
      </c>
      <c r="C105" s="4">
        <v>100.34138243100749</v>
      </c>
      <c r="D105" s="4">
        <v>5.5253282579796474</v>
      </c>
      <c r="E105" s="4">
        <v>50.762517252039785</v>
      </c>
      <c r="F105" s="4">
        <v>30.520347550156934</v>
      </c>
      <c r="G105" s="4">
        <v>46.167577989191585</v>
      </c>
      <c r="H105" s="4">
        <v>4.0562008223364305</v>
      </c>
      <c r="I105" s="4">
        <v>8.1333817549861548E-2</v>
      </c>
      <c r="J105" s="4">
        <v>8.5529596681432256</v>
      </c>
      <c r="K105" s="4">
        <v>0.84269506280159157</v>
      </c>
      <c r="IU105" s="4">
        <v>146.50896042019906</v>
      </c>
    </row>
    <row r="106" spans="1:255" x14ac:dyDescent="0.2">
      <c r="A106" s="4" t="s">
        <v>469</v>
      </c>
      <c r="B106" s="7" t="s">
        <v>1038</v>
      </c>
      <c r="C106" s="4">
        <v>62.351469690957792</v>
      </c>
      <c r="D106" s="4">
        <v>62.351469690957792</v>
      </c>
      <c r="G106" s="4">
        <v>42.977078085632286</v>
      </c>
      <c r="IU106" s="4">
        <v>105.32854777659009</v>
      </c>
    </row>
    <row r="107" spans="1:255" x14ac:dyDescent="0.2">
      <c r="A107" s="4" t="s">
        <v>474</v>
      </c>
      <c r="B107" s="7" t="s">
        <v>1039</v>
      </c>
      <c r="C107" s="4">
        <v>99.806372813713523</v>
      </c>
      <c r="D107" s="4">
        <v>4.9903186406856825</v>
      </c>
      <c r="E107" s="4">
        <v>50.762517252039785</v>
      </c>
      <c r="F107" s="4">
        <v>30.520347550156934</v>
      </c>
      <c r="G107" s="4">
        <v>46.167577989191585</v>
      </c>
      <c r="H107" s="4">
        <v>4.0562008223364305</v>
      </c>
      <c r="I107" s="4">
        <v>8.1333817549861548E-2</v>
      </c>
      <c r="J107" s="4">
        <v>8.5529596681432256</v>
      </c>
      <c r="K107" s="4">
        <v>0.84269506280159157</v>
      </c>
      <c r="IU107" s="4">
        <v>145.97395080290511</v>
      </c>
    </row>
    <row r="108" spans="1:255" x14ac:dyDescent="0.2">
      <c r="A108" s="4" t="s">
        <v>480</v>
      </c>
      <c r="B108" s="7" t="s">
        <v>1040</v>
      </c>
      <c r="C108" s="4">
        <v>62.351714345998779</v>
      </c>
      <c r="D108" s="4">
        <v>62.026136387468874</v>
      </c>
      <c r="E108" s="4">
        <v>0.32557795852990518</v>
      </c>
      <c r="G108" s="4">
        <v>42.977322741099009</v>
      </c>
      <c r="IU108" s="4">
        <v>105.32903708709779</v>
      </c>
    </row>
    <row r="109" spans="1:255" x14ac:dyDescent="0.2">
      <c r="A109" s="4" t="s">
        <v>486</v>
      </c>
      <c r="B109" s="7" t="s">
        <v>1041</v>
      </c>
      <c r="C109" s="4">
        <v>62.351714345998062</v>
      </c>
      <c r="D109" s="4">
        <v>62.026136387468156</v>
      </c>
      <c r="E109" s="4">
        <v>0.32557795852990518</v>
      </c>
      <c r="G109" s="4">
        <v>42.977322741098803</v>
      </c>
      <c r="IU109" s="4">
        <v>105.32903708709686</v>
      </c>
    </row>
    <row r="110" spans="1:255" x14ac:dyDescent="0.2">
      <c r="A110" s="4" t="s">
        <v>491</v>
      </c>
      <c r="B110" s="7" t="s">
        <v>1042</v>
      </c>
      <c r="C110" s="4">
        <v>100.87652792224974</v>
      </c>
      <c r="D110" s="4">
        <v>62.02613638746746</v>
      </c>
      <c r="E110" s="4">
        <v>2.7540855986964118E-3</v>
      </c>
      <c r="G110" s="4">
        <v>42.977322741098611</v>
      </c>
      <c r="L110" s="4">
        <v>0.32282387293120884</v>
      </c>
      <c r="M110" s="4">
        <v>10.774150763777014</v>
      </c>
      <c r="N110" s="4">
        <v>21.753327871556579</v>
      </c>
      <c r="O110" s="4">
        <v>2.617339906765503</v>
      </c>
      <c r="P110" s="4">
        <v>3.3799950341532758</v>
      </c>
      <c r="IU110" s="4">
        <v>143.85385066334834</v>
      </c>
    </row>
    <row r="111" spans="1:255" x14ac:dyDescent="0.2">
      <c r="A111" s="4" t="s">
        <v>317</v>
      </c>
      <c r="B111" s="7" t="s">
        <v>1043</v>
      </c>
      <c r="C111" s="4">
        <v>62.028541457916198</v>
      </c>
      <c r="D111" s="4">
        <v>58.615457809318229</v>
      </c>
      <c r="E111" s="4">
        <v>0.70117668376566056</v>
      </c>
      <c r="F111" s="4">
        <v>0.68854492204541351</v>
      </c>
      <c r="G111" s="4">
        <v>42.976973725961585</v>
      </c>
      <c r="H111" s="4">
        <v>0.33523572460602491</v>
      </c>
      <c r="I111" s="4">
        <v>1.688126318180871</v>
      </c>
      <c r="IU111" s="4">
        <v>105.00551518387779</v>
      </c>
    </row>
    <row r="112" spans="1:255" x14ac:dyDescent="0.2">
      <c r="A112" s="4" t="s">
        <v>311</v>
      </c>
      <c r="B112" s="7" t="s">
        <v>1044</v>
      </c>
      <c r="C112" s="4">
        <v>100.87617890709907</v>
      </c>
      <c r="D112" s="4">
        <v>58.615457809317533</v>
      </c>
      <c r="E112" s="4">
        <v>1.5800188142435826E-3</v>
      </c>
      <c r="F112" s="4">
        <v>2.2580231729713617E-3</v>
      </c>
      <c r="G112" s="4">
        <v>42.976973725961365</v>
      </c>
      <c r="H112" s="4">
        <v>2.2986458529320889E-3</v>
      </c>
      <c r="I112" s="4">
        <v>2.7525847162239315E-3</v>
      </c>
      <c r="L112" s="4">
        <v>0.69959666495141692</v>
      </c>
      <c r="M112" s="4">
        <v>0.68628689887244165</v>
      </c>
      <c r="N112" s="4">
        <v>0.33293707875309275</v>
      </c>
      <c r="O112" s="4">
        <v>1.6853737334646473</v>
      </c>
      <c r="P112" s="4">
        <v>10.774150763777014</v>
      </c>
      <c r="Q112" s="4">
        <v>21.753327871556579</v>
      </c>
      <c r="R112" s="4">
        <v>2.9401637796967117</v>
      </c>
      <c r="S112" s="4">
        <v>3.3799950341532758</v>
      </c>
      <c r="IU112" s="4">
        <v>143.85315263306043</v>
      </c>
    </row>
    <row r="113" spans="1:255" x14ac:dyDescent="0.2">
      <c r="A113" s="4" t="s">
        <v>463</v>
      </c>
      <c r="B113" s="7" t="s">
        <v>1045</v>
      </c>
      <c r="C113" s="4">
        <v>99.807806563305292</v>
      </c>
      <c r="D113" s="4">
        <v>6.366555367418262</v>
      </c>
      <c r="E113" s="4">
        <v>61.010150679388104</v>
      </c>
      <c r="F113" s="4">
        <v>19.643269314084719</v>
      </c>
      <c r="G113" s="4">
        <v>46.169011738810084</v>
      </c>
      <c r="H113" s="4">
        <v>3.4870695970489511</v>
      </c>
      <c r="I113" s="4">
        <v>8.5092799371301506</v>
      </c>
      <c r="J113" s="4">
        <v>0.79148166823511346</v>
      </c>
      <c r="IU113" s="4">
        <v>145.97681830211539</v>
      </c>
    </row>
    <row r="114" spans="1:255" x14ac:dyDescent="0.2">
      <c r="A114" s="4" t="s">
        <v>469</v>
      </c>
      <c r="B114" s="7" t="s">
        <v>1046</v>
      </c>
      <c r="C114" s="4">
        <v>60.789072877422491</v>
      </c>
      <c r="D114" s="4">
        <v>60.789072877422491</v>
      </c>
      <c r="G114" s="4">
        <v>42.976231096851869</v>
      </c>
      <c r="IU114" s="4">
        <v>103.76530397427436</v>
      </c>
    </row>
    <row r="115" spans="1:255" x14ac:dyDescent="0.2">
      <c r="A115" s="4" t="s">
        <v>474</v>
      </c>
      <c r="B115" s="7" t="s">
        <v>1047</v>
      </c>
      <c r="C115" s="4">
        <v>98.359211785144268</v>
      </c>
      <c r="D115" s="4">
        <v>4.917960589257234</v>
      </c>
      <c r="E115" s="4">
        <v>61.010150679388104</v>
      </c>
      <c r="F115" s="4">
        <v>19.643269314084719</v>
      </c>
      <c r="G115" s="4">
        <v>46.169011738810084</v>
      </c>
      <c r="H115" s="4">
        <v>3.4870695970489511</v>
      </c>
      <c r="I115" s="4">
        <v>8.5092799371301506</v>
      </c>
      <c r="J115" s="4">
        <v>0.79148166823511346</v>
      </c>
      <c r="IU115" s="4">
        <v>144.52822352395435</v>
      </c>
    </row>
    <row r="116" spans="1:255" x14ac:dyDescent="0.2">
      <c r="A116" s="4" t="s">
        <v>480</v>
      </c>
      <c r="B116" s="7" t="s">
        <v>1048</v>
      </c>
      <c r="C116" s="4">
        <v>60.798705347010774</v>
      </c>
      <c r="D116" s="4">
        <v>60.45027339775627</v>
      </c>
      <c r="E116" s="4">
        <v>0.34843194925450283</v>
      </c>
      <c r="G116" s="4">
        <v>42.985863567367197</v>
      </c>
      <c r="IU116" s="4">
        <v>103.78456891437797</v>
      </c>
    </row>
    <row r="117" spans="1:255" x14ac:dyDescent="0.2">
      <c r="A117" s="4" t="s">
        <v>486</v>
      </c>
      <c r="B117" s="7" t="s">
        <v>1049</v>
      </c>
      <c r="C117" s="4">
        <v>60.798705347010085</v>
      </c>
      <c r="D117" s="4">
        <v>60.450273397755581</v>
      </c>
      <c r="E117" s="4">
        <v>0.34843194925450283</v>
      </c>
      <c r="G117" s="4">
        <v>42.985863567366991</v>
      </c>
      <c r="IU117" s="4">
        <v>103.78456891437708</v>
      </c>
    </row>
    <row r="118" spans="1:255" x14ac:dyDescent="0.2">
      <c r="A118" s="4" t="s">
        <v>491</v>
      </c>
      <c r="B118" s="7" t="s">
        <v>1050</v>
      </c>
      <c r="C118" s="4">
        <v>103.05053717223456</v>
      </c>
      <c r="D118" s="4">
        <v>60.45027339775487</v>
      </c>
      <c r="E118" s="4">
        <v>2.0512286306764633E-3</v>
      </c>
      <c r="G118" s="4">
        <v>42.985863567366771</v>
      </c>
      <c r="L118" s="4">
        <v>0.34638072062382647</v>
      </c>
      <c r="M118" s="4">
        <v>11.47374742872843</v>
      </c>
      <c r="N118" s="4">
        <v>22.439614770429017</v>
      </c>
      <c r="O118" s="4">
        <v>0.33293707875309275</v>
      </c>
      <c r="P118" s="4">
        <v>4.6255375131613592</v>
      </c>
      <c r="Q118" s="4">
        <v>3.3799950341532758</v>
      </c>
      <c r="IU118" s="4">
        <v>146.03640073960133</v>
      </c>
    </row>
    <row r="119" spans="1:255" x14ac:dyDescent="0.2">
      <c r="A119" s="4" t="s">
        <v>317</v>
      </c>
      <c r="B119" s="7" t="s">
        <v>1051</v>
      </c>
      <c r="C119" s="4">
        <v>60.466070491307299</v>
      </c>
      <c r="D119" s="4">
        <v>57.482372821667283</v>
      </c>
      <c r="E119" s="4">
        <v>0.466648525265553</v>
      </c>
      <c r="F119" s="4">
        <v>1.9772343256085028</v>
      </c>
      <c r="G119" s="4">
        <v>42.999609432294768</v>
      </c>
      <c r="H119" s="4">
        <v>0.53981481876596071</v>
      </c>
      <c r="IU119" s="4">
        <v>103.46567992360207</v>
      </c>
    </row>
    <row r="120" spans="1:255" x14ac:dyDescent="0.2">
      <c r="A120" s="4" t="s">
        <v>311</v>
      </c>
      <c r="B120" s="7" t="s">
        <v>1052</v>
      </c>
      <c r="C120" s="4">
        <v>103.06428303715566</v>
      </c>
      <c r="D120" s="4">
        <v>57.482372821666644</v>
      </c>
      <c r="E120" s="4">
        <v>1.5843494750039093E-3</v>
      </c>
      <c r="F120" s="4">
        <v>2.7493909780575607E-3</v>
      </c>
      <c r="G120" s="4">
        <v>42.999609432294569</v>
      </c>
      <c r="H120" s="4">
        <v>2.0675680945746139E-3</v>
      </c>
      <c r="L120" s="4">
        <v>0.46506417579054937</v>
      </c>
      <c r="M120" s="4">
        <v>1.9744849346304454</v>
      </c>
      <c r="N120" s="4">
        <v>0.53774725067138607</v>
      </c>
      <c r="O120" s="4">
        <v>11.47374742872843</v>
      </c>
      <c r="P120" s="4">
        <v>22.439614770429017</v>
      </c>
      <c r="Q120" s="4">
        <v>0.33293707875309275</v>
      </c>
      <c r="R120" s="4">
        <v>4.6255375131613592</v>
      </c>
      <c r="S120" s="4">
        <v>3.7263757547771026</v>
      </c>
      <c r="IU120" s="4">
        <v>146.06389246945025</v>
      </c>
    </row>
    <row r="121" spans="1:255" x14ac:dyDescent="0.2">
      <c r="A121" s="4" t="s">
        <v>463</v>
      </c>
      <c r="B121" s="7" t="s">
        <v>1053</v>
      </c>
      <c r="C121" s="4">
        <v>98.361100019090713</v>
      </c>
      <c r="D121" s="4">
        <v>6.1821664586773526</v>
      </c>
      <c r="E121" s="4">
        <v>80.028262362917289</v>
      </c>
      <c r="F121" s="4">
        <v>2.9525514195425582</v>
      </c>
      <c r="G121" s="4">
        <v>46.170899972782671</v>
      </c>
      <c r="H121" s="4">
        <v>8.4555000852597519</v>
      </c>
      <c r="I121" s="4">
        <v>0.74261969269375094</v>
      </c>
      <c r="IU121" s="4">
        <v>144.53199999187339</v>
      </c>
    </row>
    <row r="122" spans="1:255" x14ac:dyDescent="0.2">
      <c r="A122" s="4" t="s">
        <v>469</v>
      </c>
      <c r="B122" s="7" t="s">
        <v>1054</v>
      </c>
      <c r="C122" s="4">
        <v>59.477234034980462</v>
      </c>
      <c r="D122" s="4">
        <v>59.477234034980462</v>
      </c>
      <c r="G122" s="4">
        <v>42.998961330939338</v>
      </c>
      <c r="IU122" s="4">
        <v>102.47619536591981</v>
      </c>
    </row>
    <row r="123" spans="1:255" x14ac:dyDescent="0.2">
      <c r="A123" s="4" t="s">
        <v>474</v>
      </c>
      <c r="B123" s="7" t="s">
        <v>1055</v>
      </c>
      <c r="C123" s="4">
        <v>97.0304563793825</v>
      </c>
      <c r="D123" s="4">
        <v>4.8515228189691459</v>
      </c>
      <c r="E123" s="4">
        <v>80.028262362917289</v>
      </c>
      <c r="F123" s="4">
        <v>2.9525514195425582</v>
      </c>
      <c r="G123" s="4">
        <v>46.170899972782671</v>
      </c>
      <c r="H123" s="4">
        <v>8.4555000852597519</v>
      </c>
      <c r="I123" s="4">
        <v>0.74261969269375094</v>
      </c>
      <c r="IU123" s="4">
        <v>143.20135635216516</v>
      </c>
    </row>
    <row r="124" spans="1:255" x14ac:dyDescent="0.2">
      <c r="A124" s="4" t="s">
        <v>480</v>
      </c>
      <c r="B124" s="7" t="s">
        <v>1056</v>
      </c>
      <c r="C124" s="4">
        <v>59.476428972195791</v>
      </c>
      <c r="D124" s="4">
        <v>58.380505121476475</v>
      </c>
      <c r="E124" s="4">
        <v>0.29275962385550236</v>
      </c>
      <c r="F124" s="4">
        <v>0.80316422686381361</v>
      </c>
      <c r="G124" s="4">
        <v>42.998156268946424</v>
      </c>
      <c r="IU124" s="4">
        <v>102.47458524114222</v>
      </c>
    </row>
    <row r="125" spans="1:255" x14ac:dyDescent="0.2">
      <c r="A125" s="4" t="s">
        <v>486</v>
      </c>
      <c r="B125" s="7" t="s">
        <v>1057</v>
      </c>
      <c r="C125" s="4">
        <v>59.47642897219513</v>
      </c>
      <c r="D125" s="4">
        <v>58.380505121475814</v>
      </c>
      <c r="E125" s="4">
        <v>0.29275962385550236</v>
      </c>
      <c r="F125" s="4">
        <v>0.80316422686381361</v>
      </c>
      <c r="G125" s="4">
        <v>42.998156268946211</v>
      </c>
      <c r="IU125" s="4">
        <v>102.47458524114134</v>
      </c>
    </row>
    <row r="126" spans="1:255" x14ac:dyDescent="0.2">
      <c r="A126" s="4" t="s">
        <v>491</v>
      </c>
      <c r="B126" s="7" t="s">
        <v>1058</v>
      </c>
      <c r="C126" s="4">
        <v>105.05193787913586</v>
      </c>
      <c r="D126" s="4">
        <v>58.380505121475153</v>
      </c>
      <c r="E126" s="4">
        <v>1.5943253396218863E-3</v>
      </c>
      <c r="F126" s="4">
        <v>2.7472693501543032E-3</v>
      </c>
      <c r="G126" s="4">
        <v>42.998156268945991</v>
      </c>
      <c r="L126" s="4">
        <v>0.29116529851588119</v>
      </c>
      <c r="M126" s="4">
        <v>0.80041695751365993</v>
      </c>
      <c r="N126" s="4">
        <v>11.938811604518982</v>
      </c>
      <c r="O126" s="4">
        <v>22.439614770429017</v>
      </c>
      <c r="P126" s="4">
        <v>0.33293707875309275</v>
      </c>
      <c r="Q126" s="4">
        <v>6.6000224477918046</v>
      </c>
      <c r="R126" s="4">
        <v>4.2641230054484884</v>
      </c>
      <c r="IU126" s="4">
        <v>148.05009414808185</v>
      </c>
    </row>
    <row r="127" spans="1:255" x14ac:dyDescent="0.2">
      <c r="A127" s="4" t="s">
        <v>317</v>
      </c>
      <c r="B127" s="7" t="s">
        <v>1059</v>
      </c>
      <c r="C127" s="4">
        <v>58.40086606015344</v>
      </c>
      <c r="D127" s="4">
        <v>54.510618246042775</v>
      </c>
      <c r="E127" s="4">
        <v>0.48605570771555062</v>
      </c>
      <c r="F127" s="4">
        <v>0.38515649764438487</v>
      </c>
      <c r="G127" s="4">
        <v>43.014175612943426</v>
      </c>
      <c r="H127" s="4">
        <v>2.3438316440018769</v>
      </c>
      <c r="I127" s="4">
        <v>0.60731724285368416</v>
      </c>
      <c r="J127" s="4">
        <v>6.7886721895170088E-2</v>
      </c>
      <c r="IU127" s="4">
        <v>101.41504167309687</v>
      </c>
    </row>
    <row r="128" spans="1:255" x14ac:dyDescent="0.2">
      <c r="A128" s="4" t="s">
        <v>311</v>
      </c>
      <c r="B128" s="7" t="s">
        <v>1060</v>
      </c>
      <c r="C128" s="4">
        <v>105.06795722312376</v>
      </c>
      <c r="D128" s="4">
        <v>54.510618246042171</v>
      </c>
      <c r="E128" s="4">
        <v>1.5983641376264262E-3</v>
      </c>
      <c r="F128" s="4">
        <v>2.2422604001267879E-3</v>
      </c>
      <c r="G128" s="4">
        <v>43.01417561294322</v>
      </c>
      <c r="H128" s="4">
        <v>2.7437628075046771E-3</v>
      </c>
      <c r="I128" s="4">
        <v>2.0990820495109053E-3</v>
      </c>
      <c r="J128" s="4">
        <v>1.8015200000000002E-4</v>
      </c>
      <c r="L128" s="4">
        <v>0.48445734357792514</v>
      </c>
      <c r="M128" s="4">
        <v>0.38291423724425844</v>
      </c>
      <c r="N128" s="4">
        <v>2.3410878811943716</v>
      </c>
      <c r="O128" s="4">
        <v>0.60521816080417346</v>
      </c>
      <c r="P128" s="4">
        <v>6.7706569895170085E-2</v>
      </c>
      <c r="Q128" s="4">
        <v>12.229976903034862</v>
      </c>
      <c r="R128" s="4">
        <v>22.439614770429017</v>
      </c>
      <c r="S128" s="4">
        <v>0.33293707875309275</v>
      </c>
      <c r="T128" s="4">
        <v>7.4004394053054634</v>
      </c>
      <c r="U128" s="4">
        <v>4.2641230054484884</v>
      </c>
      <c r="IU128" s="4">
        <v>148.08213283606699</v>
      </c>
    </row>
    <row r="129" spans="1:255" x14ac:dyDescent="0.2">
      <c r="A129" s="4" t="s">
        <v>463</v>
      </c>
      <c r="B129" s="7" t="s">
        <v>1061</v>
      </c>
      <c r="C129" s="4">
        <v>97.032400779622549</v>
      </c>
      <c r="D129" s="4">
        <v>6.7309544396986816</v>
      </c>
      <c r="E129" s="4">
        <v>79.069360714599242</v>
      </c>
      <c r="F129" s="4">
        <v>2.173339699636355</v>
      </c>
      <c r="G129" s="4">
        <v>46.172844373049273</v>
      </c>
      <c r="H129" s="4">
        <v>8.3895212126190817</v>
      </c>
      <c r="I129" s="4">
        <v>0.66922471306918829</v>
      </c>
      <c r="IU129" s="4">
        <v>143.20524515267184</v>
      </c>
    </row>
    <row r="130" spans="1:255" x14ac:dyDescent="0.2">
      <c r="A130" s="4" t="s">
        <v>469</v>
      </c>
      <c r="B130" s="7" t="s">
        <v>1062</v>
      </c>
      <c r="C130" s="4">
        <v>57.475784365600425</v>
      </c>
      <c r="D130" s="4">
        <v>57.472829619461798</v>
      </c>
      <c r="E130" s="4">
        <v>2.9547461386296922E-3</v>
      </c>
      <c r="G130" s="4">
        <v>43.013362129546536</v>
      </c>
      <c r="IU130" s="4">
        <v>100.48914649514697</v>
      </c>
    </row>
    <row r="131" spans="1:255" x14ac:dyDescent="0.2">
      <c r="A131" s="4" t="s">
        <v>474</v>
      </c>
      <c r="B131" s="7" t="s">
        <v>1063</v>
      </c>
      <c r="C131" s="4">
        <v>95.054154042025147</v>
      </c>
      <c r="D131" s="4">
        <v>4.752707702101282</v>
      </c>
      <c r="E131" s="4">
        <v>79.069360714599242</v>
      </c>
      <c r="F131" s="4">
        <v>2.173339699636355</v>
      </c>
      <c r="G131" s="4">
        <v>46.172844373049273</v>
      </c>
      <c r="H131" s="4">
        <v>8.3895212126190817</v>
      </c>
      <c r="I131" s="4">
        <v>0.66922471306918829</v>
      </c>
      <c r="IU131" s="4">
        <v>141.22699841507441</v>
      </c>
    </row>
    <row r="132" spans="1:255" x14ac:dyDescent="0.2">
      <c r="A132" s="4" t="s">
        <v>480</v>
      </c>
      <c r="B132" s="7" t="s">
        <v>1064</v>
      </c>
      <c r="C132" s="4">
        <v>57.474449297829096</v>
      </c>
      <c r="D132" s="4">
        <v>55.82104071131613</v>
      </c>
      <c r="E132" s="4">
        <v>0.39161118393686706</v>
      </c>
      <c r="F132" s="4">
        <v>1.2113082178835504</v>
      </c>
      <c r="G132" s="4">
        <v>43.012027062546863</v>
      </c>
      <c r="H132" s="4">
        <v>5.0489184692552549E-2</v>
      </c>
      <c r="IU132" s="4">
        <v>100.48647636037596</v>
      </c>
    </row>
    <row r="133" spans="1:255" x14ac:dyDescent="0.2">
      <c r="A133" s="4" t="s">
        <v>486</v>
      </c>
      <c r="B133" s="7" t="s">
        <v>1065</v>
      </c>
      <c r="C133" s="4">
        <v>57.474449297828457</v>
      </c>
      <c r="D133" s="4">
        <v>55.82104071131549</v>
      </c>
      <c r="E133" s="4">
        <v>0.39161118393686706</v>
      </c>
      <c r="F133" s="4">
        <v>1.2113082178835504</v>
      </c>
      <c r="G133" s="4">
        <v>43.012027062546643</v>
      </c>
      <c r="H133" s="4">
        <v>5.0489184692552549E-2</v>
      </c>
      <c r="IU133" s="4">
        <v>100.48647636037511</v>
      </c>
    </row>
    <row r="134" spans="1:255" x14ac:dyDescent="0.2">
      <c r="A134" s="4" t="s">
        <v>491</v>
      </c>
      <c r="B134" s="7" t="s">
        <v>1066</v>
      </c>
      <c r="C134" s="4">
        <v>108.02292465351465</v>
      </c>
      <c r="D134" s="4">
        <v>55.821040711314872</v>
      </c>
      <c r="E134" s="4">
        <v>1.6144415575458718E-3</v>
      </c>
      <c r="F134" s="4">
        <v>2.7393748719831625E-3</v>
      </c>
      <c r="G134" s="4">
        <v>43.012027062546416</v>
      </c>
      <c r="H134" s="4">
        <v>1.8015200000000002E-4</v>
      </c>
      <c r="L134" s="4">
        <v>0.38999674237932114</v>
      </c>
      <c r="M134" s="4">
        <v>1.2085688430115675</v>
      </c>
      <c r="N134" s="4">
        <v>5.0309032692552547E-2</v>
      </c>
      <c r="O134" s="4">
        <v>12.714434246612786</v>
      </c>
      <c r="P134" s="4">
        <v>22.822529007673275</v>
      </c>
      <c r="Q134" s="4">
        <v>0.33293707875309275</v>
      </c>
      <c r="R134" s="4">
        <v>9.741527286499835</v>
      </c>
      <c r="S134" s="4">
        <v>4.8693411662526618</v>
      </c>
      <c r="T134" s="4">
        <v>6.7706569895170085E-2</v>
      </c>
      <c r="IU134" s="4">
        <v>151.03495171606107</v>
      </c>
    </row>
    <row r="135" spans="1:255" x14ac:dyDescent="0.2">
      <c r="A135" s="4" t="s">
        <v>317</v>
      </c>
      <c r="B135" s="7" t="s">
        <v>1067</v>
      </c>
      <c r="C135" s="4">
        <v>55.823381643942952</v>
      </c>
      <c r="D135" s="4">
        <v>52.863944766525059</v>
      </c>
      <c r="E135" s="4">
        <v>0.5552459451178442</v>
      </c>
      <c r="F135" s="4">
        <v>0.2528214316109712</v>
      </c>
      <c r="G135" s="4">
        <v>43.009834026747747</v>
      </c>
      <c r="H135" s="4">
        <v>2.0572137465537863</v>
      </c>
      <c r="I135" s="4">
        <v>9.4155754135288733E-2</v>
      </c>
      <c r="IU135" s="4">
        <v>98.833215670690691</v>
      </c>
    </row>
    <row r="136" spans="1:255" x14ac:dyDescent="0.2">
      <c r="A136" s="4" t="s">
        <v>311</v>
      </c>
      <c r="B136" s="7" t="s">
        <v>1068</v>
      </c>
      <c r="C136" s="4">
        <v>108.0207316177126</v>
      </c>
      <c r="D136" s="4">
        <v>52.863944766524448</v>
      </c>
      <c r="E136" s="4">
        <v>1.6316033928240573E-3</v>
      </c>
      <c r="F136" s="4">
        <v>2.2522188388534141E-3</v>
      </c>
      <c r="G136" s="4">
        <v>43.009834026747527</v>
      </c>
      <c r="H136" s="4">
        <v>2.7352811862337255E-3</v>
      </c>
      <c r="I136" s="4">
        <v>1.8015200000000002E-4</v>
      </c>
      <c r="L136" s="4">
        <v>0.55361434172502033</v>
      </c>
      <c r="M136" s="4">
        <v>0.2505692127721183</v>
      </c>
      <c r="N136" s="4">
        <v>2.0544784653675525</v>
      </c>
      <c r="O136" s="4">
        <v>9.3975602135288758E-2</v>
      </c>
      <c r="P136" s="4">
        <v>13.104430988992107</v>
      </c>
      <c r="Q136" s="4">
        <v>22.822529007673275</v>
      </c>
      <c r="R136" s="4">
        <v>0.33293707875309275</v>
      </c>
      <c r="S136" s="4">
        <v>10.950096129511403</v>
      </c>
      <c r="T136" s="4">
        <v>4.8693411662526618</v>
      </c>
      <c r="U136" s="4">
        <v>0.11801560258772263</v>
      </c>
      <c r="IU136" s="4">
        <v>151.03056564446013</v>
      </c>
    </row>
    <row r="137" spans="1:255" x14ac:dyDescent="0.2">
      <c r="A137" s="4" t="s">
        <v>463</v>
      </c>
      <c r="B137" s="7" t="s">
        <v>1069</v>
      </c>
      <c r="C137" s="4">
        <v>95.055473788702329</v>
      </c>
      <c r="D137" s="4">
        <v>6.7365555854561414</v>
      </c>
      <c r="E137" s="4">
        <v>78.02918070416105</v>
      </c>
      <c r="F137" s="4">
        <v>1.3666504830599462</v>
      </c>
      <c r="G137" s="4">
        <v>46.174164119753428</v>
      </c>
      <c r="H137" s="4">
        <v>8.332016043345277</v>
      </c>
      <c r="I137" s="4">
        <v>0.5910709726799187</v>
      </c>
      <c r="IU137" s="4">
        <v>141.22963790845574</v>
      </c>
    </row>
    <row r="138" spans="1:255" x14ac:dyDescent="0.2">
      <c r="A138" s="4" t="s">
        <v>469</v>
      </c>
      <c r="B138" s="7" t="s">
        <v>1070</v>
      </c>
      <c r="C138" s="4">
        <v>55.991460786208307</v>
      </c>
      <c r="D138" s="4">
        <v>55.987866586352318</v>
      </c>
      <c r="E138" s="4">
        <v>3.5941998559868918E-3</v>
      </c>
      <c r="G138" s="4">
        <v>43.009130941889957</v>
      </c>
      <c r="IU138" s="4">
        <v>99.000591728098271</v>
      </c>
    </row>
    <row r="139" spans="1:255" x14ac:dyDescent="0.2">
      <c r="A139" s="4" t="s">
        <v>474</v>
      </c>
      <c r="B139" s="7" t="s">
        <v>1071</v>
      </c>
      <c r="C139" s="4">
        <v>92.967282319206532</v>
      </c>
      <c r="D139" s="4">
        <v>4.648364115960355</v>
      </c>
      <c r="E139" s="4">
        <v>78.02918070416105</v>
      </c>
      <c r="F139" s="4">
        <v>1.3666504830599462</v>
      </c>
      <c r="G139" s="4">
        <v>46.174164119753428</v>
      </c>
      <c r="H139" s="4">
        <v>8.332016043345277</v>
      </c>
      <c r="I139" s="4">
        <v>0.5910709726799187</v>
      </c>
      <c r="IU139" s="4">
        <v>139.14144643895997</v>
      </c>
    </row>
    <row r="140" spans="1:255" x14ac:dyDescent="0.2">
      <c r="A140" s="4" t="s">
        <v>480</v>
      </c>
      <c r="B140" s="7" t="s">
        <v>1072</v>
      </c>
      <c r="C140" s="4">
        <v>56.002006236912827</v>
      </c>
      <c r="D140" s="4">
        <v>55.639181329623881</v>
      </c>
      <c r="E140" s="4">
        <v>0.36122093123833804</v>
      </c>
      <c r="F140" s="4">
        <v>1.6039760506108725E-3</v>
      </c>
      <c r="G140" s="4">
        <v>43.019676393380429</v>
      </c>
      <c r="IU140" s="4">
        <v>99.021682630293256</v>
      </c>
    </row>
    <row r="141" spans="1:255" x14ac:dyDescent="0.2">
      <c r="A141" s="4" t="s">
        <v>486</v>
      </c>
      <c r="B141" s="7" t="s">
        <v>1073</v>
      </c>
      <c r="C141" s="4">
        <v>56.00200623691218</v>
      </c>
      <c r="D141" s="4">
        <v>55.639181329623234</v>
      </c>
      <c r="E141" s="4">
        <v>0.36122093123833804</v>
      </c>
      <c r="F141" s="4">
        <v>1.6039760506108725E-3</v>
      </c>
      <c r="G141" s="4">
        <v>43.019676393380195</v>
      </c>
      <c r="IU141" s="4">
        <v>99.021682630292375</v>
      </c>
    </row>
    <row r="142" spans="1:255" x14ac:dyDescent="0.2">
      <c r="A142" s="4" t="s">
        <v>491</v>
      </c>
      <c r="B142" s="7" t="s">
        <v>1074</v>
      </c>
      <c r="C142" s="4">
        <v>111.1519938326818</v>
      </c>
      <c r="D142" s="4">
        <v>55.639181329622609</v>
      </c>
      <c r="E142" s="4">
        <v>2.1381383345225368E-3</v>
      </c>
      <c r="F142" s="4">
        <v>1.8015200000000002E-4</v>
      </c>
      <c r="G142" s="4">
        <v>43.019676393379953</v>
      </c>
      <c r="L142" s="4">
        <v>0.35908279290381545</v>
      </c>
      <c r="M142" s="4">
        <v>1.4238240506108636E-3</v>
      </c>
      <c r="N142" s="4">
        <v>13.658045330717128</v>
      </c>
      <c r="O142" s="4">
        <v>23.073098220445395</v>
      </c>
      <c r="P142" s="4">
        <v>0.33293707875309275</v>
      </c>
      <c r="Q142" s="4">
        <v>13.004574594878955</v>
      </c>
      <c r="R142" s="4">
        <v>4.8693411662526618</v>
      </c>
      <c r="S142" s="4">
        <v>0.21199120472301139</v>
      </c>
      <c r="IU142" s="4">
        <v>154.17167022606176</v>
      </c>
    </row>
    <row r="143" spans="1:255" x14ac:dyDescent="0.2">
      <c r="A143" s="4" t="s">
        <v>317</v>
      </c>
      <c r="B143" s="7" t="s">
        <v>1075</v>
      </c>
      <c r="C143" s="4">
        <v>55.64927999486045</v>
      </c>
      <c r="D143" s="4">
        <v>52.845423443387006</v>
      </c>
      <c r="E143" s="4">
        <v>0.33117008644264417</v>
      </c>
      <c r="F143" s="4">
        <v>2.0746984425312256</v>
      </c>
      <c r="G143" s="4">
        <v>43.027456768288715</v>
      </c>
      <c r="H143" s="4">
        <v>0.31675446957771958</v>
      </c>
      <c r="I143" s="4">
        <v>8.1233552921851526E-2</v>
      </c>
      <c r="IU143" s="4">
        <v>98.676736763149165</v>
      </c>
    </row>
    <row r="144" spans="1:255" x14ac:dyDescent="0.2">
      <c r="A144" s="4" t="s">
        <v>311</v>
      </c>
      <c r="B144" s="7" t="s">
        <v>1076</v>
      </c>
      <c r="C144" s="4">
        <v>111.15977420758452</v>
      </c>
      <c r="D144" s="4">
        <v>52.845423443386409</v>
      </c>
      <c r="E144" s="4">
        <v>1.6343548725446743E-3</v>
      </c>
      <c r="F144" s="4">
        <v>2.7278544035328296E-3</v>
      </c>
      <c r="G144" s="4">
        <v>43.027456768288502</v>
      </c>
      <c r="H144" s="4">
        <v>2.1465592371238845E-3</v>
      </c>
      <c r="I144" s="4">
        <v>1.8015200000000002E-4</v>
      </c>
      <c r="L144" s="4">
        <v>0.32953573157009941</v>
      </c>
      <c r="M144" s="4">
        <v>2.0719705881276931</v>
      </c>
      <c r="N144" s="4">
        <v>0.31460791034059549</v>
      </c>
      <c r="O144" s="4">
        <v>8.1053400921851509E-2</v>
      </c>
      <c r="P144" s="4">
        <v>13.658045330717128</v>
      </c>
      <c r="Q144" s="4">
        <v>23.073098220445395</v>
      </c>
      <c r="R144" s="4">
        <v>0.33293707875309275</v>
      </c>
      <c r="S144" s="4">
        <v>13.004574594878955</v>
      </c>
      <c r="T144" s="4">
        <v>5.2284239591564763</v>
      </c>
      <c r="U144" s="4">
        <v>0.21341502877362226</v>
      </c>
      <c r="IU144" s="4">
        <v>154.18723097587304</v>
      </c>
    </row>
    <row r="145" spans="1:255" x14ac:dyDescent="0.2">
      <c r="A145" s="4" t="s">
        <v>463</v>
      </c>
      <c r="B145" s="7" t="s">
        <v>1077</v>
      </c>
      <c r="C145" s="4">
        <v>92.968224332437089</v>
      </c>
      <c r="D145" s="4">
        <v>8.0805099431614416</v>
      </c>
      <c r="E145" s="4">
        <v>76.177886863527817</v>
      </c>
      <c r="F145" s="4">
        <v>8.2553483246250003</v>
      </c>
      <c r="G145" s="4">
        <v>46.175106133017934</v>
      </c>
      <c r="H145" s="4">
        <v>0.45447920112282614</v>
      </c>
      <c r="IU145" s="4">
        <v>139.14333046545502</v>
      </c>
    </row>
    <row r="146" spans="1:255" x14ac:dyDescent="0.2">
      <c r="A146" s="4" t="s">
        <v>469</v>
      </c>
      <c r="B146" s="7" t="s">
        <v>1078</v>
      </c>
      <c r="C146" s="4">
        <v>58.251367066952675</v>
      </c>
      <c r="D146" s="4">
        <v>58.244548205891434</v>
      </c>
      <c r="E146" s="4">
        <v>6.8188610612425942E-3</v>
      </c>
      <c r="G146" s="4">
        <v>43.026464317392097</v>
      </c>
      <c r="IU146" s="4">
        <v>101.27783138434478</v>
      </c>
    </row>
    <row r="147" spans="1:255" x14ac:dyDescent="0.2">
      <c r="A147" s="4" t="s">
        <v>474</v>
      </c>
      <c r="B147" s="7" t="s">
        <v>1079</v>
      </c>
      <c r="C147" s="4">
        <v>89.355488830816526</v>
      </c>
      <c r="D147" s="4">
        <v>4.467774441540878</v>
      </c>
      <c r="E147" s="4">
        <v>76.177886863527817</v>
      </c>
      <c r="F147" s="4">
        <v>8.2553483246250003</v>
      </c>
      <c r="G147" s="4">
        <v>46.175106133017941</v>
      </c>
      <c r="H147" s="4">
        <v>0.45447920112282614</v>
      </c>
      <c r="IU147" s="4">
        <v>135.53059496383449</v>
      </c>
    </row>
    <row r="148" spans="1:255" x14ac:dyDescent="0.2">
      <c r="A148" s="4" t="s">
        <v>480</v>
      </c>
      <c r="B148" s="7" t="s">
        <v>1080</v>
      </c>
      <c r="C148" s="4">
        <v>58.249799308487844</v>
      </c>
      <c r="D148" s="4">
        <v>56.539884894823729</v>
      </c>
      <c r="E148" s="4">
        <v>0.37579944490250028</v>
      </c>
      <c r="F148" s="4">
        <v>1.2784000562989433</v>
      </c>
      <c r="G148" s="4">
        <v>43.024896559244979</v>
      </c>
      <c r="H148" s="4">
        <v>5.5714912462669172E-2</v>
      </c>
      <c r="IU148" s="4">
        <v>101.27469586773283</v>
      </c>
    </row>
    <row r="149" spans="1:255" x14ac:dyDescent="0.2">
      <c r="A149" s="4" t="s">
        <v>486</v>
      </c>
      <c r="B149" s="7" t="s">
        <v>1081</v>
      </c>
      <c r="C149" s="4">
        <v>58.249799308487184</v>
      </c>
      <c r="D149" s="4">
        <v>56.539884894823068</v>
      </c>
      <c r="E149" s="4">
        <v>0.37579944490250028</v>
      </c>
      <c r="F149" s="4">
        <v>1.2784000562989433</v>
      </c>
      <c r="G149" s="4">
        <v>43.024896559244709</v>
      </c>
      <c r="H149" s="4">
        <v>5.5714912462669172E-2</v>
      </c>
      <c r="IU149" s="4">
        <v>101.27469586773189</v>
      </c>
    </row>
    <row r="150" spans="1:255" x14ac:dyDescent="0.2">
      <c r="A150" s="4" t="s">
        <v>491</v>
      </c>
      <c r="B150" s="7" t="s">
        <v>1082</v>
      </c>
      <c r="C150" s="4">
        <v>116.55746115217144</v>
      </c>
      <c r="D150" s="4">
        <v>56.539884894822421</v>
      </c>
      <c r="E150" s="4">
        <v>1.6605507958355678E-3</v>
      </c>
      <c r="F150" s="4">
        <v>2.7198141639533111E-3</v>
      </c>
      <c r="G150" s="4">
        <v>43.024896559244453</v>
      </c>
      <c r="H150" s="4">
        <v>1.8015200000000002E-4</v>
      </c>
      <c r="L150" s="4">
        <v>0.37413889410666401</v>
      </c>
      <c r="M150" s="4">
        <v>1.2756802421349904</v>
      </c>
      <c r="N150" s="4">
        <v>5.5534760462669197E-2</v>
      </c>
      <c r="O150" s="4">
        <v>13.987581062287227</v>
      </c>
      <c r="P150" s="4">
        <v>23.073098220445395</v>
      </c>
      <c r="Q150" s="4">
        <v>0.33293707875309275</v>
      </c>
      <c r="R150" s="4">
        <v>15.076545183006649</v>
      </c>
      <c r="S150" s="4">
        <v>5.5430318694970726</v>
      </c>
      <c r="T150" s="4">
        <v>0.29446842969547377</v>
      </c>
      <c r="IU150" s="4">
        <v>159.58235771141591</v>
      </c>
    </row>
    <row r="151" spans="1:255" x14ac:dyDescent="0.2">
      <c r="A151" s="4" t="s">
        <v>317</v>
      </c>
      <c r="B151" s="7" t="s">
        <v>1083</v>
      </c>
      <c r="C151" s="4">
        <v>56.541443051024608</v>
      </c>
      <c r="D151" s="4">
        <v>53.933872195806629</v>
      </c>
      <c r="E151" s="4">
        <v>0.50085469474514621</v>
      </c>
      <c r="F151" s="4">
        <v>2.0192422406806347</v>
      </c>
      <c r="G151" s="4">
        <v>43.021894198492141</v>
      </c>
      <c r="H151" s="4">
        <v>8.7473919792198387E-2</v>
      </c>
      <c r="IU151" s="4">
        <v>99.563337249516749</v>
      </c>
    </row>
    <row r="152" spans="1:255" x14ac:dyDescent="0.2">
      <c r="A152" s="4" t="s">
        <v>311</v>
      </c>
      <c r="B152" s="7" t="s">
        <v>1084</v>
      </c>
      <c r="C152" s="4">
        <v>116.55445879141323</v>
      </c>
      <c r="D152" s="4">
        <v>53.933872195806011</v>
      </c>
      <c r="E152" s="4">
        <v>1.6798448313150303E-3</v>
      </c>
      <c r="F152" s="4">
        <v>2.7153465354896556E-3</v>
      </c>
      <c r="G152" s="4">
        <v>43.021894198491893</v>
      </c>
      <c r="H152" s="4">
        <v>1.8015199999999999E-4</v>
      </c>
      <c r="L152" s="4">
        <v>0.49917484991383054</v>
      </c>
      <c r="M152" s="4">
        <v>2.0165268941451449</v>
      </c>
      <c r="N152" s="4">
        <v>8.7293767792198398E-2</v>
      </c>
      <c r="O152" s="4">
        <v>14.361719956393891</v>
      </c>
      <c r="P152" s="4">
        <v>23.073098220445395</v>
      </c>
      <c r="Q152" s="4">
        <v>0.33293707875309275</v>
      </c>
      <c r="R152" s="4">
        <v>16.35222542514164</v>
      </c>
      <c r="S152" s="4">
        <v>5.5430318694970726</v>
      </c>
      <c r="T152" s="4">
        <v>0.35000319015814296</v>
      </c>
      <c r="IU152" s="4">
        <v>159.57635298990513</v>
      </c>
    </row>
    <row r="153" spans="1:255" x14ac:dyDescent="0.2">
      <c r="A153" s="4" t="s">
        <v>463</v>
      </c>
      <c r="B153" s="7" t="s">
        <v>1085</v>
      </c>
      <c r="C153" s="4">
        <v>89.35476986644737</v>
      </c>
      <c r="D153" s="4">
        <v>4.7399490731136398</v>
      </c>
      <c r="E153" s="4">
        <v>75.915115874574283</v>
      </c>
      <c r="F153" s="4">
        <v>8.2563639209886972</v>
      </c>
      <c r="G153" s="4">
        <v>46.174387168669163</v>
      </c>
      <c r="H153" s="4">
        <v>0.44334099777074226</v>
      </c>
      <c r="IU153" s="4">
        <v>135.52915703511653</v>
      </c>
    </row>
    <row r="154" spans="1:255" x14ac:dyDescent="0.2">
      <c r="A154" s="4" t="s">
        <v>469</v>
      </c>
      <c r="B154" s="7" t="s">
        <v>1086</v>
      </c>
      <c r="C154" s="4">
        <v>54.366708247435305</v>
      </c>
      <c r="D154" s="4">
        <v>54.366169218307995</v>
      </c>
      <c r="E154" s="4">
        <v>5.3902912731243827E-4</v>
      </c>
      <c r="G154" s="4">
        <v>43.021840818547346</v>
      </c>
      <c r="IU154" s="4">
        <v>97.388549065982659</v>
      </c>
    </row>
    <row r="155" spans="1:255" x14ac:dyDescent="0.2">
      <c r="A155" s="4" t="s">
        <v>474</v>
      </c>
      <c r="B155" s="7" t="s">
        <v>1087</v>
      </c>
      <c r="C155" s="4">
        <v>89.068232414035521</v>
      </c>
      <c r="D155" s="4">
        <v>4.4534116207017789</v>
      </c>
      <c r="E155" s="4">
        <v>75.915115874574283</v>
      </c>
      <c r="F155" s="4">
        <v>8.2563639209886972</v>
      </c>
      <c r="G155" s="4">
        <v>46.174387168669163</v>
      </c>
      <c r="H155" s="4">
        <v>0.44334099777074226</v>
      </c>
      <c r="IU155" s="4">
        <v>135.24261958270466</v>
      </c>
    </row>
    <row r="156" spans="1:255" x14ac:dyDescent="0.2">
      <c r="A156" s="4" t="s">
        <v>480</v>
      </c>
      <c r="B156" s="7" t="s">
        <v>1088</v>
      </c>
      <c r="C156" s="4">
        <v>54.366771006952483</v>
      </c>
      <c r="D156" s="4">
        <v>54.31311897255015</v>
      </c>
      <c r="E156" s="4">
        <v>5.1946260959865001E-2</v>
      </c>
      <c r="F156" s="4">
        <v>1.7057734424658379E-3</v>
      </c>
      <c r="G156" s="4">
        <v>43.021903578741799</v>
      </c>
      <c r="IU156" s="4">
        <v>97.388674585694275</v>
      </c>
    </row>
    <row r="157" spans="1:255" x14ac:dyDescent="0.2">
      <c r="A157" s="4" t="s">
        <v>486</v>
      </c>
      <c r="B157" s="7" t="s">
        <v>1089</v>
      </c>
      <c r="C157" s="4">
        <v>54.366771006951844</v>
      </c>
      <c r="D157" s="4">
        <v>54.31311897254951</v>
      </c>
      <c r="E157" s="4">
        <v>5.1946260959865001E-2</v>
      </c>
      <c r="F157" s="4">
        <v>1.7057734424658379E-3</v>
      </c>
      <c r="G157" s="4">
        <v>43.021903578741551</v>
      </c>
      <c r="IU157" s="4">
        <v>97.388674585693394</v>
      </c>
    </row>
    <row r="158" spans="1:255" x14ac:dyDescent="0.2">
      <c r="A158" s="4" t="s">
        <v>491</v>
      </c>
      <c r="B158" s="7" t="s">
        <v>1090</v>
      </c>
      <c r="C158" s="4">
        <v>116.98278225919159</v>
      </c>
      <c r="D158" s="4">
        <v>54.313118972548864</v>
      </c>
      <c r="E158" s="4">
        <v>2.7148136289742259E-3</v>
      </c>
      <c r="F158" s="4">
        <v>1.8015200000000002E-4</v>
      </c>
      <c r="G158" s="4">
        <v>43.021903578741274</v>
      </c>
      <c r="L158" s="4">
        <v>4.9231447330892075E-2</v>
      </c>
      <c r="M158" s="4">
        <v>1.5256214424658552E-3</v>
      </c>
      <c r="N158" s="4">
        <v>14.860894806307723</v>
      </c>
      <c r="O158" s="4">
        <v>23.073098220445395</v>
      </c>
      <c r="P158" s="4">
        <v>0.33293707875309275</v>
      </c>
      <c r="Q158" s="4">
        <v>18.368752319286784</v>
      </c>
      <c r="R158" s="4">
        <v>5.5430318694970726</v>
      </c>
      <c r="S158" s="4">
        <v>0.43729695795034135</v>
      </c>
      <c r="IU158" s="4">
        <v>160.0046858379329</v>
      </c>
    </row>
    <row r="159" spans="1:255" x14ac:dyDescent="0.2">
      <c r="A159" s="4" t="s">
        <v>317</v>
      </c>
      <c r="B159" s="7" t="s">
        <v>1091</v>
      </c>
      <c r="C159" s="4">
        <v>54.333298978456</v>
      </c>
      <c r="D159" s="4">
        <v>51.755445622936797</v>
      </c>
      <c r="E159" s="4">
        <v>1.9343998880910964</v>
      </c>
      <c r="F159" s="4">
        <v>0.57166998917931555</v>
      </c>
      <c r="G159" s="4">
        <v>43.0391886190218</v>
      </c>
      <c r="H159" s="4">
        <v>7.1783478248791804E-2</v>
      </c>
      <c r="IU159" s="4">
        <v>97.3724875974778</v>
      </c>
    </row>
    <row r="160" spans="1:255" x14ac:dyDescent="0.2">
      <c r="A160" s="4" t="s">
        <v>311</v>
      </c>
      <c r="B160" s="7" t="s">
        <v>1092</v>
      </c>
      <c r="C160" s="4">
        <v>117.00006729946918</v>
      </c>
      <c r="D160" s="4">
        <v>51.7554456229362</v>
      </c>
      <c r="E160" s="4">
        <v>2.7098926894979156E-3</v>
      </c>
      <c r="F160" s="4">
        <v>2.1766175430186475E-3</v>
      </c>
      <c r="G160" s="4">
        <v>43.039188619021552</v>
      </c>
      <c r="H160" s="4">
        <v>1.8015200000000002E-4</v>
      </c>
      <c r="L160" s="4">
        <v>1.9316899954015996</v>
      </c>
      <c r="M160" s="4">
        <v>0.56949337163629687</v>
      </c>
      <c r="N160" s="4">
        <v>7.1603326248791815E-2</v>
      </c>
      <c r="O160" s="4">
        <v>14.860894806307723</v>
      </c>
      <c r="P160" s="4">
        <v>23.073098220445395</v>
      </c>
      <c r="Q160" s="4">
        <v>0.33293707875309275</v>
      </c>
      <c r="R160" s="4">
        <v>18.417983766617677</v>
      </c>
      <c r="S160" s="4">
        <v>5.5430318694970726</v>
      </c>
      <c r="T160" s="4">
        <v>0.43882257939280722</v>
      </c>
      <c r="IU160" s="4">
        <v>160.03925591849074</v>
      </c>
    </row>
    <row r="161" spans="1:255" x14ac:dyDescent="0.2">
      <c r="A161" s="4" t="s">
        <v>463</v>
      </c>
      <c r="B161" s="7" t="s">
        <v>1093</v>
      </c>
      <c r="C161" s="4">
        <v>89.067309135916759</v>
      </c>
      <c r="D161" s="4">
        <v>4.8131256737896857</v>
      </c>
      <c r="E161" s="4">
        <v>75.568366070834202</v>
      </c>
      <c r="F161" s="4">
        <v>8.2571239877168416</v>
      </c>
      <c r="G161" s="4">
        <v>46.173463890569735</v>
      </c>
      <c r="H161" s="4">
        <v>0.42869340357604052</v>
      </c>
      <c r="IU161" s="4">
        <v>135.24077302648649</v>
      </c>
    </row>
    <row r="162" spans="1:255" x14ac:dyDescent="0.2">
      <c r="A162" s="4" t="s">
        <v>469</v>
      </c>
      <c r="B162" s="7" t="s">
        <v>1094</v>
      </c>
      <c r="C162" s="4">
        <v>52.326453716566917</v>
      </c>
      <c r="D162" s="4">
        <v>52.325697757458549</v>
      </c>
      <c r="E162" s="4">
        <v>7.5595910837064607E-4</v>
      </c>
      <c r="G162" s="4">
        <v>43.039053718100504</v>
      </c>
      <c r="IU162" s="4">
        <v>95.365507434667421</v>
      </c>
    </row>
    <row r="163" spans="1:255" x14ac:dyDescent="0.2">
      <c r="A163" s="4" t="s">
        <v>474</v>
      </c>
      <c r="B163" s="7" t="s">
        <v>1095</v>
      </c>
      <c r="C163" s="4">
        <v>88.688614170660088</v>
      </c>
      <c r="D163" s="4">
        <v>4.4344307085330108</v>
      </c>
      <c r="E163" s="4">
        <v>75.568366070834202</v>
      </c>
      <c r="F163" s="4">
        <v>8.2571239877168416</v>
      </c>
      <c r="G163" s="4">
        <v>46.173463890569735</v>
      </c>
      <c r="H163" s="4">
        <v>0.42869340357604052</v>
      </c>
      <c r="IU163" s="4">
        <v>134.86207806122982</v>
      </c>
    </row>
    <row r="164" spans="1:255" x14ac:dyDescent="0.2">
      <c r="A164" s="4" t="s">
        <v>480</v>
      </c>
      <c r="B164" s="7" t="s">
        <v>1096</v>
      </c>
      <c r="C164" s="4">
        <v>52.326518376811926</v>
      </c>
      <c r="D164" s="4">
        <v>52.266291072788114</v>
      </c>
      <c r="E164" s="4">
        <v>5.8209038189024905E-2</v>
      </c>
      <c r="F164" s="4">
        <v>2.0182658347832798E-3</v>
      </c>
      <c r="G164" s="4">
        <v>43.039118378952658</v>
      </c>
      <c r="IU164" s="4">
        <v>95.365636755764584</v>
      </c>
    </row>
    <row r="165" spans="1:255" x14ac:dyDescent="0.2">
      <c r="A165" s="4" t="s">
        <v>486</v>
      </c>
      <c r="B165" s="7" t="s">
        <v>1097</v>
      </c>
      <c r="C165" s="4">
        <v>52.326518376811336</v>
      </c>
      <c r="D165" s="4">
        <v>52.266291072787524</v>
      </c>
      <c r="E165" s="4">
        <v>5.8209038189024905E-2</v>
      </c>
      <c r="F165" s="4">
        <v>2.0182658347832798E-3</v>
      </c>
      <c r="G165" s="4">
        <v>43.039118378952409</v>
      </c>
      <c r="IU165" s="4">
        <v>95.365636755763745</v>
      </c>
    </row>
    <row r="166" spans="1:255" x14ac:dyDescent="0.2">
      <c r="A166" s="4" t="s">
        <v>491</v>
      </c>
      <c r="B166" s="7" t="s">
        <v>1098</v>
      </c>
      <c r="C166" s="4">
        <v>117.5660733911112</v>
      </c>
      <c r="D166" s="4">
        <v>52.266291072786942</v>
      </c>
      <c r="E166" s="4">
        <v>2.7092320900206301E-3</v>
      </c>
      <c r="F166" s="4">
        <v>1.8015200000000002E-4</v>
      </c>
      <c r="G166" s="4">
        <v>43.039118378952168</v>
      </c>
      <c r="L166" s="4">
        <v>5.5499806099004304E-2</v>
      </c>
      <c r="M166" s="4">
        <v>1.8381138347833095E-3</v>
      </c>
      <c r="N166" s="4">
        <v>14.860894806307723</v>
      </c>
      <c r="O166" s="4">
        <v>23.073098220445395</v>
      </c>
      <c r="P166" s="4">
        <v>0.33293707875309275</v>
      </c>
      <c r="Q166" s="4">
        <v>20.349673762019275</v>
      </c>
      <c r="R166" s="4">
        <v>6.112525241133369</v>
      </c>
      <c r="S166" s="4">
        <v>0.51042590564159906</v>
      </c>
      <c r="IU166" s="4">
        <v>160.60519177006339</v>
      </c>
    </row>
    <row r="167" spans="1:255" x14ac:dyDescent="0.2">
      <c r="A167" s="4" t="s">
        <v>317</v>
      </c>
      <c r="B167" s="7" t="s">
        <v>1099</v>
      </c>
      <c r="C167" s="4">
        <v>52.264940439788276</v>
      </c>
      <c r="D167" s="4">
        <v>49.546643871307701</v>
      </c>
      <c r="E167" s="4">
        <v>0.60800750245283419</v>
      </c>
      <c r="F167" s="4">
        <v>2.0153387430990666</v>
      </c>
      <c r="G167" s="4">
        <v>43.034878361871513</v>
      </c>
      <c r="H167" s="4">
        <v>9.4950322928674821E-2</v>
      </c>
      <c r="IU167" s="4">
        <v>95.299818801659796</v>
      </c>
    </row>
    <row r="168" spans="1:255" x14ac:dyDescent="0.2">
      <c r="A168" s="4" t="s">
        <v>311</v>
      </c>
      <c r="B168" s="7" t="s">
        <v>1100</v>
      </c>
      <c r="C168" s="4">
        <v>117.56183337402196</v>
      </c>
      <c r="D168" s="4">
        <v>49.54664387130714</v>
      </c>
      <c r="E168" s="4">
        <v>1.6884480141857289E-3</v>
      </c>
      <c r="F168" s="4">
        <v>2.7045768181729463E-3</v>
      </c>
      <c r="G168" s="4">
        <v>43.034878361871279</v>
      </c>
      <c r="H168" s="4">
        <v>1.8015200000000002E-4</v>
      </c>
      <c r="L168" s="4">
        <v>0.60631905443864853</v>
      </c>
      <c r="M168" s="4">
        <v>2.0126341662808929</v>
      </c>
      <c r="N168" s="4">
        <v>9.4770170928674777E-2</v>
      </c>
      <c r="O168" s="4">
        <v>14.860894806307723</v>
      </c>
      <c r="P168" s="4">
        <v>23.073098220445395</v>
      </c>
      <c r="Q168" s="4">
        <v>0.33293707875309275</v>
      </c>
      <c r="R168" s="4">
        <v>20.405173568118283</v>
      </c>
      <c r="S168" s="4">
        <v>6.112525241133369</v>
      </c>
      <c r="T168" s="4">
        <v>0.51226401947638234</v>
      </c>
      <c r="IU168" s="4">
        <v>160.59671173589322</v>
      </c>
    </row>
    <row r="169" spans="1:255" x14ac:dyDescent="0.2">
      <c r="A169" s="4" t="s">
        <v>463</v>
      </c>
      <c r="B169" s="7" t="s">
        <v>1101</v>
      </c>
      <c r="C169" s="4">
        <v>88.687662374174238</v>
      </c>
      <c r="D169" s="4">
        <v>4.8168101862394419</v>
      </c>
      <c r="E169" s="4">
        <v>75.200262334814596</v>
      </c>
      <c r="F169" s="4">
        <v>8.2574334313403472</v>
      </c>
      <c r="G169" s="4">
        <v>46.172512094103297</v>
      </c>
      <c r="H169" s="4">
        <v>0.41315642177986522</v>
      </c>
      <c r="IU169" s="4">
        <v>134.86017446827753</v>
      </c>
    </row>
    <row r="170" spans="1:255" x14ac:dyDescent="0.2">
      <c r="A170" s="4" t="s">
        <v>469</v>
      </c>
      <c r="B170" s="7" t="s">
        <v>1102</v>
      </c>
      <c r="C170" s="4">
        <v>50.152912425402931</v>
      </c>
      <c r="D170" s="4">
        <v>50.152202890724851</v>
      </c>
      <c r="E170" s="4">
        <v>7.0953467808204218E-4</v>
      </c>
      <c r="G170" s="4">
        <v>43.034825060882369</v>
      </c>
      <c r="IU170" s="4">
        <v>93.1877374862853</v>
      </c>
    </row>
    <row r="171" spans="1:255" x14ac:dyDescent="0.2">
      <c r="A171" s="4" t="s">
        <v>474</v>
      </c>
      <c r="B171" s="7" t="s">
        <v>1103</v>
      </c>
      <c r="C171" s="4">
        <v>88.285107566247163</v>
      </c>
      <c r="D171" s="4">
        <v>4.4142553783123661</v>
      </c>
      <c r="E171" s="4">
        <v>75.200262334814596</v>
      </c>
      <c r="F171" s="4">
        <v>8.2574334313403472</v>
      </c>
      <c r="G171" s="4">
        <v>46.172512094103297</v>
      </c>
      <c r="H171" s="4">
        <v>0.41315642177986522</v>
      </c>
      <c r="IU171" s="4">
        <v>134.45761966035045</v>
      </c>
    </row>
    <row r="172" spans="1:255" x14ac:dyDescent="0.2">
      <c r="A172" s="4" t="s">
        <v>480</v>
      </c>
      <c r="B172" s="7" t="s">
        <v>1104</v>
      </c>
      <c r="C172" s="4">
        <v>50.152969012368011</v>
      </c>
      <c r="D172" s="4">
        <v>50.102303123099226</v>
      </c>
      <c r="E172" s="4">
        <v>4.8938024261825676E-2</v>
      </c>
      <c r="F172" s="4">
        <v>1.7278650069628197E-3</v>
      </c>
      <c r="G172" s="4">
        <v>43.034881648423017</v>
      </c>
      <c r="IU172" s="4">
        <v>93.187850660791028</v>
      </c>
    </row>
    <row r="173" spans="1:255" x14ac:dyDescent="0.2">
      <c r="A173" s="4" t="s">
        <v>486</v>
      </c>
      <c r="B173" s="7" t="s">
        <v>1105</v>
      </c>
      <c r="C173" s="4">
        <v>50.152969012367443</v>
      </c>
      <c r="D173" s="4">
        <v>50.102303123098658</v>
      </c>
      <c r="E173" s="4">
        <v>4.8938024261825676E-2</v>
      </c>
      <c r="F173" s="4">
        <v>1.7278650069628197E-3</v>
      </c>
      <c r="G173" s="4">
        <v>43.034881648422768</v>
      </c>
      <c r="IU173" s="4">
        <v>93.187850660790218</v>
      </c>
    </row>
    <row r="174" spans="1:255" x14ac:dyDescent="0.2">
      <c r="A174" s="4" t="s">
        <v>491</v>
      </c>
      <c r="B174" s="7" t="s">
        <v>1106</v>
      </c>
      <c r="C174" s="4">
        <v>118.16358533824936</v>
      </c>
      <c r="D174" s="4">
        <v>50.102303123098103</v>
      </c>
      <c r="E174" s="4">
        <v>2.703926364530396E-3</v>
      </c>
      <c r="F174" s="4">
        <v>1.8015200000000002E-4</v>
      </c>
      <c r="G174" s="4">
        <v>43.034881648422527</v>
      </c>
      <c r="L174" s="4">
        <v>4.6234097897294227E-2</v>
      </c>
      <c r="M174" s="4">
        <v>1.5477130069627833E-3</v>
      </c>
      <c r="N174" s="4">
        <v>15.467213860746371</v>
      </c>
      <c r="O174" s="4">
        <v>23.073098220445395</v>
      </c>
      <c r="P174" s="4">
        <v>0.33293707875309275</v>
      </c>
      <c r="Q174" s="4">
        <v>22.417807734399172</v>
      </c>
      <c r="R174" s="4">
        <v>6.112525241133369</v>
      </c>
      <c r="S174" s="4">
        <v>0.60703419040505713</v>
      </c>
      <c r="IU174" s="4">
        <v>161.19846698667186</v>
      </c>
    </row>
    <row r="175" spans="1:255" x14ac:dyDescent="0.2">
      <c r="A175" s="4" t="s">
        <v>317</v>
      </c>
      <c r="B175" s="7" t="s">
        <v>1107</v>
      </c>
      <c r="C175" s="4">
        <v>50.105530423947563</v>
      </c>
      <c r="D175" s="4">
        <v>48.656313699065983</v>
      </c>
      <c r="E175" s="4">
        <v>0.19373297859961647</v>
      </c>
      <c r="F175" s="4">
        <v>1.2047580829736759</v>
      </c>
      <c r="G175" s="4">
        <v>43.035224870909978</v>
      </c>
      <c r="H175" s="4">
        <v>5.0725663308285214E-2</v>
      </c>
      <c r="IU175" s="4">
        <v>93.140755294857541</v>
      </c>
    </row>
    <row r="176" spans="1:255" x14ac:dyDescent="0.2">
      <c r="A176" s="4" t="s">
        <v>311</v>
      </c>
      <c r="B176" s="7" t="s">
        <v>1108</v>
      </c>
      <c r="C176" s="4">
        <v>118.16392856073371</v>
      </c>
      <c r="D176" s="4">
        <v>48.656313699065421</v>
      </c>
      <c r="E176" s="4">
        <v>2.2504831522820496E-3</v>
      </c>
      <c r="F176" s="4">
        <v>2.6998849264315292E-3</v>
      </c>
      <c r="G176" s="4">
        <v>43.035224870909722</v>
      </c>
      <c r="H176" s="4">
        <v>1.8015200000000002E-4</v>
      </c>
      <c r="L176" s="4">
        <v>0.19148249544733437</v>
      </c>
      <c r="M176" s="4">
        <v>1.2020581980472445</v>
      </c>
      <c r="N176" s="4">
        <v>5.0545511308285156E-2</v>
      </c>
      <c r="O176" s="4">
        <v>15.467213860746371</v>
      </c>
      <c r="P176" s="4">
        <v>23.073098220445395</v>
      </c>
      <c r="Q176" s="4">
        <v>0.33293707875309275</v>
      </c>
      <c r="R176" s="4">
        <v>22.464041832296466</v>
      </c>
      <c r="S176" s="4">
        <v>6.112525241133369</v>
      </c>
      <c r="T176" s="4">
        <v>0.6085819034120199</v>
      </c>
      <c r="IU176" s="4">
        <v>161.19915343164342</v>
      </c>
    </row>
    <row r="177" spans="1:255" x14ac:dyDescent="0.2">
      <c r="A177" s="4" t="s">
        <v>463</v>
      </c>
      <c r="B177" s="7" t="s">
        <v>1109</v>
      </c>
      <c r="C177" s="4">
        <v>88.284157361759725</v>
      </c>
      <c r="D177" s="4">
        <v>4.8085812882731211</v>
      </c>
      <c r="E177" s="4">
        <v>74.821085160000237</v>
      </c>
      <c r="F177" s="4">
        <v>8.2573552198327302</v>
      </c>
      <c r="G177" s="4">
        <v>46.171561889635427</v>
      </c>
      <c r="H177" s="4">
        <v>0.39713569365364382</v>
      </c>
      <c r="IU177" s="4">
        <v>134.45571925139515</v>
      </c>
    </row>
    <row r="178" spans="1:255" x14ac:dyDescent="0.2">
      <c r="A178" s="4" t="s">
        <v>469</v>
      </c>
      <c r="B178" s="7" t="s">
        <v>1110</v>
      </c>
      <c r="C178" s="4">
        <v>49.281937537591475</v>
      </c>
      <c r="D178" s="4">
        <v>49.281356244368595</v>
      </c>
      <c r="E178" s="4">
        <v>5.8129322288216247E-4</v>
      </c>
      <c r="G178" s="4">
        <v>43.035165256011247</v>
      </c>
      <c r="IU178" s="4">
        <v>92.317102793602714</v>
      </c>
    </row>
    <row r="179" spans="1:255" x14ac:dyDescent="0.2">
      <c r="A179" s="4" t="s">
        <v>474</v>
      </c>
      <c r="B179" s="7" t="s">
        <v>1111</v>
      </c>
      <c r="C179" s="4">
        <v>87.869027445775387</v>
      </c>
      <c r="D179" s="4">
        <v>4.3934513722887738</v>
      </c>
      <c r="E179" s="4">
        <v>74.821085160000237</v>
      </c>
      <c r="F179" s="4">
        <v>8.2573552198327302</v>
      </c>
      <c r="G179" s="4">
        <v>46.171561889635427</v>
      </c>
      <c r="H179" s="4">
        <v>0.39713569365364382</v>
      </c>
      <c r="IU179" s="4">
        <v>134.0405893354108</v>
      </c>
    </row>
    <row r="180" spans="1:255" x14ac:dyDescent="0.2">
      <c r="A180" s="4" t="s">
        <v>480</v>
      </c>
      <c r="B180" s="7" t="s">
        <v>1112</v>
      </c>
      <c r="C180" s="4">
        <v>49.281989258113001</v>
      </c>
      <c r="D180" s="4">
        <v>49.237338442923551</v>
      </c>
      <c r="E180" s="4">
        <v>4.3142934023058223E-2</v>
      </c>
      <c r="F180" s="4">
        <v>1.5078811663901852E-3</v>
      </c>
      <c r="G180" s="4">
        <v>43.035216977103197</v>
      </c>
      <c r="IU180" s="4">
        <v>92.31720623521619</v>
      </c>
    </row>
    <row r="181" spans="1:255" x14ac:dyDescent="0.2">
      <c r="A181" s="4" t="s">
        <v>486</v>
      </c>
      <c r="B181" s="7" t="s">
        <v>1113</v>
      </c>
      <c r="C181" s="4">
        <v>49.281989258112446</v>
      </c>
      <c r="D181" s="4">
        <v>49.237338442922997</v>
      </c>
      <c r="E181" s="4">
        <v>4.3142934023058223E-2</v>
      </c>
      <c r="F181" s="4">
        <v>1.5078811663901852E-3</v>
      </c>
      <c r="G181" s="4">
        <v>43.035216977102934</v>
      </c>
      <c r="IU181" s="4">
        <v>92.31720623521538</v>
      </c>
    </row>
    <row r="182" spans="1:255" x14ac:dyDescent="0.2">
      <c r="A182" s="4" t="s">
        <v>491</v>
      </c>
      <c r="B182" s="7" t="s">
        <v>1114</v>
      </c>
      <c r="C182" s="4">
        <v>118.78447359970147</v>
      </c>
      <c r="D182" s="4">
        <v>49.237338442922429</v>
      </c>
      <c r="E182" s="4">
        <v>2.6992787253193886E-3</v>
      </c>
      <c r="F182" s="4">
        <v>1.8015200000000002E-4</v>
      </c>
      <c r="G182" s="4">
        <v>43.035216977102678</v>
      </c>
      <c r="L182" s="4">
        <v>4.0443655297738919E-2</v>
      </c>
      <c r="M182" s="4">
        <v>1.327729166390185E-3</v>
      </c>
      <c r="N182" s="4">
        <v>15.467213860746371</v>
      </c>
      <c r="O182" s="4">
        <v>23.26458071589273</v>
      </c>
      <c r="P182" s="4">
        <v>0.33293707875309275</v>
      </c>
      <c r="Q182" s="4">
        <v>23.666100030343713</v>
      </c>
      <c r="R182" s="4">
        <v>6.112525241133369</v>
      </c>
      <c r="S182" s="4">
        <v>0.659127414720305</v>
      </c>
      <c r="IU182" s="4">
        <v>161.81969057680416</v>
      </c>
    </row>
    <row r="183" spans="1:255" x14ac:dyDescent="0.2">
      <c r="A183" s="4" t="s">
        <v>317</v>
      </c>
      <c r="B183" s="7" t="s">
        <v>1115</v>
      </c>
      <c r="C183" s="4">
        <v>49.246693533090415</v>
      </c>
      <c r="D183" s="4">
        <v>46.440126327697044</v>
      </c>
      <c r="E183" s="4">
        <v>0.38495271109190488</v>
      </c>
      <c r="F183" s="4">
        <v>1.9982276316949377</v>
      </c>
      <c r="G183" s="4">
        <v>43.041692636549897</v>
      </c>
      <c r="H183" s="4">
        <v>0.33125038352803504</v>
      </c>
      <c r="I183" s="4">
        <v>9.2136479078496106E-2</v>
      </c>
      <c r="IU183" s="4">
        <v>92.288386169640305</v>
      </c>
    </row>
    <row r="184" spans="1:255" x14ac:dyDescent="0.2">
      <c r="A184" s="4" t="s">
        <v>311</v>
      </c>
      <c r="B184" s="7" t="s">
        <v>1116</v>
      </c>
      <c r="C184" s="4">
        <v>118.79094925914359</v>
      </c>
      <c r="D184" s="4">
        <v>46.440126327696525</v>
      </c>
      <c r="E184" s="4">
        <v>1.7019046197338649E-3</v>
      </c>
      <c r="F184" s="4">
        <v>2.6944658242840595E-3</v>
      </c>
      <c r="G184" s="4">
        <v>43.041692636549662</v>
      </c>
      <c r="H184" s="4">
        <v>2.2003764168157464E-3</v>
      </c>
      <c r="I184" s="4">
        <v>1.8015199999999999E-4</v>
      </c>
      <c r="L184" s="4">
        <v>0.38325080647217019</v>
      </c>
      <c r="M184" s="4">
        <v>1.9955331658706545</v>
      </c>
      <c r="N184" s="4">
        <v>0.32905000711121946</v>
      </c>
      <c r="O184" s="4">
        <v>9.1956327078496117E-2</v>
      </c>
      <c r="P184" s="4">
        <v>15.467213860746371</v>
      </c>
      <c r="Q184" s="4">
        <v>23.26458071589273</v>
      </c>
      <c r="R184" s="4">
        <v>0.33293707875309275</v>
      </c>
      <c r="S184" s="4">
        <v>23.706543685641449</v>
      </c>
      <c r="T184" s="4">
        <v>6.112525241133369</v>
      </c>
      <c r="U184" s="4">
        <v>0.66045514388669524</v>
      </c>
      <c r="IU184" s="4">
        <v>161.83264189569329</v>
      </c>
    </row>
    <row r="185" spans="1:255" x14ac:dyDescent="0.2">
      <c r="A185" s="4" t="s">
        <v>463</v>
      </c>
      <c r="B185" s="7" t="s">
        <v>1117</v>
      </c>
      <c r="C185" s="4">
        <v>87.867641391420818</v>
      </c>
      <c r="D185" s="4">
        <v>4.9978650944800886</v>
      </c>
      <c r="E185" s="4">
        <v>74.240744474930096</v>
      </c>
      <c r="F185" s="4">
        <v>8.2564750037011301</v>
      </c>
      <c r="G185" s="4">
        <v>46.170175835300554</v>
      </c>
      <c r="H185" s="4">
        <v>0.37255681830950071</v>
      </c>
      <c r="IU185" s="4">
        <v>134.03781722672139</v>
      </c>
    </row>
    <row r="186" spans="1:255" x14ac:dyDescent="0.2">
      <c r="A186" s="4" t="s">
        <v>469</v>
      </c>
      <c r="B186" s="7" t="s">
        <v>1118</v>
      </c>
      <c r="C186" s="4">
        <v>47.397969921718996</v>
      </c>
      <c r="D186" s="4">
        <v>47.397142160863986</v>
      </c>
      <c r="E186" s="4">
        <v>8.2776085500815681E-4</v>
      </c>
      <c r="G186" s="4">
        <v>43.04158054470561</v>
      </c>
      <c r="IU186" s="4">
        <v>90.439550466424606</v>
      </c>
    </row>
    <row r="187" spans="1:255" x14ac:dyDescent="0.2">
      <c r="A187" s="4" t="s">
        <v>474</v>
      </c>
      <c r="B187" s="7" t="s">
        <v>1119</v>
      </c>
      <c r="C187" s="4">
        <v>87.231343470463941</v>
      </c>
      <c r="D187" s="4">
        <v>4.3615671735232056</v>
      </c>
      <c r="E187" s="4">
        <v>74.240744474930096</v>
      </c>
      <c r="F187" s="4">
        <v>8.2564750037011301</v>
      </c>
      <c r="G187" s="4">
        <v>46.170175835300554</v>
      </c>
      <c r="H187" s="4">
        <v>0.37255681830950071</v>
      </c>
      <c r="IU187" s="4">
        <v>133.40151930576448</v>
      </c>
    </row>
    <row r="188" spans="1:255" x14ac:dyDescent="0.2">
      <c r="A188" s="4" t="s">
        <v>480</v>
      </c>
      <c r="B188" s="7" t="s">
        <v>1120</v>
      </c>
      <c r="C188" s="4">
        <v>47.398022432935448</v>
      </c>
      <c r="D188" s="4">
        <v>47.345456757566431</v>
      </c>
      <c r="E188" s="4">
        <v>5.0674860928839952E-2</v>
      </c>
      <c r="F188" s="4">
        <v>1.8908144401795668E-3</v>
      </c>
      <c r="G188" s="4">
        <v>43.041633056441142</v>
      </c>
      <c r="IU188" s="4">
        <v>90.439655489376591</v>
      </c>
    </row>
    <row r="189" spans="1:255" x14ac:dyDescent="0.2">
      <c r="A189" s="4" t="s">
        <v>486</v>
      </c>
      <c r="B189" s="7" t="s">
        <v>1121</v>
      </c>
      <c r="C189" s="4">
        <v>47.39802243293493</v>
      </c>
      <c r="D189" s="4">
        <v>47.345456757565913</v>
      </c>
      <c r="E189" s="4">
        <v>5.0674860928839952E-2</v>
      </c>
      <c r="F189" s="4">
        <v>1.8908144401795668E-3</v>
      </c>
      <c r="G189" s="4">
        <v>43.041633056440901</v>
      </c>
      <c r="IU189" s="4">
        <v>90.439655489375838</v>
      </c>
    </row>
    <row r="190" spans="1:255" x14ac:dyDescent="0.2">
      <c r="A190" s="4" t="s">
        <v>491</v>
      </c>
      <c r="B190" s="7" t="s">
        <v>1122</v>
      </c>
      <c r="C190" s="4">
        <v>119.74206846552063</v>
      </c>
      <c r="D190" s="4">
        <v>47.345456757565373</v>
      </c>
      <c r="E190" s="4">
        <v>2.6936260463448123E-3</v>
      </c>
      <c r="F190" s="4">
        <v>1.8015200000000002E-4</v>
      </c>
      <c r="G190" s="4">
        <v>43.041633056440652</v>
      </c>
      <c r="L190" s="4">
        <v>4.7981234882494117E-2</v>
      </c>
      <c r="M190" s="4">
        <v>1.7106624401796136E-3</v>
      </c>
      <c r="N190" s="4">
        <v>15.850464667218542</v>
      </c>
      <c r="O190" s="4">
        <v>23.26458071589273</v>
      </c>
      <c r="P190" s="4">
        <v>0.33293707875309275</v>
      </c>
      <c r="Q190" s="4">
        <v>25.702076851512107</v>
      </c>
      <c r="R190" s="4">
        <v>6.4415752482445896</v>
      </c>
      <c r="S190" s="4">
        <v>0.75241147096519134</v>
      </c>
      <c r="IU190" s="4">
        <v>162.78370152196132</v>
      </c>
    </row>
    <row r="191" spans="1:255" x14ac:dyDescent="0.2">
      <c r="A191" s="4" t="s">
        <v>317</v>
      </c>
      <c r="B191" s="7" t="s">
        <v>1123</v>
      </c>
      <c r="C191" s="4">
        <v>47.34615860795639</v>
      </c>
      <c r="D191" s="4">
        <v>45.519793005142972</v>
      </c>
      <c r="E191" s="4">
        <v>0.27791181650248209</v>
      </c>
      <c r="F191" s="4">
        <v>1.4829382662034978</v>
      </c>
      <c r="G191" s="4">
        <v>43.039461128790613</v>
      </c>
      <c r="H191" s="4">
        <v>6.5515520107441161E-2</v>
      </c>
      <c r="IU191" s="4">
        <v>90.385619736747003</v>
      </c>
    </row>
    <row r="192" spans="1:255" x14ac:dyDescent="0.2">
      <c r="A192" s="4" t="s">
        <v>311</v>
      </c>
      <c r="B192" s="7" t="s">
        <v>1124</v>
      </c>
      <c r="C192" s="4">
        <v>119.73989653786481</v>
      </c>
      <c r="D192" s="4">
        <v>45.519793005142468</v>
      </c>
      <c r="E192" s="4">
        <v>1.7233612184444282E-3</v>
      </c>
      <c r="F192" s="4">
        <v>2.690036816666525E-3</v>
      </c>
      <c r="G192" s="4">
        <v>43.039461128790379</v>
      </c>
      <c r="H192" s="4">
        <v>1.8015200000000002E-4</v>
      </c>
      <c r="L192" s="4">
        <v>0.27618845528403874</v>
      </c>
      <c r="M192" s="4">
        <v>1.48024822938683</v>
      </c>
      <c r="N192" s="4">
        <v>6.5335368107441158E-2</v>
      </c>
      <c r="O192" s="4">
        <v>15.850464667218542</v>
      </c>
      <c r="P192" s="4">
        <v>23.26458071589273</v>
      </c>
      <c r="Q192" s="4">
        <v>0.33293707875309275</v>
      </c>
      <c r="R192" s="4">
        <v>25.750058086394596</v>
      </c>
      <c r="S192" s="4">
        <v>6.4415752482445896</v>
      </c>
      <c r="T192" s="4">
        <v>0.75412213340537093</v>
      </c>
      <c r="IU192" s="4">
        <v>162.77935766665519</v>
      </c>
    </row>
    <row r="193" spans="1:255" x14ac:dyDescent="0.2">
      <c r="A193" s="4" t="s">
        <v>463</v>
      </c>
      <c r="B193" s="7" t="s">
        <v>1125</v>
      </c>
      <c r="C193" s="4">
        <v>87.229975271661814</v>
      </c>
      <c r="D193" s="4">
        <v>4.9903572711407831</v>
      </c>
      <c r="E193" s="4">
        <v>73.637700388607229</v>
      </c>
      <c r="F193" s="4">
        <v>8.2549914521331491</v>
      </c>
      <c r="G193" s="4">
        <v>46.168807636518608</v>
      </c>
      <c r="H193" s="4">
        <v>0.34692615978064967</v>
      </c>
      <c r="IU193" s="4">
        <v>133.39878290818041</v>
      </c>
    </row>
    <row r="194" spans="1:255" x14ac:dyDescent="0.2">
      <c r="A194" s="4" t="s">
        <v>469</v>
      </c>
      <c r="B194" s="7" t="s">
        <v>1126</v>
      </c>
      <c r="C194" s="4">
        <v>46.513900487908863</v>
      </c>
      <c r="D194" s="4">
        <v>46.513208541674295</v>
      </c>
      <c r="E194" s="4">
        <v>6.919462345696709E-4</v>
      </c>
      <c r="G194" s="4">
        <v>43.039424933833281</v>
      </c>
      <c r="IU194" s="4">
        <v>89.553325421742144</v>
      </c>
    </row>
    <row r="195" spans="1:255" x14ac:dyDescent="0.2">
      <c r="A195" s="4" t="s">
        <v>474</v>
      </c>
      <c r="B195" s="7" t="s">
        <v>1127</v>
      </c>
      <c r="C195" s="4">
        <v>86.568018947916883</v>
      </c>
      <c r="D195" s="4">
        <v>4.3284009473958536</v>
      </c>
      <c r="E195" s="4">
        <v>73.637700388607229</v>
      </c>
      <c r="F195" s="4">
        <v>8.2549914521331491</v>
      </c>
      <c r="G195" s="4">
        <v>46.168807636518608</v>
      </c>
      <c r="H195" s="4">
        <v>0.34692615978064967</v>
      </c>
      <c r="IU195" s="4">
        <v>132.73682658443551</v>
      </c>
    </row>
    <row r="196" spans="1:255" x14ac:dyDescent="0.2">
      <c r="A196" s="4" t="s">
        <v>480</v>
      </c>
      <c r="B196" s="7" t="s">
        <v>1128</v>
      </c>
      <c r="C196" s="4">
        <v>46.513939645380489</v>
      </c>
      <c r="D196" s="4">
        <v>46.46923218635213</v>
      </c>
      <c r="E196" s="4">
        <v>4.2997530701569545E-2</v>
      </c>
      <c r="F196" s="4">
        <v>1.709928326788958E-3</v>
      </c>
      <c r="G196" s="4">
        <v>43.039464091821912</v>
      </c>
      <c r="IU196" s="4">
        <v>89.553403737202402</v>
      </c>
    </row>
    <row r="197" spans="1:255" x14ac:dyDescent="0.2">
      <c r="A197" s="4" t="s">
        <v>486</v>
      </c>
      <c r="B197" s="7" t="s">
        <v>1129</v>
      </c>
      <c r="C197" s="4">
        <v>46.513939645379942</v>
      </c>
      <c r="D197" s="4">
        <v>46.469232186351583</v>
      </c>
      <c r="E197" s="4">
        <v>4.2997530701569545E-2</v>
      </c>
      <c r="F197" s="4">
        <v>1.709928326788958E-3</v>
      </c>
      <c r="G197" s="4">
        <v>43.039464091821671</v>
      </c>
      <c r="IU197" s="4">
        <v>89.55340373720162</v>
      </c>
    </row>
    <row r="198" spans="1:255" x14ac:dyDescent="0.2">
      <c r="A198" s="4" t="s">
        <v>491</v>
      </c>
      <c r="B198" s="7" t="s">
        <v>1130</v>
      </c>
      <c r="C198" s="4">
        <v>120.72944962806666</v>
      </c>
      <c r="D198" s="4">
        <v>46.469232186351064</v>
      </c>
      <c r="E198" s="4">
        <v>2.6892627521843764E-3</v>
      </c>
      <c r="F198" s="4">
        <v>1.8015200000000002E-4</v>
      </c>
      <c r="G198" s="4">
        <v>43.039464091821429</v>
      </c>
      <c r="L198" s="4">
        <v>4.0308267949384545E-2</v>
      </c>
      <c r="M198" s="4">
        <v>1.5297763267889623E-3</v>
      </c>
      <c r="N198" s="4">
        <v>16.126653122502578</v>
      </c>
      <c r="O198" s="4">
        <v>23.26458071589273</v>
      </c>
      <c r="P198" s="4">
        <v>0.33293707875309275</v>
      </c>
      <c r="Q198" s="4">
        <v>27.23030631578143</v>
      </c>
      <c r="R198" s="4">
        <v>6.4415752482445896</v>
      </c>
      <c r="S198" s="4">
        <v>0.81945750151281216</v>
      </c>
      <c r="IU198" s="4">
        <v>163.76891371988808</v>
      </c>
    </row>
    <row r="199" spans="1:255" x14ac:dyDescent="0.2">
      <c r="A199" s="4" t="s">
        <v>317</v>
      </c>
      <c r="B199" s="7" t="s">
        <v>1131</v>
      </c>
      <c r="C199" s="4">
        <v>46.472470958594677</v>
      </c>
      <c r="D199" s="4">
        <v>45.293823771859486</v>
      </c>
      <c r="E199" s="4">
        <v>1.1379701148563122</v>
      </c>
      <c r="F199" s="4">
        <v>4.0677071878881553E-2</v>
      </c>
      <c r="G199" s="4">
        <v>43.039833449315353</v>
      </c>
      <c r="IU199" s="4">
        <v>89.512304407910023</v>
      </c>
    </row>
    <row r="200" spans="1:255" x14ac:dyDescent="0.2">
      <c r="A200" s="4" t="s">
        <v>311</v>
      </c>
      <c r="B200" s="7" t="s">
        <v>1132</v>
      </c>
      <c r="C200" s="4">
        <v>120.72981898555754</v>
      </c>
      <c r="D200" s="4">
        <v>45.293823771858953</v>
      </c>
      <c r="E200" s="4">
        <v>2.6863952383289142E-3</v>
      </c>
      <c r="F200" s="4">
        <v>1.8015200000000002E-4</v>
      </c>
      <c r="G200" s="4">
        <v>43.039833449315118</v>
      </c>
      <c r="L200" s="4">
        <v>1.1352837196179839</v>
      </c>
      <c r="M200" s="4">
        <v>4.0496919878881557E-2</v>
      </c>
      <c r="N200" s="4">
        <v>16.126653122502578</v>
      </c>
      <c r="O200" s="4">
        <v>23.26458071589273</v>
      </c>
      <c r="P200" s="4">
        <v>0.33293707875309275</v>
      </c>
      <c r="Q200" s="4">
        <v>27.270614583730811</v>
      </c>
      <c r="R200" s="4">
        <v>6.4415752482445896</v>
      </c>
      <c r="S200" s="4">
        <v>0.82098727783960113</v>
      </c>
      <c r="IU200" s="4">
        <v>163.76965243487268</v>
      </c>
    </row>
    <row r="201" spans="1:255" x14ac:dyDescent="0.2">
      <c r="A201" s="4" t="s">
        <v>463</v>
      </c>
      <c r="B201" s="7" t="s">
        <v>1133</v>
      </c>
      <c r="C201" s="4">
        <v>86.566458876362503</v>
      </c>
      <c r="D201" s="4">
        <v>5.0912561840185377</v>
      </c>
      <c r="E201" s="4">
        <v>72.906990248075644</v>
      </c>
      <c r="F201" s="4">
        <v>8.2524591898190014</v>
      </c>
      <c r="G201" s="4">
        <v>46.167247564984152</v>
      </c>
      <c r="H201" s="4">
        <v>0.31575325444932423</v>
      </c>
      <c r="IU201" s="4">
        <v>132.73370644134667</v>
      </c>
    </row>
    <row r="202" spans="1:255" x14ac:dyDescent="0.2">
      <c r="A202" s="4" t="s">
        <v>469</v>
      </c>
      <c r="B202" s="7" t="s">
        <v>1134</v>
      </c>
      <c r="C202" s="4">
        <v>46.497190075143067</v>
      </c>
      <c r="D202" s="4">
        <v>46.496539044536974</v>
      </c>
      <c r="E202" s="4">
        <v>6.5103060609227959E-4</v>
      </c>
      <c r="G202" s="4">
        <v>43.039786052329788</v>
      </c>
      <c r="IU202" s="4">
        <v>89.536976127472855</v>
      </c>
    </row>
    <row r="203" spans="1:255" x14ac:dyDescent="0.2">
      <c r="A203" s="4" t="s">
        <v>474</v>
      </c>
      <c r="B203" s="7" t="s">
        <v>1135</v>
      </c>
      <c r="C203" s="4">
        <v>85.763371255098932</v>
      </c>
      <c r="D203" s="4">
        <v>4.2881685627549579</v>
      </c>
      <c r="E203" s="4">
        <v>72.906990248075644</v>
      </c>
      <c r="F203" s="4">
        <v>8.2524591898190014</v>
      </c>
      <c r="G203" s="4">
        <v>46.167247564984152</v>
      </c>
      <c r="H203" s="4">
        <v>0.31575325444932423</v>
      </c>
      <c r="IU203" s="4">
        <v>131.93061882008308</v>
      </c>
    </row>
    <row r="204" spans="1:255" x14ac:dyDescent="0.2">
      <c r="A204" s="4" t="s">
        <v>480</v>
      </c>
      <c r="B204" s="7" t="s">
        <v>1136</v>
      </c>
      <c r="C204" s="4">
        <v>46.497223026733792</v>
      </c>
      <c r="D204" s="4">
        <v>46.447994197251191</v>
      </c>
      <c r="E204" s="4">
        <v>4.7205754976980201E-2</v>
      </c>
      <c r="F204" s="4">
        <v>2.0230745056193516E-3</v>
      </c>
      <c r="G204" s="4">
        <v>43.039819004443814</v>
      </c>
      <c r="IU204" s="4">
        <v>89.537042031177606</v>
      </c>
    </row>
    <row r="205" spans="1:255" x14ac:dyDescent="0.2">
      <c r="A205" s="4" t="s">
        <v>486</v>
      </c>
      <c r="B205" s="7" t="s">
        <v>1137</v>
      </c>
      <c r="C205" s="4">
        <v>46.497223026733259</v>
      </c>
      <c r="D205" s="4">
        <v>46.447994197250658</v>
      </c>
      <c r="E205" s="4">
        <v>4.7205754976980201E-2</v>
      </c>
      <c r="F205" s="4">
        <v>2.0230745056193516E-3</v>
      </c>
      <c r="G205" s="4">
        <v>43.039819004443551</v>
      </c>
      <c r="IU205" s="4">
        <v>89.53704203117681</v>
      </c>
    </row>
    <row r="206" spans="1:255" x14ac:dyDescent="0.2">
      <c r="A206" s="4" t="s">
        <v>491</v>
      </c>
      <c r="B206" s="7" t="s">
        <v>1138</v>
      </c>
      <c r="C206" s="4">
        <v>121.93035169319299</v>
      </c>
      <c r="D206" s="4">
        <v>46.447994197250125</v>
      </c>
      <c r="E206" s="4">
        <v>2.685562355219169E-3</v>
      </c>
      <c r="F206" s="4">
        <v>1.8015200000000002E-4</v>
      </c>
      <c r="G206" s="4">
        <v>43.039819004443288</v>
      </c>
      <c r="L206" s="4">
        <v>4.4520192621761247E-2</v>
      </c>
      <c r="M206" s="4">
        <v>1.8429225056193579E-3</v>
      </c>
      <c r="N206" s="4">
        <v>16.126653122502578</v>
      </c>
      <c r="O206" s="4">
        <v>23.26458071589273</v>
      </c>
      <c r="P206" s="4">
        <v>0.33293707875309275</v>
      </c>
      <c r="Q206" s="4">
        <v>28.405898303348799</v>
      </c>
      <c r="R206" s="4">
        <v>6.4415752482445896</v>
      </c>
      <c r="S206" s="4">
        <v>0.86148419771848261</v>
      </c>
      <c r="IU206" s="4">
        <v>164.97017069763629</v>
      </c>
    </row>
    <row r="207" spans="1:255" x14ac:dyDescent="0.2">
      <c r="A207" s="4" t="s">
        <v>317</v>
      </c>
      <c r="B207" s="7" t="s">
        <v>1139</v>
      </c>
      <c r="C207" s="4">
        <v>46.457690430912201</v>
      </c>
      <c r="D207" s="4">
        <v>44.265394639236035</v>
      </c>
      <c r="E207" s="4">
        <v>0.24583486143251521</v>
      </c>
      <c r="F207" s="4">
        <v>1.591996668579998</v>
      </c>
      <c r="G207" s="4">
        <v>43.046649523754276</v>
      </c>
      <c r="H207" s="4">
        <v>0.28152600230847685</v>
      </c>
      <c r="I207" s="4">
        <v>7.2938259355175811E-2</v>
      </c>
      <c r="IU207" s="4">
        <v>89.504339954666477</v>
      </c>
    </row>
    <row r="208" spans="1:255" x14ac:dyDescent="0.2">
      <c r="A208" s="4" t="s">
        <v>311</v>
      </c>
      <c r="B208" s="7" t="s">
        <v>1140</v>
      </c>
      <c r="C208" s="4">
        <v>121.93718221249935</v>
      </c>
      <c r="D208" s="4">
        <v>44.265394639235538</v>
      </c>
      <c r="E208" s="4">
        <v>2.2421121834405107E-3</v>
      </c>
      <c r="F208" s="4">
        <v>2.6819811090679981E-3</v>
      </c>
      <c r="G208" s="4">
        <v>43.046649523754056</v>
      </c>
      <c r="H208" s="4">
        <v>2.2165124342505894E-3</v>
      </c>
      <c r="I208" s="4">
        <v>1.8015200000000002E-4</v>
      </c>
      <c r="L208" s="4">
        <v>0.24359274924907467</v>
      </c>
      <c r="M208" s="4">
        <v>1.5893146874709316</v>
      </c>
      <c r="N208" s="4">
        <v>0.27930948987422666</v>
      </c>
      <c r="O208" s="4">
        <v>7.2758107355175877E-2</v>
      </c>
      <c r="P208" s="4">
        <v>16.126653122502578</v>
      </c>
      <c r="Q208" s="4">
        <v>23.26458071589273</v>
      </c>
      <c r="R208" s="4">
        <v>0.33293707875309275</v>
      </c>
      <c r="S208" s="4">
        <v>28.450418495970556</v>
      </c>
      <c r="T208" s="4">
        <v>6.4415752482445896</v>
      </c>
      <c r="U208" s="4">
        <v>0.86332712022410196</v>
      </c>
      <c r="IU208" s="4">
        <v>164.98383173625342</v>
      </c>
    </row>
    <row r="209" spans="1:255" x14ac:dyDescent="0.2">
      <c r="A209" s="4" t="s">
        <v>463</v>
      </c>
      <c r="B209" s="7" t="s">
        <v>1141</v>
      </c>
      <c r="C209" s="4">
        <v>85.760700716158652</v>
      </c>
      <c r="D209" s="4">
        <v>5.7399308747630808</v>
      </c>
      <c r="E209" s="4">
        <v>71.519433144616443</v>
      </c>
      <c r="F209" s="4">
        <v>8.2450440999384202</v>
      </c>
      <c r="G209" s="4">
        <v>46.164577026066219</v>
      </c>
      <c r="H209" s="4">
        <v>0.25629259684071076</v>
      </c>
      <c r="IU209" s="4">
        <v>131.92527774222489</v>
      </c>
    </row>
    <row r="210" spans="1:255" x14ac:dyDescent="0.2">
      <c r="A210" s="4" t="s">
        <v>469</v>
      </c>
      <c r="B210" s="7" t="s">
        <v>1142</v>
      </c>
      <c r="C210" s="4">
        <v>46.557400159627939</v>
      </c>
      <c r="D210" s="4">
        <v>46.538462090113725</v>
      </c>
      <c r="E210" s="4">
        <v>1.7585929591990124E-2</v>
      </c>
      <c r="F210" s="4">
        <v>1.3521399222243555E-3</v>
      </c>
      <c r="G210" s="4">
        <v>43.04656859227137</v>
      </c>
      <c r="IU210" s="4">
        <v>89.603968751899316</v>
      </c>
    </row>
    <row r="211" spans="1:255" x14ac:dyDescent="0.2">
      <c r="A211" s="4" t="s">
        <v>474</v>
      </c>
      <c r="B211" s="7" t="s">
        <v>1143</v>
      </c>
      <c r="C211" s="4">
        <v>84.232389306732202</v>
      </c>
      <c r="D211" s="4">
        <v>4.2116194653366268</v>
      </c>
      <c r="E211" s="4">
        <v>71.519433144616443</v>
      </c>
      <c r="F211" s="4">
        <v>8.2450440999384202</v>
      </c>
      <c r="G211" s="4">
        <v>46.164577026066219</v>
      </c>
      <c r="H211" s="4">
        <v>0.25629259684071076</v>
      </c>
      <c r="IU211" s="4">
        <v>130.39696633279843</v>
      </c>
    </row>
    <row r="212" spans="1:255" x14ac:dyDescent="0.2">
      <c r="A212" s="4" t="s">
        <v>480</v>
      </c>
      <c r="B212" s="7" t="s">
        <v>1144</v>
      </c>
      <c r="C212" s="4">
        <v>46.55742143006222</v>
      </c>
      <c r="D212" s="4">
        <v>46.458431028384162</v>
      </c>
      <c r="E212" s="4">
        <v>9.4831485764198073E-2</v>
      </c>
      <c r="F212" s="4">
        <v>4.1589159138580561E-3</v>
      </c>
      <c r="G212" s="4">
        <v>43.04658986319955</v>
      </c>
      <c r="IU212" s="4">
        <v>89.604011293261763</v>
      </c>
    </row>
    <row r="213" spans="1:255" x14ac:dyDescent="0.2">
      <c r="A213" s="4" t="s">
        <v>486</v>
      </c>
      <c r="B213" s="7" t="s">
        <v>1145</v>
      </c>
      <c r="C213" s="4">
        <v>46.557421430061702</v>
      </c>
      <c r="D213" s="4">
        <v>46.458431028383643</v>
      </c>
      <c r="E213" s="4">
        <v>9.4831485764198073E-2</v>
      </c>
      <c r="F213" s="4">
        <v>4.1589159138580561E-3</v>
      </c>
      <c r="G213" s="4">
        <v>43.046589863199287</v>
      </c>
      <c r="IU213" s="4">
        <v>89.604011293260982</v>
      </c>
    </row>
    <row r="214" spans="1:255" x14ac:dyDescent="0.2">
      <c r="A214" s="4" t="s">
        <v>491</v>
      </c>
      <c r="B214" s="7" t="s">
        <v>1146</v>
      </c>
      <c r="C214" s="4">
        <v>124.22188824559822</v>
      </c>
      <c r="D214" s="4">
        <v>46.45843102838311</v>
      </c>
      <c r="E214" s="4">
        <v>2.6806190564776992E-3</v>
      </c>
      <c r="F214" s="4">
        <v>1.8015200000000002E-4</v>
      </c>
      <c r="G214" s="4">
        <v>43.046589863199046</v>
      </c>
      <c r="L214" s="4">
        <v>9.2150866707718826E-2</v>
      </c>
      <c r="M214" s="4">
        <v>3.9787639138580263E-3</v>
      </c>
      <c r="N214" s="4">
        <v>16.126653122502578</v>
      </c>
      <c r="O214" s="4">
        <v>0.24359274924907467</v>
      </c>
      <c r="P214" s="4">
        <v>23.26458071589273</v>
      </c>
      <c r="Q214" s="4">
        <v>0.33293707875309275</v>
      </c>
      <c r="R214" s="4">
        <v>30.039733183441488</v>
      </c>
      <c r="S214" s="4">
        <v>6.7208847381188157</v>
      </c>
      <c r="T214" s="4">
        <v>0.93608522757927792</v>
      </c>
      <c r="IU214" s="4">
        <v>167.26847810879727</v>
      </c>
    </row>
    <row r="215" spans="1:255" x14ac:dyDescent="0.2">
      <c r="A215" s="4" t="s">
        <v>317</v>
      </c>
      <c r="B215" s="7" t="s">
        <v>1147</v>
      </c>
      <c r="C215" s="4">
        <v>46.46046114006824</v>
      </c>
      <c r="D215" s="4">
        <v>44.928060673526183</v>
      </c>
      <c r="E215" s="4">
        <v>0.20138419365076082</v>
      </c>
      <c r="F215" s="4">
        <v>1.2754995580682691</v>
      </c>
      <c r="G215" s="4">
        <v>43.045759203832212</v>
      </c>
      <c r="H215" s="4">
        <v>5.5516714823024157E-2</v>
      </c>
      <c r="IU215" s="4">
        <v>89.506220343900452</v>
      </c>
    </row>
    <row r="216" spans="1:255" x14ac:dyDescent="0.2">
      <c r="A216" s="4" t="s">
        <v>311</v>
      </c>
      <c r="B216" s="7" t="s">
        <v>1148</v>
      </c>
      <c r="C216" s="4">
        <v>124.22105758622635</v>
      </c>
      <c r="D216" s="4">
        <v>44.928060673525671</v>
      </c>
      <c r="E216" s="4">
        <v>2.2579594481529036E-3</v>
      </c>
      <c r="F216" s="4">
        <v>2.6779840363027273E-3</v>
      </c>
      <c r="G216" s="4">
        <v>43.045759203831963</v>
      </c>
      <c r="H216" s="4">
        <v>1.8015200000000002E-4</v>
      </c>
      <c r="L216" s="4">
        <v>0.19912623420260792</v>
      </c>
      <c r="M216" s="4">
        <v>1.2728215740319657</v>
      </c>
      <c r="N216" s="4">
        <v>5.5336562823024189E-2</v>
      </c>
      <c r="O216" s="4">
        <v>16.126653122502578</v>
      </c>
      <c r="P216" s="4">
        <v>0.24359274924907467</v>
      </c>
      <c r="Q216" s="4">
        <v>23.26458071589273</v>
      </c>
      <c r="R216" s="4">
        <v>0.33293707875309275</v>
      </c>
      <c r="S216" s="4">
        <v>30.131884050149207</v>
      </c>
      <c r="T216" s="4">
        <v>6.7208847381188157</v>
      </c>
      <c r="U216" s="4">
        <v>0.94006399149313591</v>
      </c>
      <c r="IU216" s="4">
        <v>167.26681679005833</v>
      </c>
    </row>
  </sheetData>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45"/>
  <sheetViews>
    <sheetView workbookViewId="0"/>
  </sheetViews>
  <sheetFormatPr defaultColWidth="11.42578125" defaultRowHeight="14.25" x14ac:dyDescent="0.2"/>
  <cols>
    <col min="1" max="1" width="11" style="10" customWidth="1"/>
    <col min="2" max="2" width="51" style="10" customWidth="1"/>
    <col min="3" max="16384" width="11.42578125" style="10"/>
  </cols>
  <sheetData>
    <row r="1" spans="1:3" x14ac:dyDescent="0.2">
      <c r="A1" s="10" t="s">
        <v>1149</v>
      </c>
    </row>
    <row r="2" spans="1:3" x14ac:dyDescent="0.2">
      <c r="A2" s="10" t="s">
        <v>1150</v>
      </c>
    </row>
    <row r="3" spans="1:3" s="11" customFormat="1" x14ac:dyDescent="0.2">
      <c r="A3" s="11" t="s">
        <v>1151</v>
      </c>
      <c r="C3" s="11" t="s">
        <v>1152</v>
      </c>
    </row>
    <row r="4" spans="1:3" x14ac:dyDescent="0.2">
      <c r="B4" s="10" t="s">
        <v>1153</v>
      </c>
      <c r="C4" s="10">
        <v>46.073731593332553</v>
      </c>
    </row>
    <row r="5" spans="1:3" x14ac:dyDescent="0.2">
      <c r="B5" s="10" t="s">
        <v>1154</v>
      </c>
      <c r="C5" s="10">
        <v>1.4550648523959666</v>
      </c>
    </row>
    <row r="6" spans="1:3" x14ac:dyDescent="0.2">
      <c r="B6" s="10" t="s">
        <v>1155</v>
      </c>
      <c r="C6" s="10">
        <v>15.328011938253404</v>
      </c>
    </row>
    <row r="7" spans="1:3" x14ac:dyDescent="0.2">
      <c r="B7" s="10" t="s">
        <v>1156</v>
      </c>
      <c r="C7" s="10">
        <v>1.5591629775710591</v>
      </c>
    </row>
    <row r="8" spans="1:3" x14ac:dyDescent="0.2">
      <c r="B8" s="10" t="s">
        <v>1157</v>
      </c>
      <c r="C8" s="10">
        <v>0</v>
      </c>
    </row>
    <row r="9" spans="1:3" x14ac:dyDescent="0.2">
      <c r="B9" s="10" t="s">
        <v>1158</v>
      </c>
      <c r="C9" s="10">
        <v>7.7643846043504503</v>
      </c>
    </row>
    <row r="10" spans="1:3" x14ac:dyDescent="0.2">
      <c r="B10" s="10" t="s">
        <v>1159</v>
      </c>
      <c r="C10" s="10">
        <v>0.16842873976364273</v>
      </c>
    </row>
    <row r="11" spans="1:3" x14ac:dyDescent="0.2">
      <c r="B11" s="10" t="s">
        <v>1160</v>
      </c>
      <c r="C11" s="10">
        <v>10.44457510486968</v>
      </c>
    </row>
    <row r="12" spans="1:3" x14ac:dyDescent="0.2">
      <c r="B12" s="10" t="s">
        <v>1161</v>
      </c>
      <c r="C12" s="10">
        <v>0</v>
      </c>
    </row>
    <row r="13" spans="1:3" x14ac:dyDescent="0.2">
      <c r="B13" s="10" t="s">
        <v>1162</v>
      </c>
      <c r="C13" s="10">
        <v>0</v>
      </c>
    </row>
    <row r="14" spans="1:3" x14ac:dyDescent="0.2">
      <c r="B14" s="10" t="s">
        <v>1163</v>
      </c>
      <c r="C14" s="10">
        <v>10.524304685822882</v>
      </c>
    </row>
    <row r="15" spans="1:3" x14ac:dyDescent="0.2">
      <c r="B15" s="10" t="s">
        <v>1164</v>
      </c>
      <c r="C15" s="10">
        <v>3.0396902738408893</v>
      </c>
    </row>
    <row r="16" spans="1:3" x14ac:dyDescent="0.2">
      <c r="B16" s="10" t="s">
        <v>1165</v>
      </c>
      <c r="C16" s="10">
        <v>1.3554028762044623</v>
      </c>
    </row>
    <row r="17" spans="1:3" x14ac:dyDescent="0.2">
      <c r="B17" s="10" t="s">
        <v>1166</v>
      </c>
      <c r="C17" s="10">
        <v>0.29400282976493847</v>
      </c>
    </row>
    <row r="18" spans="1:3" x14ac:dyDescent="0.2">
      <c r="B18" s="10" t="s">
        <v>1167</v>
      </c>
      <c r="C18" s="10">
        <v>1.9932395238300913</v>
      </c>
    </row>
    <row r="20" spans="1:3" x14ac:dyDescent="0.2">
      <c r="B20" s="10" t="s">
        <v>1168</v>
      </c>
      <c r="C20" s="10">
        <v>1000</v>
      </c>
    </row>
    <row r="21" spans="1:3" x14ac:dyDescent="0.2">
      <c r="B21" s="10" t="s">
        <v>1169</v>
      </c>
      <c r="C21" s="10" t="s">
        <v>1170</v>
      </c>
    </row>
    <row r="23" spans="1:3" s="5" customFormat="1" x14ac:dyDescent="0.2">
      <c r="A23" s="5" t="s">
        <v>1171</v>
      </c>
    </row>
    <row r="24" spans="1:3" x14ac:dyDescent="0.2">
      <c r="B24" s="10" t="s">
        <v>1153</v>
      </c>
      <c r="C24" s="10">
        <v>62.495571910262136</v>
      </c>
    </row>
    <row r="25" spans="1:3" x14ac:dyDescent="0.2">
      <c r="B25" s="10" t="s">
        <v>1154</v>
      </c>
      <c r="C25" s="10">
        <v>0.26614833463360854</v>
      </c>
    </row>
    <row r="26" spans="1:3" x14ac:dyDescent="0.2">
      <c r="B26" s="10" t="s">
        <v>1155</v>
      </c>
      <c r="C26" s="10">
        <v>17.171496256731331</v>
      </c>
    </row>
    <row r="27" spans="1:3" x14ac:dyDescent="0.2">
      <c r="B27" s="10" t="s">
        <v>1156</v>
      </c>
      <c r="C27" s="10">
        <v>1.4149864598543664</v>
      </c>
    </row>
    <row r="28" spans="1:3" x14ac:dyDescent="0.2">
      <c r="B28" s="10" t="s">
        <v>1157</v>
      </c>
      <c r="C28" s="10">
        <v>0</v>
      </c>
    </row>
    <row r="29" spans="1:3" x14ac:dyDescent="0.2">
      <c r="B29" s="10" t="s">
        <v>1158</v>
      </c>
      <c r="C29" s="10">
        <v>6.0294658348765147</v>
      </c>
    </row>
    <row r="30" spans="1:3" x14ac:dyDescent="0.2">
      <c r="B30" s="10" t="s">
        <v>1159</v>
      </c>
      <c r="C30" s="10">
        <v>0.13898857475310625</v>
      </c>
    </row>
    <row r="31" spans="1:3" x14ac:dyDescent="0.2">
      <c r="B31" s="10" t="s">
        <v>1160</v>
      </c>
      <c r="C31" s="10">
        <v>2.9572037181512016E-2</v>
      </c>
    </row>
    <row r="32" spans="1:3" x14ac:dyDescent="0.2">
      <c r="B32" s="10" t="s">
        <v>1161</v>
      </c>
      <c r="C32" s="10">
        <v>0</v>
      </c>
    </row>
    <row r="33" spans="2:3" x14ac:dyDescent="0.2">
      <c r="B33" s="10" t="s">
        <v>1162</v>
      </c>
      <c r="C33" s="10">
        <v>0</v>
      </c>
    </row>
    <row r="34" spans="2:3" x14ac:dyDescent="0.2">
      <c r="B34" s="10" t="s">
        <v>1163</v>
      </c>
      <c r="C34" s="10">
        <v>0.19714691454341338</v>
      </c>
    </row>
    <row r="35" spans="2:3" x14ac:dyDescent="0.2">
      <c r="B35" s="10" t="s">
        <v>1164</v>
      </c>
      <c r="C35" s="10">
        <v>6.4565614512967979</v>
      </c>
    </row>
    <row r="36" spans="2:3" x14ac:dyDescent="0.2">
      <c r="B36" s="10" t="s">
        <v>1165</v>
      </c>
      <c r="C36" s="10">
        <v>4.7118112575875832</v>
      </c>
    </row>
    <row r="37" spans="2:3" x14ac:dyDescent="0.2">
      <c r="B37" s="10" t="s">
        <v>1166</v>
      </c>
      <c r="C37" s="10">
        <v>3.3514975472380269E-2</v>
      </c>
    </row>
    <row r="38" spans="2:3" x14ac:dyDescent="0.2">
      <c r="B38" s="10" t="s">
        <v>1167</v>
      </c>
      <c r="C38" s="10">
        <v>1.0547359928072608</v>
      </c>
    </row>
    <row r="40" spans="2:3" x14ac:dyDescent="0.2">
      <c r="B40" s="10" t="s">
        <v>1172</v>
      </c>
      <c r="C40" s="10">
        <v>150</v>
      </c>
    </row>
    <row r="41" spans="2:3" x14ac:dyDescent="0.2">
      <c r="B41" s="10" t="s">
        <v>1173</v>
      </c>
      <c r="C41" s="10">
        <v>500</v>
      </c>
    </row>
    <row r="42" spans="2:3" x14ac:dyDescent="0.2">
      <c r="B42" s="10" t="s">
        <v>1174</v>
      </c>
      <c r="C42" s="10">
        <v>0.05</v>
      </c>
    </row>
    <row r="43" spans="2:3" x14ac:dyDescent="0.2">
      <c r="B43" s="10" t="s">
        <v>1175</v>
      </c>
      <c r="C43" s="10">
        <v>630</v>
      </c>
    </row>
    <row r="44" spans="2:3" x14ac:dyDescent="0.2">
      <c r="B44" s="10" t="s">
        <v>1176</v>
      </c>
      <c r="C44" s="10">
        <v>5</v>
      </c>
    </row>
    <row r="45" spans="2:3" x14ac:dyDescent="0.2">
      <c r="B45" s="10" t="s">
        <v>1177</v>
      </c>
      <c r="C45" s="10">
        <v>30</v>
      </c>
    </row>
  </sheetData>
  <pageMargins left="0.75" right="0.75" top="1" bottom="1" header="0.5" footer="0.5"/>
  <pageSetup orientation="portrait" horizontalDpi="4294967292" verticalDpi="429496729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U505"/>
  <sheetViews>
    <sheetView workbookViewId="0">
      <pane ySplit="1500" activePane="bottomLeft"/>
      <selection sqref="A1:G570"/>
      <selection pane="bottomLeft"/>
    </sheetView>
  </sheetViews>
  <sheetFormatPr defaultColWidth="18.140625" defaultRowHeight="11.1" customHeight="1" x14ac:dyDescent="0.2"/>
  <cols>
    <col min="1" max="1" width="32.42578125" style="4" customWidth="1"/>
    <col min="2" max="2" width="12.42578125" style="7" customWidth="1"/>
    <col min="3" max="16384" width="18.140625" style="4"/>
  </cols>
  <sheetData>
    <row r="1" spans="1:47" ht="60.95" customHeight="1" x14ac:dyDescent="0.2">
      <c r="A1" s="4" t="s">
        <v>950</v>
      </c>
      <c r="B1" s="7" t="s">
        <v>951</v>
      </c>
      <c r="C1" s="4" t="s">
        <v>952</v>
      </c>
      <c r="D1" s="4" t="s">
        <v>953</v>
      </c>
      <c r="E1" s="4" t="s">
        <v>954</v>
      </c>
      <c r="F1" s="4" t="s">
        <v>955</v>
      </c>
      <c r="G1" s="4" t="s">
        <v>956</v>
      </c>
      <c r="H1" s="4" t="s">
        <v>957</v>
      </c>
      <c r="I1" s="4" t="s">
        <v>958</v>
      </c>
      <c r="J1" s="4" t="s">
        <v>959</v>
      </c>
      <c r="K1" s="4" t="s">
        <v>960</v>
      </c>
      <c r="L1" s="4" t="s">
        <v>961</v>
      </c>
      <c r="M1" s="4" t="s">
        <v>962</v>
      </c>
      <c r="N1" s="4" t="s">
        <v>963</v>
      </c>
      <c r="O1" s="4" t="s">
        <v>964</v>
      </c>
      <c r="P1" s="4" t="s">
        <v>965</v>
      </c>
      <c r="Q1" s="4" t="s">
        <v>966</v>
      </c>
      <c r="R1" s="4" t="s">
        <v>967</v>
      </c>
      <c r="S1" s="4" t="s">
        <v>968</v>
      </c>
      <c r="T1" s="4" t="s">
        <v>969</v>
      </c>
      <c r="U1" s="4" t="s">
        <v>970</v>
      </c>
      <c r="V1" s="4" t="s">
        <v>971</v>
      </c>
      <c r="W1" s="4" t="s">
        <v>972</v>
      </c>
      <c r="X1" s="4" t="s">
        <v>973</v>
      </c>
      <c r="Y1" s="4" t="s">
        <v>974</v>
      </c>
      <c r="Z1" s="4" t="s">
        <v>975</v>
      </c>
      <c r="AA1" s="4" t="s">
        <v>976</v>
      </c>
      <c r="AB1" s="4" t="s">
        <v>977</v>
      </c>
      <c r="AC1" s="4" t="s">
        <v>978</v>
      </c>
      <c r="AD1" s="4" t="s">
        <v>979</v>
      </c>
      <c r="AE1" s="4" t="s">
        <v>980</v>
      </c>
      <c r="AF1" s="4" t="s">
        <v>981</v>
      </c>
      <c r="AG1" s="4" t="s">
        <v>982</v>
      </c>
      <c r="AH1" s="4" t="s">
        <v>983</v>
      </c>
      <c r="AI1" s="4" t="s">
        <v>984</v>
      </c>
      <c r="AJ1" s="4" t="s">
        <v>985</v>
      </c>
      <c r="AK1" s="4" t="s">
        <v>986</v>
      </c>
      <c r="AL1" s="4" t="s">
        <v>987</v>
      </c>
      <c r="AM1" s="4" t="s">
        <v>988</v>
      </c>
      <c r="AN1" s="4" t="s">
        <v>989</v>
      </c>
      <c r="AO1" s="4" t="s">
        <v>990</v>
      </c>
      <c r="AP1" s="4" t="s">
        <v>991</v>
      </c>
      <c r="AQ1" s="4" t="s">
        <v>992</v>
      </c>
      <c r="AR1" s="4" t="s">
        <v>993</v>
      </c>
      <c r="AS1" s="4" t="s">
        <v>994</v>
      </c>
      <c r="AT1" s="4" t="s">
        <v>995</v>
      </c>
      <c r="AU1" s="4" t="s">
        <v>996</v>
      </c>
    </row>
    <row r="2" spans="1:47" ht="30.95" customHeight="1" x14ac:dyDescent="0.2"/>
    <row r="5" spans="1:47" s="8" customFormat="1" ht="12.95" customHeight="1" x14ac:dyDescent="0.2">
      <c r="A5" s="8" t="s">
        <v>307</v>
      </c>
      <c r="B5" s="9" t="s">
        <v>997</v>
      </c>
      <c r="C5" s="8">
        <v>-1209286.7660652425</v>
      </c>
      <c r="D5" s="8">
        <v>1230.6640625</v>
      </c>
      <c r="E5" s="8">
        <v>100.00351204978021</v>
      </c>
      <c r="F5" s="8">
        <v>250</v>
      </c>
      <c r="G5" s="8">
        <v>500</v>
      </c>
      <c r="H5" s="8">
        <v>500</v>
      </c>
    </row>
    <row r="6" spans="1:47" s="8" customFormat="1" ht="12.95" customHeight="1" x14ac:dyDescent="0.2">
      <c r="A6" s="8" t="s">
        <v>311</v>
      </c>
      <c r="B6" s="9" t="s">
        <v>998</v>
      </c>
      <c r="C6" s="8">
        <v>-1209330.6302574561</v>
      </c>
      <c r="D6" s="8">
        <v>1230.6640625</v>
      </c>
      <c r="E6" s="8">
        <v>99.901352137160714</v>
      </c>
      <c r="F6" s="8">
        <v>250.00336903143588</v>
      </c>
      <c r="H6" s="8">
        <v>500</v>
      </c>
      <c r="I6" s="8">
        <v>43.864192213630304</v>
      </c>
      <c r="J6" s="8">
        <v>0.10201689427515248</v>
      </c>
      <c r="K6" s="8">
        <v>100.00336903143587</v>
      </c>
      <c r="L6" s="8">
        <v>43.864192213630304</v>
      </c>
      <c r="M6" s="8">
        <v>0.23649635256231671</v>
      </c>
      <c r="N6" s="8">
        <v>500.23649635256231</v>
      </c>
      <c r="O6" s="8">
        <v>630</v>
      </c>
      <c r="P6" s="8">
        <v>500.23649635256231</v>
      </c>
      <c r="Q6" s="8">
        <v>-1208056.4285013336</v>
      </c>
      <c r="R6" s="8">
        <v>-1209330.6302574561</v>
      </c>
    </row>
    <row r="7" spans="1:47" s="8" customFormat="1" ht="12.95" customHeight="1" x14ac:dyDescent="0.2">
      <c r="A7" s="8" t="s">
        <v>317</v>
      </c>
      <c r="B7" s="9" t="s">
        <v>999</v>
      </c>
      <c r="C7" s="8">
        <v>-1210037.3034680856</v>
      </c>
      <c r="D7" s="8">
        <v>1220.6640625</v>
      </c>
      <c r="E7" s="8">
        <v>98.907266004357666</v>
      </c>
      <c r="H7" s="8">
        <v>500.23649635256231</v>
      </c>
      <c r="J7" s="8">
        <v>0.99475249689631084</v>
      </c>
      <c r="K7" s="8">
        <v>99.902018501253977</v>
      </c>
    </row>
    <row r="8" spans="1:47" s="8" customFormat="1" ht="12.95" customHeight="1" x14ac:dyDescent="0.2">
      <c r="A8" s="8" t="s">
        <v>311</v>
      </c>
      <c r="B8" s="9" t="s">
        <v>1000</v>
      </c>
      <c r="C8" s="8">
        <v>-1211312.7797569097</v>
      </c>
      <c r="D8" s="8">
        <v>1220.6640625</v>
      </c>
      <c r="E8" s="8">
        <v>98.907266004356828</v>
      </c>
      <c r="F8" s="8">
        <v>250.00255049160697</v>
      </c>
      <c r="H8" s="8">
        <v>500.23649635256231</v>
      </c>
      <c r="I8" s="8">
        <v>1982.1494994536042</v>
      </c>
      <c r="J8" s="8">
        <v>1.0952844872501259</v>
      </c>
      <c r="K8" s="8">
        <v>100.00255049160695</v>
      </c>
      <c r="L8" s="8">
        <v>1982.1494994536042</v>
      </c>
      <c r="M8" s="8">
        <v>10.686874719382928</v>
      </c>
      <c r="N8" s="8">
        <v>510.92337107194521</v>
      </c>
      <c r="O8" s="8">
        <v>630</v>
      </c>
      <c r="P8" s="8">
        <v>510.92337107194521</v>
      </c>
      <c r="Q8" s="8">
        <v>-1197473.5583070333</v>
      </c>
      <c r="R8" s="8">
        <v>-1211312.7797569097</v>
      </c>
    </row>
    <row r="9" spans="1:47" s="8" customFormat="1" ht="12.95" customHeight="1" x14ac:dyDescent="0.2">
      <c r="A9" s="8" t="s">
        <v>317</v>
      </c>
      <c r="B9" s="9" t="s">
        <v>1001</v>
      </c>
      <c r="C9" s="8">
        <v>-1199415.3574468843</v>
      </c>
      <c r="D9" s="8">
        <v>1210.6640625</v>
      </c>
      <c r="E9" s="8">
        <v>97.948777939447552</v>
      </c>
      <c r="H9" s="8">
        <v>510.92337107194521</v>
      </c>
      <c r="J9" s="8">
        <v>0.95917488387483729</v>
      </c>
      <c r="K9" s="8">
        <v>98.90795282332239</v>
      </c>
    </row>
    <row r="10" spans="1:47" s="8" customFormat="1" ht="12.95" customHeight="1" x14ac:dyDescent="0.2">
      <c r="A10" s="8" t="s">
        <v>311</v>
      </c>
      <c r="B10" s="9" t="s">
        <v>1002</v>
      </c>
      <c r="C10" s="8">
        <v>-1213268.4159516303</v>
      </c>
      <c r="D10" s="8">
        <v>1210.6640625</v>
      </c>
      <c r="E10" s="8">
        <v>97.948777939446714</v>
      </c>
      <c r="F10" s="8">
        <v>250.00175002556423</v>
      </c>
      <c r="H10" s="8">
        <v>510.92337107194521</v>
      </c>
      <c r="I10" s="8">
        <v>1955.6361947206315</v>
      </c>
      <c r="J10" s="8">
        <v>2.0529720861175065</v>
      </c>
      <c r="K10" s="8">
        <v>100.00175002556422</v>
      </c>
      <c r="L10" s="8">
        <v>1955.6361947206315</v>
      </c>
      <c r="M10" s="8">
        <v>10.543926689400221</v>
      </c>
      <c r="N10" s="8">
        <v>521.46729776134543</v>
      </c>
      <c r="O10" s="8">
        <v>630</v>
      </c>
      <c r="P10" s="8">
        <v>521.46729776134543</v>
      </c>
      <c r="Q10" s="8">
        <v>-1187327.4388473565</v>
      </c>
      <c r="R10" s="8">
        <v>-1213268.4159516303</v>
      </c>
    </row>
    <row r="11" spans="1:47" s="8" customFormat="1" ht="12.95" customHeight="1" x14ac:dyDescent="0.2">
      <c r="A11" s="8" t="s">
        <v>317</v>
      </c>
      <c r="B11" s="9" t="s">
        <v>1003</v>
      </c>
      <c r="C11" s="8">
        <v>-1189216.0235173434</v>
      </c>
      <c r="D11" s="8">
        <v>1200.6640625</v>
      </c>
      <c r="E11" s="8">
        <v>97.024278655213465</v>
      </c>
      <c r="H11" s="8">
        <v>521.46729776134543</v>
      </c>
      <c r="J11" s="8">
        <v>0.92520576693770806</v>
      </c>
      <c r="K11" s="8">
        <v>97.949484422151173</v>
      </c>
    </row>
    <row r="12" spans="1:47" s="8" customFormat="1" ht="12.95" customHeight="1" x14ac:dyDescent="0.2">
      <c r="A12" s="8" t="s">
        <v>311</v>
      </c>
      <c r="B12" s="9" t="s">
        <v>1004</v>
      </c>
      <c r="C12" s="8">
        <v>-1215182.9093949411</v>
      </c>
      <c r="D12" s="8">
        <v>1200.6640625</v>
      </c>
      <c r="E12" s="8">
        <v>97.024278655212626</v>
      </c>
      <c r="F12" s="8">
        <v>250.00096675911254</v>
      </c>
      <c r="H12" s="8">
        <v>521.46729776134543</v>
      </c>
      <c r="I12" s="8">
        <v>1914.4934433107264</v>
      </c>
      <c r="J12" s="8">
        <v>2.9766881038999173</v>
      </c>
      <c r="K12" s="8">
        <v>100.00096675911254</v>
      </c>
      <c r="L12" s="8">
        <v>1914.4934433107264</v>
      </c>
      <c r="M12" s="8">
        <v>10.322103143774841</v>
      </c>
      <c r="N12" s="8">
        <v>531.78940090512026</v>
      </c>
      <c r="O12" s="8">
        <v>630</v>
      </c>
      <c r="P12" s="8">
        <v>531.78940090512026</v>
      </c>
      <c r="Q12" s="8">
        <v>-1177582.9806816566</v>
      </c>
      <c r="R12" s="8">
        <v>-1215182.9093949411</v>
      </c>
    </row>
    <row r="13" spans="1:47" s="8" customFormat="1" ht="12.95" customHeight="1" x14ac:dyDescent="0.2">
      <c r="A13" s="8" t="s">
        <v>317</v>
      </c>
      <c r="B13" s="9" t="s">
        <v>1005</v>
      </c>
      <c r="C13" s="8">
        <v>-1179426.1306645996</v>
      </c>
      <c r="D13" s="8">
        <v>1190.6640625</v>
      </c>
      <c r="E13" s="8">
        <v>96.132227246195981</v>
      </c>
      <c r="H13" s="8">
        <v>531.78940090512026</v>
      </c>
      <c r="J13" s="8">
        <v>0.89277672425632204</v>
      </c>
      <c r="K13" s="8">
        <v>97.025003970452303</v>
      </c>
    </row>
    <row r="14" spans="1:47" s="8" customFormat="1" ht="12.95" customHeight="1" x14ac:dyDescent="0.2">
      <c r="A14" s="8" t="s">
        <v>311</v>
      </c>
      <c r="B14" s="9" t="s">
        <v>1006</v>
      </c>
      <c r="C14" s="8">
        <v>-1217063.5707963388</v>
      </c>
      <c r="D14" s="8">
        <v>1190.6640625</v>
      </c>
      <c r="E14" s="8">
        <v>96.132227246195157</v>
      </c>
      <c r="F14" s="8">
        <v>250.0001997732308</v>
      </c>
      <c r="H14" s="8">
        <v>531.78940090512026</v>
      </c>
      <c r="I14" s="8">
        <v>1880.6614013977814</v>
      </c>
      <c r="J14" s="8">
        <v>3.8679725270356471</v>
      </c>
      <c r="K14" s="8">
        <v>100.0001997732308</v>
      </c>
      <c r="L14" s="8">
        <v>1880.6614013977814</v>
      </c>
      <c r="M14" s="8">
        <v>10.13969571511004</v>
      </c>
      <c r="N14" s="8">
        <v>541.92909662023033</v>
      </c>
      <c r="O14" s="8">
        <v>630</v>
      </c>
      <c r="P14" s="8">
        <v>541.92909662023033</v>
      </c>
      <c r="Q14" s="8">
        <v>-1168227.9384315249</v>
      </c>
      <c r="R14" s="8">
        <v>-1217063.5707963388</v>
      </c>
    </row>
    <row r="15" spans="1:47" s="8" customFormat="1" ht="12.95" customHeight="1" x14ac:dyDescent="0.2">
      <c r="A15" s="8" t="s">
        <v>317</v>
      </c>
      <c r="B15" s="9" t="s">
        <v>1007</v>
      </c>
      <c r="C15" s="8">
        <v>-1170037.0939711079</v>
      </c>
      <c r="D15" s="8">
        <v>1180.6640625</v>
      </c>
      <c r="E15" s="8">
        <v>95.271157866740296</v>
      </c>
      <c r="H15" s="8">
        <v>541.92909662023033</v>
      </c>
      <c r="J15" s="8">
        <v>0.86181267038118392</v>
      </c>
      <c r="K15" s="8">
        <v>96.13297053712148</v>
      </c>
    </row>
    <row r="16" spans="1:47" s="8" customFormat="1" ht="12.95" customHeight="1" x14ac:dyDescent="0.2">
      <c r="A16" s="8" t="s">
        <v>311</v>
      </c>
      <c r="B16" s="9" t="s">
        <v>1008</v>
      </c>
      <c r="C16" s="8">
        <v>-1218921.3922559782</v>
      </c>
      <c r="D16" s="8">
        <v>1180.6640625</v>
      </c>
      <c r="E16" s="8">
        <v>95.271157866739458</v>
      </c>
      <c r="F16" s="8">
        <v>249.99944811796377</v>
      </c>
      <c r="H16" s="8">
        <v>541.92909662023033</v>
      </c>
      <c r="I16" s="8">
        <v>1857.8214596393518</v>
      </c>
      <c r="J16" s="8">
        <v>4.7282902512243083</v>
      </c>
      <c r="K16" s="8">
        <v>99.999448117963766</v>
      </c>
      <c r="L16" s="8">
        <v>1857.8214596393518</v>
      </c>
      <c r="M16" s="8">
        <v>10.016552836009534</v>
      </c>
      <c r="N16" s="8">
        <v>551.94564945623983</v>
      </c>
      <c r="O16" s="8">
        <v>630</v>
      </c>
      <c r="P16" s="8">
        <v>551.94564945623983</v>
      </c>
      <c r="Q16" s="8">
        <v>-1159254.7339860485</v>
      </c>
      <c r="R16" s="8">
        <v>-1218921.3922559782</v>
      </c>
    </row>
    <row r="17" spans="1:24" s="8" customFormat="1" ht="12.95" customHeight="1" x14ac:dyDescent="0.2">
      <c r="A17" s="8" t="s">
        <v>317</v>
      </c>
      <c r="B17" s="9" t="s">
        <v>1009</v>
      </c>
      <c r="C17" s="8">
        <v>-1161031.4336436032</v>
      </c>
      <c r="D17" s="8">
        <v>1170.6640625</v>
      </c>
      <c r="E17" s="8">
        <v>94.439668810948945</v>
      </c>
      <c r="H17" s="8">
        <v>551.94564945623983</v>
      </c>
      <c r="J17" s="8">
        <v>0.83224942208789798</v>
      </c>
      <c r="K17" s="8">
        <v>95.271918233036843</v>
      </c>
    </row>
    <row r="18" spans="1:24" s="8" customFormat="1" ht="12.95" customHeight="1" x14ac:dyDescent="0.2">
      <c r="A18" s="8" t="s">
        <v>311</v>
      </c>
      <c r="B18" s="9" t="s">
        <v>1010</v>
      </c>
      <c r="C18" s="8">
        <v>-1220757.4840217968</v>
      </c>
      <c r="D18" s="8">
        <v>1170.6640625</v>
      </c>
      <c r="E18" s="8">
        <v>94.43966881094812</v>
      </c>
      <c r="F18" s="8">
        <v>249.99871079432054</v>
      </c>
      <c r="H18" s="8">
        <v>551.94564945623983</v>
      </c>
      <c r="I18" s="8">
        <v>1836.0917658186518</v>
      </c>
      <c r="J18" s="8">
        <v>5.5590419833724241</v>
      </c>
      <c r="K18" s="8">
        <v>99.998710794320544</v>
      </c>
      <c r="L18" s="8">
        <v>1836.0917658186518</v>
      </c>
      <c r="M18" s="8">
        <v>9.8993959234676794</v>
      </c>
      <c r="N18" s="8">
        <v>561.84504537970747</v>
      </c>
      <c r="O18" s="8">
        <v>630</v>
      </c>
      <c r="P18" s="8">
        <v>561.84504537970747</v>
      </c>
      <c r="Q18" s="8">
        <v>-1150646.7568532268</v>
      </c>
      <c r="R18" s="8">
        <v>-1220757.4840217968</v>
      </c>
    </row>
    <row r="19" spans="1:24" s="8" customFormat="1" ht="12.95" customHeight="1" x14ac:dyDescent="0.2">
      <c r="A19" s="8" t="s">
        <v>317</v>
      </c>
      <c r="B19" s="9" t="s">
        <v>1011</v>
      </c>
      <c r="C19" s="8">
        <v>-1152392.4621944807</v>
      </c>
      <c r="D19" s="8">
        <v>1160.6640625</v>
      </c>
      <c r="E19" s="8">
        <v>93.636416732355471</v>
      </c>
      <c r="H19" s="8">
        <v>561.84504537970747</v>
      </c>
      <c r="J19" s="8">
        <v>0.80402856422418267</v>
      </c>
      <c r="K19" s="8">
        <v>94.440445296579654</v>
      </c>
    </row>
    <row r="20" spans="1:24" s="8" customFormat="1" ht="12.95" customHeight="1" x14ac:dyDescent="0.2">
      <c r="A20" s="8" t="s">
        <v>311</v>
      </c>
      <c r="B20" s="9" t="s">
        <v>1012</v>
      </c>
      <c r="C20" s="8">
        <v>-1222572.8982495496</v>
      </c>
      <c r="D20" s="8">
        <v>1160.6640625</v>
      </c>
      <c r="E20" s="8">
        <v>93.636416732354647</v>
      </c>
      <c r="F20" s="8">
        <v>249.99798674157148</v>
      </c>
      <c r="H20" s="8">
        <v>561.84504537970747</v>
      </c>
      <c r="I20" s="8">
        <v>1815.4142277527135</v>
      </c>
      <c r="J20" s="8">
        <v>6.3615700092168339</v>
      </c>
      <c r="K20" s="8">
        <v>99.997986741571481</v>
      </c>
      <c r="L20" s="8">
        <v>1815.4142277527135</v>
      </c>
      <c r="M20" s="8">
        <v>9.7879117700893037</v>
      </c>
      <c r="N20" s="8">
        <v>571.63295714979677</v>
      </c>
      <c r="O20" s="8">
        <v>630</v>
      </c>
      <c r="P20" s="8">
        <v>571.63295714979677</v>
      </c>
      <c r="Q20" s="8">
        <v>-1142388.11705777</v>
      </c>
      <c r="R20" s="8">
        <v>-1222572.8982495496</v>
      </c>
    </row>
    <row r="21" spans="1:24" s="8" customFormat="1" ht="12.95" customHeight="1" x14ac:dyDescent="0.2">
      <c r="A21" s="8" t="s">
        <v>317</v>
      </c>
      <c r="B21" s="9" t="s">
        <v>1013</v>
      </c>
      <c r="C21" s="8">
        <v>-1144104.2171045167</v>
      </c>
      <c r="D21" s="8">
        <v>1150.6640625</v>
      </c>
      <c r="E21" s="8">
        <v>92.860111879957714</v>
      </c>
      <c r="H21" s="8">
        <v>571.63295714979677</v>
      </c>
      <c r="J21" s="8">
        <v>0.7770964331024004</v>
      </c>
      <c r="K21" s="8">
        <v>93.637208313060114</v>
      </c>
    </row>
    <row r="22" spans="1:24" s="8" customFormat="1" ht="12.95" customHeight="1" x14ac:dyDescent="0.2">
      <c r="A22" s="8" t="s">
        <v>311</v>
      </c>
      <c r="B22" s="9" t="s">
        <v>1014</v>
      </c>
      <c r="C22" s="8">
        <v>-1224368.632602677</v>
      </c>
      <c r="D22" s="8">
        <v>1150.6640625</v>
      </c>
      <c r="E22" s="8">
        <v>92.860111879956918</v>
      </c>
      <c r="F22" s="8">
        <v>249.99727482423231</v>
      </c>
      <c r="H22" s="8">
        <v>571.63295714979677</v>
      </c>
      <c r="I22" s="8">
        <v>1795.7343531274237</v>
      </c>
      <c r="J22" s="8">
        <v>7.1371629442753743</v>
      </c>
      <c r="K22" s="8">
        <v>99.997274824232292</v>
      </c>
      <c r="L22" s="8">
        <v>1795.7343531274237</v>
      </c>
      <c r="M22" s="8">
        <v>9.6818065773822912</v>
      </c>
      <c r="N22" s="8">
        <v>581.31476372717907</v>
      </c>
      <c r="O22" s="8">
        <v>630</v>
      </c>
      <c r="P22" s="8">
        <v>581.31476372717907</v>
      </c>
      <c r="Q22" s="8">
        <v>-1134463.5911724472</v>
      </c>
      <c r="R22" s="8">
        <v>-1224368.632602677</v>
      </c>
    </row>
    <row r="23" spans="1:24" s="8" customFormat="1" ht="12.95" customHeight="1" x14ac:dyDescent="0.2">
      <c r="A23" s="8" t="s">
        <v>317</v>
      </c>
      <c r="B23" s="9" t="s">
        <v>1015</v>
      </c>
      <c r="C23" s="8">
        <v>-1136151.4065001989</v>
      </c>
      <c r="D23" s="8">
        <v>1140.6640625</v>
      </c>
      <c r="E23" s="8">
        <v>92.109513587721111</v>
      </c>
      <c r="H23" s="8">
        <v>581.31476372717907</v>
      </c>
      <c r="J23" s="8">
        <v>0.75140386139149484</v>
      </c>
      <c r="K23" s="8">
        <v>92.860917449112605</v>
      </c>
    </row>
    <row r="24" spans="1:24" s="8" customFormat="1" ht="12.95" customHeight="1" x14ac:dyDescent="0.2">
      <c r="A24" s="8" t="s">
        <v>311</v>
      </c>
      <c r="B24" s="9" t="s">
        <v>1016</v>
      </c>
      <c r="C24" s="8">
        <v>-1226145.6335588901</v>
      </c>
      <c r="D24" s="8">
        <v>1140.6640625</v>
      </c>
      <c r="E24" s="8">
        <v>92.109513587720315</v>
      </c>
      <c r="F24" s="8">
        <v>249.99657381735591</v>
      </c>
      <c r="H24" s="8">
        <v>581.31476372717907</v>
      </c>
      <c r="I24" s="8">
        <v>1777.0009562131017</v>
      </c>
      <c r="J24" s="8">
        <v>7.8870602296355941</v>
      </c>
      <c r="K24" s="8">
        <v>99.996573817355909</v>
      </c>
      <c r="L24" s="8">
        <v>1777.0009562131017</v>
      </c>
      <c r="M24" s="8">
        <v>9.5808043744974825</v>
      </c>
      <c r="N24" s="8">
        <v>590.89556810167653</v>
      </c>
      <c r="O24" s="8">
        <v>630</v>
      </c>
      <c r="P24" s="8">
        <v>590.89556810167653</v>
      </c>
      <c r="Q24" s="8">
        <v>-1126858.5718197569</v>
      </c>
      <c r="R24" s="8">
        <v>-1226145.6335588901</v>
      </c>
    </row>
    <row r="25" spans="1:24" s="8" customFormat="1" ht="12.95" customHeight="1" x14ac:dyDescent="0.2">
      <c r="A25" s="8" t="s">
        <v>317</v>
      </c>
      <c r="B25" s="9" t="s">
        <v>1017</v>
      </c>
      <c r="C25" s="8">
        <v>-1128519.3583318742</v>
      </c>
      <c r="D25" s="8">
        <v>1130.6640625</v>
      </c>
      <c r="E25" s="8">
        <v>91.383425971071617</v>
      </c>
      <c r="H25" s="8">
        <v>590.89556810167653</v>
      </c>
      <c r="J25" s="8">
        <v>0.7269059691963804</v>
      </c>
      <c r="K25" s="8">
        <v>92.110331940267997</v>
      </c>
    </row>
    <row r="26" spans="1:24" s="8" customFormat="1" ht="12.95" customHeight="1" x14ac:dyDescent="0.2">
      <c r="A26" s="8" t="s">
        <v>311</v>
      </c>
      <c r="B26" s="9" t="s">
        <v>1018</v>
      </c>
      <c r="C26" s="8">
        <v>-1227904.7994496548</v>
      </c>
      <c r="D26" s="8">
        <v>1130.6640625</v>
      </c>
      <c r="E26" s="8">
        <v>91.383425971070807</v>
      </c>
      <c r="F26" s="8">
        <v>249.99588238983327</v>
      </c>
      <c r="H26" s="8">
        <v>590.89556810167653</v>
      </c>
      <c r="I26" s="8">
        <v>1759.1658907646779</v>
      </c>
      <c r="J26" s="8">
        <v>8.6124564187624628</v>
      </c>
      <c r="K26" s="8">
        <v>99.99588238983327</v>
      </c>
      <c r="L26" s="8">
        <v>1759.1658907646779</v>
      </c>
      <c r="M26" s="8">
        <v>9.484645578144411</v>
      </c>
      <c r="N26" s="8">
        <v>600.38021367982094</v>
      </c>
      <c r="O26" s="8">
        <v>630</v>
      </c>
      <c r="P26" s="8">
        <v>600.38021367982094</v>
      </c>
      <c r="Q26" s="8">
        <v>-1119559.0201524303</v>
      </c>
      <c r="R26" s="8">
        <v>-1227904.7994496548</v>
      </c>
    </row>
    <row r="27" spans="1:24" s="8" customFormat="1" ht="12.95" customHeight="1" x14ac:dyDescent="0.2">
      <c r="A27" s="8" t="s">
        <v>317</v>
      </c>
      <c r="B27" s="9" t="s">
        <v>1019</v>
      </c>
      <c r="C27" s="8">
        <v>-1121193.9725559675</v>
      </c>
      <c r="D27" s="8">
        <v>1120.6640625</v>
      </c>
      <c r="E27" s="8">
        <v>90.680693789192432</v>
      </c>
      <c r="H27" s="8">
        <v>600.38021367982094</v>
      </c>
      <c r="J27" s="8">
        <v>0.70356199595860858</v>
      </c>
      <c r="K27" s="8">
        <v>91.384255785151041</v>
      </c>
    </row>
    <row r="28" spans="1:24" s="8" customFormat="1" ht="12.95" customHeight="1" x14ac:dyDescent="0.2">
      <c r="A28" s="8" t="s">
        <v>311</v>
      </c>
      <c r="B28" s="9" t="s">
        <v>1020</v>
      </c>
      <c r="C28" s="8">
        <v>-1229646.9832540178</v>
      </c>
      <c r="D28" s="8">
        <v>1120.6640625</v>
      </c>
      <c r="E28" s="8">
        <v>90.68069378919165</v>
      </c>
      <c r="F28" s="8">
        <v>249.99519908533065</v>
      </c>
      <c r="H28" s="8">
        <v>600.38021367982094</v>
      </c>
      <c r="I28" s="8">
        <v>1742.1838043630123</v>
      </c>
      <c r="J28" s="8">
        <v>9.3145052961389894</v>
      </c>
      <c r="K28" s="8">
        <v>99.99519908533064</v>
      </c>
      <c r="L28" s="8">
        <v>1742.1838043630123</v>
      </c>
      <c r="M28" s="8">
        <v>9.3930856681081778</v>
      </c>
      <c r="N28" s="8">
        <v>609.77329934792908</v>
      </c>
      <c r="O28" s="8">
        <v>630</v>
      </c>
      <c r="P28" s="8">
        <v>609.77329934792908</v>
      </c>
      <c r="Q28" s="8">
        <v>-1112551.4208982214</v>
      </c>
      <c r="R28" s="8">
        <v>-1229646.9832540178</v>
      </c>
    </row>
    <row r="29" spans="1:24" s="8" customFormat="1" ht="12.95" customHeight="1" x14ac:dyDescent="0.2">
      <c r="A29" s="8" t="s">
        <v>317</v>
      </c>
      <c r="B29" s="9" t="s">
        <v>1021</v>
      </c>
      <c r="C29" s="8">
        <v>-1114447.1952659043</v>
      </c>
      <c r="D29" s="8">
        <v>1110.6640625</v>
      </c>
      <c r="E29" s="8">
        <v>89.356629207947918</v>
      </c>
      <c r="H29" s="8">
        <v>609.77329934792908</v>
      </c>
      <c r="J29" s="8">
        <v>1.3258761715028413</v>
      </c>
      <c r="K29" s="8">
        <v>90.68250537945076</v>
      </c>
    </row>
    <row r="30" spans="1:24" s="8" customFormat="1" ht="12.95" customHeight="1" x14ac:dyDescent="0.2">
      <c r="A30" s="8" t="s">
        <v>311</v>
      </c>
      <c r="B30" s="9" t="s">
        <v>1022</v>
      </c>
      <c r="C30" s="8">
        <v>-1231658.5145278084</v>
      </c>
      <c r="D30" s="8">
        <v>1110.6640625</v>
      </c>
      <c r="E30" s="8">
        <v>89.356629207947122</v>
      </c>
      <c r="F30" s="8">
        <v>249.99549407482439</v>
      </c>
      <c r="H30" s="8">
        <v>609.77329934792908</v>
      </c>
      <c r="I30" s="8">
        <v>2011.5312737906352</v>
      </c>
      <c r="J30" s="8">
        <v>10.63886486687727</v>
      </c>
      <c r="K30" s="8">
        <v>99.995494074824393</v>
      </c>
      <c r="L30" s="8">
        <v>2011.5312737906352</v>
      </c>
      <c r="M30" s="8">
        <v>10.845288270661269</v>
      </c>
      <c r="N30" s="8">
        <v>620.61858761859037</v>
      </c>
      <c r="O30" s="8">
        <v>630</v>
      </c>
      <c r="P30" s="8">
        <v>620.61858761859037</v>
      </c>
      <c r="Q30" s="8">
        <v>-1097806.9015831728</v>
      </c>
      <c r="R30" s="8">
        <v>-1231658.5145278084</v>
      </c>
    </row>
    <row r="31" spans="1:24" s="8" customFormat="1" ht="12.95" customHeight="1" x14ac:dyDescent="0.2">
      <c r="A31" s="8" t="s">
        <v>317</v>
      </c>
      <c r="B31" s="9" t="s">
        <v>1023</v>
      </c>
      <c r="C31" s="8">
        <v>-1101424.2357880871</v>
      </c>
      <c r="D31" s="8">
        <v>1100.6640625</v>
      </c>
      <c r="E31" s="8">
        <v>84.149318170936567</v>
      </c>
      <c r="H31" s="8">
        <v>620.61858761859037</v>
      </c>
      <c r="J31" s="8">
        <v>5.2180855514002644</v>
      </c>
      <c r="K31" s="8">
        <v>89.367403722336832</v>
      </c>
    </row>
    <row r="32" spans="1:24" s="8" customFormat="1" ht="12.95" customHeight="1" x14ac:dyDescent="0.2">
      <c r="A32" s="8" t="s">
        <v>311</v>
      </c>
      <c r="B32" s="9" t="s">
        <v>1024</v>
      </c>
      <c r="C32" s="8">
        <v>-1235407.2468044977</v>
      </c>
      <c r="D32" s="8">
        <v>1100.6640625</v>
      </c>
      <c r="E32" s="8">
        <v>84.149318170935771</v>
      </c>
      <c r="F32" s="8">
        <v>250.00251556914623</v>
      </c>
      <c r="H32" s="8">
        <v>620.61858761859037</v>
      </c>
      <c r="I32" s="8">
        <v>3748.7322766892612</v>
      </c>
      <c r="J32" s="8">
        <v>15.85319739821044</v>
      </c>
      <c r="K32" s="8">
        <v>100.00251556914621</v>
      </c>
      <c r="L32" s="8">
        <v>3748.7322766892612</v>
      </c>
      <c r="M32" s="8">
        <v>20.211508873840625</v>
      </c>
      <c r="N32" s="8">
        <v>640.83009649243104</v>
      </c>
      <c r="O32" s="8">
        <v>630</v>
      </c>
      <c r="Q32" s="8">
        <v>-1034730.7731885279</v>
      </c>
      <c r="R32" s="8">
        <v>-1235407.2468044977</v>
      </c>
      <c r="S32" s="8" t="s">
        <v>1025</v>
      </c>
      <c r="T32" s="8">
        <v>9.381412381409632</v>
      </c>
      <c r="U32" s="8">
        <v>1740.0186999714977</v>
      </c>
      <c r="V32" s="8">
        <v>2008.7135767177635</v>
      </c>
      <c r="W32" s="8">
        <v>-1999406.4350902794</v>
      </c>
      <c r="X32" s="8">
        <v>-1983464.4649339546</v>
      </c>
    </row>
    <row r="33" spans="1:45" s="8" customFormat="1" ht="12.95" customHeight="1" x14ac:dyDescent="0.2">
      <c r="A33" s="8" t="s">
        <v>317</v>
      </c>
      <c r="B33" s="9" t="s">
        <v>1026</v>
      </c>
      <c r="C33" s="8">
        <v>-1038390.9065364841</v>
      </c>
      <c r="D33" s="8">
        <v>1090.6640625</v>
      </c>
      <c r="E33" s="8">
        <v>78.885383068926814</v>
      </c>
      <c r="H33" s="8">
        <v>636.71410718362858</v>
      </c>
      <c r="J33" s="8">
        <v>5.2810780536105568</v>
      </c>
      <c r="K33" s="8">
        <v>84.16646112253737</v>
      </c>
    </row>
    <row r="34" spans="1:45" s="8" customFormat="1" ht="12.95" customHeight="1" x14ac:dyDescent="0.2">
      <c r="A34" s="8" t="s">
        <v>311</v>
      </c>
      <c r="B34" s="9" t="s">
        <v>1027</v>
      </c>
      <c r="C34" s="8">
        <v>-1239259.0305601216</v>
      </c>
      <c r="D34" s="8">
        <v>1090.6640625</v>
      </c>
      <c r="E34" s="8">
        <v>78.885383068926004</v>
      </c>
      <c r="F34" s="8">
        <v>250.01588979697968</v>
      </c>
      <c r="H34" s="8">
        <v>636.71410718362858</v>
      </c>
      <c r="I34" s="8">
        <v>3851.7837556239683</v>
      </c>
      <c r="J34" s="8">
        <v>21.13050672805366</v>
      </c>
      <c r="K34" s="8">
        <v>100.01588979697966</v>
      </c>
      <c r="L34" s="8">
        <v>3851.7837556239683</v>
      </c>
      <c r="Q34" s="8">
        <v>-971454.96593704342</v>
      </c>
      <c r="R34" s="8">
        <v>-1239259.0305601216</v>
      </c>
      <c r="Y34" s="8">
        <v>250.01588979697968</v>
      </c>
    </row>
    <row r="35" spans="1:45" s="8" customFormat="1" ht="12.95" customHeight="1" x14ac:dyDescent="0.2">
      <c r="A35" s="8" t="s">
        <v>317</v>
      </c>
      <c r="B35" s="9" t="s">
        <v>1028</v>
      </c>
      <c r="C35" s="8">
        <v>-974920.84638224263</v>
      </c>
      <c r="D35" s="8">
        <v>1080.6640625</v>
      </c>
      <c r="E35" s="8">
        <v>73.971749633647292</v>
      </c>
      <c r="H35" s="8">
        <v>649.58865997361681</v>
      </c>
      <c r="J35" s="8">
        <v>4.935531498558376</v>
      </c>
      <c r="K35" s="8">
        <v>78.907281132205668</v>
      </c>
    </row>
    <row r="36" spans="1:45" s="8" customFormat="1" ht="12.95" customHeight="1" x14ac:dyDescent="0.2">
      <c r="A36" s="8" t="s">
        <v>311</v>
      </c>
      <c r="B36" s="9" t="s">
        <v>1029</v>
      </c>
      <c r="C36" s="8">
        <v>-1242977.5568510294</v>
      </c>
      <c r="D36" s="8">
        <v>1080.6640625</v>
      </c>
      <c r="E36" s="8">
        <v>73.971749633785649</v>
      </c>
      <c r="F36" s="8">
        <v>250.03240971287536</v>
      </c>
      <c r="H36" s="8">
        <v>649.58865997361681</v>
      </c>
      <c r="I36" s="8">
        <v>3718.5262909077574</v>
      </c>
      <c r="J36" s="8">
        <v>26.060660079089715</v>
      </c>
      <c r="K36" s="8">
        <v>100.03240971287536</v>
      </c>
      <c r="L36" s="8">
        <v>3718.5262909077574</v>
      </c>
      <c r="Q36" s="8">
        <v>-912854.90069739474</v>
      </c>
      <c r="R36" s="8">
        <v>-1242977.5568510294</v>
      </c>
      <c r="Y36" s="8">
        <v>250.03240971287536</v>
      </c>
    </row>
    <row r="37" spans="1:45" s="8" customFormat="1" ht="12.95" customHeight="1" x14ac:dyDescent="0.2">
      <c r="A37" s="8" t="s">
        <v>317</v>
      </c>
      <c r="B37" s="9" t="s">
        <v>1030</v>
      </c>
      <c r="C37" s="8">
        <v>-915893.71905118506</v>
      </c>
      <c r="D37" s="8">
        <v>1070.6640625</v>
      </c>
      <c r="E37" s="8">
        <v>69.809742837108132</v>
      </c>
      <c r="H37" s="8">
        <v>662.01780087835994</v>
      </c>
      <c r="J37" s="8">
        <v>4.1807842354987201</v>
      </c>
      <c r="K37" s="8">
        <v>73.990527072606852</v>
      </c>
    </row>
    <row r="38" spans="1:45" s="8" customFormat="1" ht="12.95" customHeight="1" x14ac:dyDescent="0.2">
      <c r="A38" s="8" t="s">
        <v>311</v>
      </c>
      <c r="B38" s="9" t="s">
        <v>1031</v>
      </c>
      <c r="C38" s="8">
        <v>-1246326.0097018417</v>
      </c>
      <c r="D38" s="8">
        <v>1070.6640625</v>
      </c>
      <c r="E38" s="8">
        <v>69.809742836958463</v>
      </c>
      <c r="F38" s="8">
        <v>250.0473291392656</v>
      </c>
      <c r="H38" s="8">
        <v>662.01780087835994</v>
      </c>
      <c r="I38" s="8">
        <v>3348.4528508123476</v>
      </c>
      <c r="J38" s="8">
        <v>30.237586302307122</v>
      </c>
      <c r="K38" s="8">
        <v>100.04732913926559</v>
      </c>
      <c r="L38" s="8">
        <v>3348.4528508123476</v>
      </c>
      <c r="Q38" s="8">
        <v>-863618.01487545692</v>
      </c>
      <c r="R38" s="8">
        <v>-1246326.0097018417</v>
      </c>
      <c r="Y38" s="8">
        <v>250.0473291392656</v>
      </c>
    </row>
    <row r="39" spans="1:45" s="8" customFormat="1" ht="12.95" customHeight="1" x14ac:dyDescent="0.2">
      <c r="A39" s="8" t="s">
        <v>317</v>
      </c>
      <c r="B39" s="9" t="s">
        <v>1032</v>
      </c>
      <c r="C39" s="8">
        <v>-866388.18616195349</v>
      </c>
      <c r="D39" s="8">
        <v>1060.6640625</v>
      </c>
      <c r="E39" s="8">
        <v>65.837927984745718</v>
      </c>
      <c r="H39" s="8">
        <v>673.20997461594982</v>
      </c>
      <c r="J39" s="8">
        <v>3.9910024405578923</v>
      </c>
      <c r="K39" s="8">
        <v>69.828930425303611</v>
      </c>
    </row>
    <row r="40" spans="1:45" s="8" customFormat="1" ht="12.95" customHeight="1" x14ac:dyDescent="0.2">
      <c r="A40" s="8" t="s">
        <v>311</v>
      </c>
      <c r="B40" s="9" t="s">
        <v>1033</v>
      </c>
      <c r="C40" s="8">
        <v>-1249453.6667677308</v>
      </c>
      <c r="D40" s="8">
        <v>1060.6640625</v>
      </c>
      <c r="E40" s="8">
        <v>65.837927984744951</v>
      </c>
      <c r="F40" s="8">
        <v>250.05988399594926</v>
      </c>
      <c r="H40" s="8">
        <v>673.20997461594982</v>
      </c>
      <c r="I40" s="8">
        <v>3127.6570658890996</v>
      </c>
      <c r="J40" s="8">
        <v>34.221956011204313</v>
      </c>
      <c r="K40" s="8">
        <v>100.05988399594926</v>
      </c>
      <c r="L40" s="8">
        <v>3127.6570658890996</v>
      </c>
      <c r="Q40" s="8">
        <v>-815675.05468870932</v>
      </c>
      <c r="R40" s="8">
        <v>-1249453.6667677308</v>
      </c>
      <c r="Y40" s="8">
        <v>250.05988399594926</v>
      </c>
    </row>
    <row r="41" spans="1:45" s="8" customFormat="1" ht="12.95" customHeight="1" x14ac:dyDescent="0.2">
      <c r="A41" s="8" t="s">
        <v>317</v>
      </c>
      <c r="B41" s="9" t="s">
        <v>1034</v>
      </c>
      <c r="C41" s="8">
        <v>-818454.47476373974</v>
      </c>
      <c r="D41" s="8">
        <v>1050.6640625</v>
      </c>
      <c r="E41" s="8">
        <v>61.543456495979733</v>
      </c>
      <c r="H41" s="8">
        <v>683.66414041510063</v>
      </c>
      <c r="J41" s="8">
        <v>4.3180869637925028</v>
      </c>
      <c r="K41" s="8">
        <v>65.861543459772236</v>
      </c>
    </row>
    <row r="42" spans="1:45" s="8" customFormat="1" ht="12.95" customHeight="1" x14ac:dyDescent="0.2">
      <c r="A42" s="8" t="s">
        <v>311</v>
      </c>
      <c r="B42" s="9" t="s">
        <v>1035</v>
      </c>
      <c r="C42" s="8">
        <v>-1252636.3768031739</v>
      </c>
      <c r="D42" s="8">
        <v>1050.6640625</v>
      </c>
      <c r="E42" s="8">
        <v>61.543456495979022</v>
      </c>
      <c r="F42" s="8">
        <v>250.07684353680972</v>
      </c>
      <c r="H42" s="8">
        <v>683.66414041510063</v>
      </c>
      <c r="I42" s="8">
        <v>3182.7100354430731</v>
      </c>
      <c r="J42" s="8">
        <v>38.533387040830696</v>
      </c>
      <c r="K42" s="8">
        <v>100.07684353680972</v>
      </c>
      <c r="L42" s="8">
        <v>3182.7100354430731</v>
      </c>
      <c r="Q42" s="8">
        <v>-765233.38498786651</v>
      </c>
      <c r="R42" s="8">
        <v>-1252636.3768031739</v>
      </c>
      <c r="Y42" s="8">
        <v>250.07684353680972</v>
      </c>
      <c r="Z42" s="8" t="b">
        <v>1</v>
      </c>
      <c r="AA42" s="8" t="s">
        <v>1036</v>
      </c>
      <c r="AB42" s="8">
        <v>1895.5501930916216</v>
      </c>
      <c r="AC42" s="8">
        <v>1287.1598423514515</v>
      </c>
      <c r="AD42" s="8">
        <v>1287.1598423514515</v>
      </c>
      <c r="AE42" s="8">
        <v>-1983464.4649339546</v>
      </c>
      <c r="AF42" s="8">
        <v>690.00000000000011</v>
      </c>
      <c r="AG42" s="8">
        <v>690.00000000000011</v>
      </c>
      <c r="AH42" s="8">
        <v>-1982177.3050916032</v>
      </c>
    </row>
    <row r="43" spans="1:45" s="8" customFormat="1" ht="12.95" customHeight="1" x14ac:dyDescent="0.2">
      <c r="A43" s="8" t="s">
        <v>463</v>
      </c>
      <c r="B43" s="9" t="s">
        <v>1037</v>
      </c>
      <c r="C43" s="8">
        <v>-1326003.5538609144</v>
      </c>
      <c r="D43" s="8">
        <v>694.59709305878789</v>
      </c>
      <c r="E43" s="8">
        <v>5.5253282579796474</v>
      </c>
      <c r="J43" s="8">
        <v>94.816054173027837</v>
      </c>
      <c r="Y43" s="8">
        <v>249.27705943328417</v>
      </c>
      <c r="AI43" s="8">
        <v>1.4948966853544865</v>
      </c>
      <c r="AJ43" s="8" t="b">
        <v>1</v>
      </c>
      <c r="AK43" s="8">
        <v>-776219.7195684074</v>
      </c>
      <c r="AL43" s="8">
        <v>0.79978410352552975</v>
      </c>
      <c r="AM43" s="8">
        <v>5.000000000000001E-2</v>
      </c>
      <c r="AN43" s="8">
        <v>99.806372813713509</v>
      </c>
      <c r="AO43" s="8">
        <v>-1972478.1303534138</v>
      </c>
    </row>
    <row r="44" spans="1:45" s="8" customFormat="1" ht="12.95" customHeight="1" x14ac:dyDescent="0.2">
      <c r="A44" s="8" t="s">
        <v>469</v>
      </c>
      <c r="B44" s="9" t="s">
        <v>1038</v>
      </c>
      <c r="C44" s="8">
        <v>-775823.60466739989</v>
      </c>
      <c r="D44" s="8">
        <v>1050.6640625</v>
      </c>
      <c r="E44" s="8">
        <v>62.351469690957792</v>
      </c>
      <c r="J44" s="8">
        <v>0</v>
      </c>
      <c r="Q44" s="8">
        <v>-765233.38498786651</v>
      </c>
      <c r="Y44" s="8">
        <v>211.55168558743225</v>
      </c>
      <c r="AP44" s="8">
        <v>-10986.334580540915</v>
      </c>
      <c r="AQ44" s="8">
        <v>-396.11490100752781</v>
      </c>
    </row>
    <row r="45" spans="1:45" s="8" customFormat="1" ht="12.95" customHeight="1" x14ac:dyDescent="0.2">
      <c r="A45" s="8" t="s">
        <v>474</v>
      </c>
      <c r="B45" s="9" t="s">
        <v>1039</v>
      </c>
      <c r="C45" s="8">
        <v>-1318654.3271965075</v>
      </c>
      <c r="D45" s="8">
        <v>694.59709305878789</v>
      </c>
    </row>
    <row r="46" spans="1:45" s="8" customFormat="1" ht="12.95" customHeight="1" x14ac:dyDescent="0.2">
      <c r="A46" s="8" t="s">
        <v>480</v>
      </c>
      <c r="B46" s="9" t="s">
        <v>1040</v>
      </c>
      <c r="C46" s="8">
        <v>-776219.22121689655</v>
      </c>
      <c r="D46" s="8">
        <v>1047.4701118441913</v>
      </c>
      <c r="E46" s="8">
        <v>62.026136387468874</v>
      </c>
      <c r="J46" s="8">
        <v>0.32557795852990523</v>
      </c>
      <c r="Y46" s="8">
        <v>211.55193024247325</v>
      </c>
      <c r="AR46" s="8">
        <v>-13.203830033584261</v>
      </c>
      <c r="AS46" s="8">
        <v>-13.203830033584261</v>
      </c>
    </row>
    <row r="47" spans="1:45" s="8" customFormat="1" ht="12.95" customHeight="1" x14ac:dyDescent="0.2">
      <c r="A47" s="8" t="s">
        <v>486</v>
      </c>
      <c r="B47" s="9" t="s">
        <v>1041</v>
      </c>
      <c r="C47" s="8">
        <v>-776219.22121689329</v>
      </c>
      <c r="D47" s="8">
        <v>1047.4701118441899</v>
      </c>
      <c r="E47" s="8">
        <v>62.026136387468156</v>
      </c>
      <c r="J47" s="8">
        <v>0.32557795852990523</v>
      </c>
      <c r="K47" s="8">
        <v>62.351714345998062</v>
      </c>
      <c r="Y47" s="8">
        <v>211.55193024247251</v>
      </c>
    </row>
    <row r="48" spans="1:45" s="8" customFormat="1" ht="12.95" customHeight="1" x14ac:dyDescent="0.2">
      <c r="A48" s="8" t="s">
        <v>491</v>
      </c>
      <c r="B48" s="9" t="s">
        <v>1042</v>
      </c>
      <c r="C48" s="8">
        <v>-1263733.6718378875</v>
      </c>
      <c r="D48" s="8">
        <v>1047.4701118441899</v>
      </c>
      <c r="E48" s="8">
        <v>62.02613638746746</v>
      </c>
      <c r="F48" s="8">
        <v>250.0767438187242</v>
      </c>
      <c r="J48" s="8">
        <v>38.850391534782275</v>
      </c>
      <c r="K48" s="8">
        <v>100.87652792224974</v>
      </c>
      <c r="Y48" s="8">
        <v>250.0767438187242</v>
      </c>
    </row>
    <row r="49" spans="1:47" s="8" customFormat="1" ht="12.95" customHeight="1" x14ac:dyDescent="0.2">
      <c r="A49" s="8" t="s">
        <v>317</v>
      </c>
      <c r="B49" s="9" t="s">
        <v>1043</v>
      </c>
      <c r="C49" s="8">
        <v>-773829.76688761695</v>
      </c>
      <c r="D49" s="8">
        <v>1037.4701118441899</v>
      </c>
      <c r="E49" s="8">
        <v>58.615457809318229</v>
      </c>
      <c r="H49" s="8">
        <v>694.59709305878789</v>
      </c>
      <c r="J49" s="8">
        <v>3.4130836485979685</v>
      </c>
      <c r="K49" s="8">
        <v>62.028541457916198</v>
      </c>
    </row>
    <row r="50" spans="1:47" s="8" customFormat="1" ht="12.95" customHeight="1" x14ac:dyDescent="0.2">
      <c r="A50" s="8" t="s">
        <v>311</v>
      </c>
      <c r="B50" s="9" t="s">
        <v>1044</v>
      </c>
      <c r="C50" s="8">
        <v>-1266309.9247646022</v>
      </c>
      <c r="D50" s="8">
        <v>1037.4701118441899</v>
      </c>
      <c r="E50" s="8">
        <v>58.615457809317533</v>
      </c>
      <c r="F50" s="8">
        <v>250.07639480357352</v>
      </c>
      <c r="H50" s="8">
        <v>694.59709305878789</v>
      </c>
      <c r="I50" s="8">
        <v>2576.2529267147183</v>
      </c>
      <c r="J50" s="8">
        <v>42.260721097781541</v>
      </c>
      <c r="K50" s="8">
        <v>100.87617890709907</v>
      </c>
      <c r="L50" s="8">
        <v>2576.2529267147183</v>
      </c>
      <c r="Q50" s="8">
        <v>-729337.98569155368</v>
      </c>
      <c r="R50" s="8">
        <v>-1266309.9247646022</v>
      </c>
      <c r="Y50" s="8">
        <v>250.07639480357352</v>
      </c>
      <c r="AH50" s="8">
        <v>-1968675.7299276944</v>
      </c>
      <c r="AT50" s="8">
        <v>-1971251.9828544091</v>
      </c>
      <c r="AU50" s="8">
        <v>-1982177.3050916032</v>
      </c>
    </row>
    <row r="51" spans="1:47" s="8" customFormat="1" ht="12.95" customHeight="1" x14ac:dyDescent="0.2">
      <c r="A51" s="8" t="s">
        <v>463</v>
      </c>
      <c r="B51" s="9" t="s">
        <v>1045</v>
      </c>
      <c r="C51" s="8">
        <v>-1316996.0877533797</v>
      </c>
      <c r="D51" s="8">
        <v>706.04026217809007</v>
      </c>
      <c r="E51" s="8">
        <v>6.366555367418262</v>
      </c>
      <c r="J51" s="8">
        <v>93.441251195887034</v>
      </c>
      <c r="Y51" s="8">
        <v>247.91092637890628</v>
      </c>
      <c r="AI51" s="8">
        <v>1.4948752110070762</v>
      </c>
      <c r="AJ51" s="8" t="b">
        <v>1</v>
      </c>
      <c r="AK51" s="8">
        <v>-759110.87945610832</v>
      </c>
      <c r="AL51" s="8">
        <v>2.1654684246672473</v>
      </c>
      <c r="AM51" s="8">
        <v>0.05</v>
      </c>
      <c r="AN51" s="8">
        <v>98.35921178514424</v>
      </c>
      <c r="AO51" s="8">
        <v>-1941479.0890898546</v>
      </c>
    </row>
    <row r="52" spans="1:47" s="8" customFormat="1" ht="12.95" customHeight="1" x14ac:dyDescent="0.2">
      <c r="A52" s="8" t="s">
        <v>469</v>
      </c>
      <c r="B52" s="9" t="s">
        <v>1046</v>
      </c>
      <c r="C52" s="8">
        <v>-758121.91233578802</v>
      </c>
      <c r="D52" s="8">
        <v>1037.4701118441899</v>
      </c>
      <c r="E52" s="8">
        <v>60.789072877422491</v>
      </c>
      <c r="J52" s="8">
        <v>0</v>
      </c>
      <c r="Q52" s="8">
        <v>-729337.98569155368</v>
      </c>
      <c r="Y52" s="8">
        <v>207.82382034922969</v>
      </c>
      <c r="AP52" s="8">
        <v>-29772.893764554603</v>
      </c>
      <c r="AQ52" s="8">
        <v>-988.96712032026699</v>
      </c>
    </row>
    <row r="53" spans="1:47" s="8" customFormat="1" ht="12.95" customHeight="1" x14ac:dyDescent="0.2">
      <c r="A53" s="8" t="s">
        <v>474</v>
      </c>
      <c r="B53" s="9" t="s">
        <v>1047</v>
      </c>
      <c r="C53" s="8">
        <v>-1297079.4461866922</v>
      </c>
      <c r="D53" s="8">
        <v>706.04026217809007</v>
      </c>
    </row>
    <row r="54" spans="1:47" s="8" customFormat="1" ht="12.95" customHeight="1" x14ac:dyDescent="0.2">
      <c r="A54" s="8" t="s">
        <v>480</v>
      </c>
      <c r="B54" s="9" t="s">
        <v>1048</v>
      </c>
      <c r="C54" s="8">
        <v>-758474.97583753138</v>
      </c>
      <c r="D54" s="8">
        <v>1036.7334784840646</v>
      </c>
      <c r="E54" s="8">
        <v>60.45027339775627</v>
      </c>
      <c r="J54" s="8">
        <v>0.34843194925450405</v>
      </c>
      <c r="Y54" s="8">
        <v>207.83345281881799</v>
      </c>
      <c r="AR54" s="8">
        <v>-32.965570677342235</v>
      </c>
      <c r="AS54" s="8">
        <v>-32.965570677342235</v>
      </c>
    </row>
    <row r="55" spans="1:47" s="8" customFormat="1" ht="12.95" customHeight="1" x14ac:dyDescent="0.2">
      <c r="A55" s="8" t="s">
        <v>486</v>
      </c>
      <c r="B55" s="9" t="s">
        <v>1049</v>
      </c>
      <c r="C55" s="8">
        <v>-758474.97583752801</v>
      </c>
      <c r="D55" s="8">
        <v>1036.73347848406</v>
      </c>
      <c r="E55" s="8">
        <v>60.450273397755581</v>
      </c>
      <c r="J55" s="8">
        <v>0.34843194925450405</v>
      </c>
      <c r="K55" s="8">
        <v>60.798705347010085</v>
      </c>
      <c r="Y55" s="8">
        <v>207.83345281881728</v>
      </c>
    </row>
    <row r="56" spans="1:47" s="8" customFormat="1" ht="12.95" customHeight="1" x14ac:dyDescent="0.2">
      <c r="A56" s="8" t="s">
        <v>491</v>
      </c>
      <c r="B56" s="9" t="s">
        <v>1050</v>
      </c>
      <c r="C56" s="8">
        <v>-1295482.3029251199</v>
      </c>
      <c r="D56" s="8">
        <v>1036.73347848406</v>
      </c>
      <c r="E56" s="8">
        <v>60.45027339775487</v>
      </c>
      <c r="F56" s="8">
        <v>250.08528464404176</v>
      </c>
      <c r="J56" s="8">
        <v>42.600263774479686</v>
      </c>
      <c r="K56" s="8">
        <v>103.05053717223456</v>
      </c>
      <c r="Y56" s="8">
        <v>250.08528464404176</v>
      </c>
    </row>
    <row r="57" spans="1:47" s="8" customFormat="1" ht="12.95" customHeight="1" x14ac:dyDescent="0.2">
      <c r="A57" s="8" t="s">
        <v>317</v>
      </c>
      <c r="B57" s="9" t="s">
        <v>1051</v>
      </c>
      <c r="C57" s="8">
        <v>-758325.90681583236</v>
      </c>
      <c r="D57" s="8">
        <v>1026.73347848406</v>
      </c>
      <c r="E57" s="8">
        <v>57.482372821667283</v>
      </c>
      <c r="H57" s="8">
        <v>706.04026217809007</v>
      </c>
      <c r="J57" s="8">
        <v>2.9836976696400157</v>
      </c>
      <c r="K57" s="8">
        <v>60.466070491307299</v>
      </c>
    </row>
    <row r="58" spans="1:47" s="8" customFormat="1" ht="12.95" customHeight="1" x14ac:dyDescent="0.2">
      <c r="A58" s="8" t="s">
        <v>311</v>
      </c>
      <c r="B58" s="9" t="s">
        <v>1052</v>
      </c>
      <c r="C58" s="8">
        <v>-1298041.3323674786</v>
      </c>
      <c r="D58" s="8">
        <v>1026.73347848406</v>
      </c>
      <c r="E58" s="8">
        <v>57.482372821666644</v>
      </c>
      <c r="F58" s="8">
        <v>250.09903050896287</v>
      </c>
      <c r="H58" s="8">
        <v>706.04026217809007</v>
      </c>
      <c r="I58" s="8">
        <v>2559.029442358762</v>
      </c>
      <c r="J58" s="8">
        <v>45.581910215489017</v>
      </c>
      <c r="K58" s="8">
        <v>103.06428303715566</v>
      </c>
      <c r="L58" s="8">
        <v>2559.029442358762</v>
      </c>
      <c r="Q58" s="8">
        <v>-722026.07327612664</v>
      </c>
      <c r="R58" s="8">
        <v>-1298041.3323674786</v>
      </c>
      <c r="Y58" s="8">
        <v>250.09903050896287</v>
      </c>
      <c r="AH58" s="8">
        <v>-1936412.8813689137</v>
      </c>
      <c r="AT58" s="8">
        <v>-1938971.9108112724</v>
      </c>
      <c r="AU58" s="8">
        <v>-1968675.7299276944</v>
      </c>
    </row>
    <row r="59" spans="1:47" s="8" customFormat="1" ht="12.95" customHeight="1" x14ac:dyDescent="0.2">
      <c r="A59" s="8" t="s">
        <v>463</v>
      </c>
      <c r="B59" s="9" t="s">
        <v>1053</v>
      </c>
      <c r="C59" s="8">
        <v>-1295433.6825524843</v>
      </c>
      <c r="D59" s="8">
        <v>718.37916088574161</v>
      </c>
      <c r="E59" s="8">
        <v>6.1821664586773526</v>
      </c>
      <c r="J59" s="8">
        <v>92.178933560413356</v>
      </c>
      <c r="Y59" s="8">
        <v>248.10992250283553</v>
      </c>
      <c r="AI59" s="8">
        <v>1.4948465139498188</v>
      </c>
      <c r="AJ59" s="8" t="b">
        <v>1</v>
      </c>
      <c r="AK59" s="8">
        <v>-749358.86753335083</v>
      </c>
      <c r="AL59" s="8">
        <v>1.9891080061273447</v>
      </c>
      <c r="AM59" s="8">
        <v>4.9999999999999996E-2</v>
      </c>
      <c r="AN59" s="8">
        <v>97.030456379382485</v>
      </c>
      <c r="AO59" s="8">
        <v>-1911639.1165540484</v>
      </c>
    </row>
    <row r="60" spans="1:47" s="8" customFormat="1" ht="12.95" customHeight="1" x14ac:dyDescent="0.2">
      <c r="A60" s="8" t="s">
        <v>469</v>
      </c>
      <c r="B60" s="9" t="s">
        <v>1054</v>
      </c>
      <c r="C60" s="8">
        <v>-748517.94933522528</v>
      </c>
      <c r="D60" s="8">
        <v>1026.73347848406</v>
      </c>
      <c r="E60" s="8">
        <v>59.477234034980462</v>
      </c>
      <c r="J60" s="8">
        <v>0</v>
      </c>
      <c r="Q60" s="8">
        <v>-722026.07327612664</v>
      </c>
      <c r="Y60" s="8">
        <v>204.52287350066032</v>
      </c>
      <c r="AP60" s="8">
        <v>-27332.794257224181</v>
      </c>
      <c r="AQ60" s="8">
        <v>-840.91819812554604</v>
      </c>
    </row>
    <row r="61" spans="1:47" s="8" customFormat="1" ht="12.95" customHeight="1" x14ac:dyDescent="0.2">
      <c r="A61" s="8" t="s">
        <v>474</v>
      </c>
      <c r="B61" s="9" t="s">
        <v>1055</v>
      </c>
      <c r="C61" s="8">
        <v>-1277148.9998093694</v>
      </c>
      <c r="D61" s="8">
        <v>718.37916088574161</v>
      </c>
    </row>
    <row r="62" spans="1:47" s="8" customFormat="1" ht="12.95" customHeight="1" x14ac:dyDescent="0.2">
      <c r="A62" s="8" t="s">
        <v>480</v>
      </c>
      <c r="B62" s="9" t="s">
        <v>1056</v>
      </c>
      <c r="C62" s="8">
        <v>-749492.80688411277</v>
      </c>
      <c r="D62" s="8">
        <v>1019.3626002488157</v>
      </c>
      <c r="E62" s="8">
        <v>58.380505121476475</v>
      </c>
      <c r="J62" s="8">
        <v>1.0959238507193163</v>
      </c>
      <c r="Y62" s="8">
        <v>204.52206843787565</v>
      </c>
      <c r="AR62" s="8">
        <v>-28.030606604184868</v>
      </c>
      <c r="AS62" s="8">
        <v>-28.030606604184868</v>
      </c>
    </row>
    <row r="63" spans="1:47" s="8" customFormat="1" ht="12.95" customHeight="1" x14ac:dyDescent="0.2">
      <c r="A63" s="8" t="s">
        <v>486</v>
      </c>
      <c r="B63" s="9" t="s">
        <v>1057</v>
      </c>
      <c r="C63" s="8">
        <v>-749492.80688410858</v>
      </c>
      <c r="D63" s="8">
        <v>1019.3626002488201</v>
      </c>
      <c r="E63" s="8">
        <v>58.380505121475814</v>
      </c>
      <c r="J63" s="8">
        <v>1.0959238507193163</v>
      </c>
      <c r="K63" s="8">
        <v>59.47642897219513</v>
      </c>
      <c r="Y63" s="8">
        <v>204.52206843787499</v>
      </c>
    </row>
    <row r="64" spans="1:47" s="8" customFormat="1" ht="12.95" customHeight="1" x14ac:dyDescent="0.2">
      <c r="A64" s="8" t="s">
        <v>491</v>
      </c>
      <c r="B64" s="9" t="s">
        <v>1058</v>
      </c>
      <c r="C64" s="8">
        <v>-1325873.9357705133</v>
      </c>
      <c r="D64" s="8">
        <v>1019.3626002488201</v>
      </c>
      <c r="E64" s="8">
        <v>58.380505121475153</v>
      </c>
      <c r="F64" s="8">
        <v>250.09757734481573</v>
      </c>
      <c r="J64" s="8">
        <v>46.67143275766071</v>
      </c>
      <c r="K64" s="8">
        <v>105.05193787913586</v>
      </c>
      <c r="Y64" s="8">
        <v>250.09757734481573</v>
      </c>
    </row>
    <row r="65" spans="1:47" s="8" customFormat="1" ht="12.95" customHeight="1" x14ac:dyDescent="0.2">
      <c r="A65" s="8" t="s">
        <v>317</v>
      </c>
      <c r="B65" s="9" t="s">
        <v>1059</v>
      </c>
      <c r="C65" s="8">
        <v>-737356.58268861962</v>
      </c>
      <c r="D65" s="8">
        <v>1009.3626002488201</v>
      </c>
      <c r="E65" s="8">
        <v>54.510618246042775</v>
      </c>
      <c r="H65" s="8">
        <v>718.37916088574161</v>
      </c>
      <c r="J65" s="8">
        <v>3.8902478141106656</v>
      </c>
      <c r="K65" s="8">
        <v>58.40086606015344</v>
      </c>
    </row>
    <row r="66" spans="1:47" s="8" customFormat="1" ht="12.95" customHeight="1" x14ac:dyDescent="0.2">
      <c r="A66" s="8" t="s">
        <v>311</v>
      </c>
      <c r="B66" s="9" t="s">
        <v>1060</v>
      </c>
      <c r="C66" s="8">
        <v>-1328766.0361711828</v>
      </c>
      <c r="D66" s="8">
        <v>1009.3626002488201</v>
      </c>
      <c r="E66" s="8">
        <v>54.510618246042171</v>
      </c>
      <c r="F66" s="8">
        <v>250.11359668880363</v>
      </c>
      <c r="H66" s="8">
        <v>718.37916088574161</v>
      </c>
      <c r="I66" s="8">
        <v>2892.1004006695002</v>
      </c>
      <c r="J66" s="8">
        <v>50.557338977081585</v>
      </c>
      <c r="K66" s="8">
        <v>105.06795722312376</v>
      </c>
      <c r="L66" s="8">
        <v>2892.1004006695002</v>
      </c>
      <c r="Q66" s="8">
        <v>-689827.77430018317</v>
      </c>
      <c r="R66" s="8">
        <v>-1328766.0361711828</v>
      </c>
      <c r="Y66" s="8">
        <v>250.11359668880363</v>
      </c>
      <c r="AH66" s="8">
        <v>-1906249.6297588639</v>
      </c>
      <c r="AT66" s="8">
        <v>-1909141.7301595334</v>
      </c>
      <c r="AU66" s="8">
        <v>-1936412.8813689137</v>
      </c>
    </row>
    <row r="67" spans="1:47" s="8" customFormat="1" ht="12.95" customHeight="1" x14ac:dyDescent="0.2">
      <c r="A67" s="8" t="s">
        <v>463</v>
      </c>
      <c r="B67" s="9" t="s">
        <v>1061</v>
      </c>
      <c r="C67" s="8">
        <v>-1275290.7930097363</v>
      </c>
      <c r="D67" s="8">
        <v>732.22133237975527</v>
      </c>
      <c r="E67" s="8">
        <v>6.7309544396986816</v>
      </c>
      <c r="J67" s="8">
        <v>90.301446339923871</v>
      </c>
      <c r="Y67" s="8">
        <v>247.15648070723171</v>
      </c>
      <c r="AI67" s="8">
        <v>1.4948165592141096</v>
      </c>
      <c r="AJ67" s="8" t="b">
        <v>1</v>
      </c>
      <c r="AK67" s="8">
        <v>-730423.5099914663</v>
      </c>
      <c r="AL67" s="8">
        <v>2.9571159815719192</v>
      </c>
      <c r="AM67" s="8">
        <v>5.000000000000001E-2</v>
      </c>
      <c r="AN67" s="8">
        <v>95.054154042025132</v>
      </c>
      <c r="AO67" s="8">
        <v>-1868545.9944682503</v>
      </c>
    </row>
    <row r="68" spans="1:47" ht="12.95" customHeight="1" x14ac:dyDescent="0.2">
      <c r="A68" s="4" t="s">
        <v>469</v>
      </c>
      <c r="B68" s="7" t="s">
        <v>1062</v>
      </c>
      <c r="C68" s="4">
        <v>-729305.83397818648</v>
      </c>
      <c r="D68" s="4">
        <v>1009.3626002488201</v>
      </c>
      <c r="E68" s="4">
        <v>57.472829619461798</v>
      </c>
      <c r="J68" s="4">
        <v>2.9547461386272289E-3</v>
      </c>
      <c r="Q68" s="4">
        <v>-689827.77430018317</v>
      </c>
      <c r="Y68" s="4">
        <v>199.56430784970837</v>
      </c>
      <c r="AP68" s="4">
        <v>-40595.735691283153</v>
      </c>
      <c r="AQ68" s="4">
        <v>-1117.6760132798445</v>
      </c>
    </row>
    <row r="69" spans="1:47" s="8" customFormat="1" ht="12.95" customHeight="1" x14ac:dyDescent="0.2">
      <c r="A69" s="8" t="s">
        <v>474</v>
      </c>
      <c r="B69" s="9" t="s">
        <v>1063</v>
      </c>
      <c r="C69" s="8">
        <v>-1248133.1224306617</v>
      </c>
      <c r="D69" s="8">
        <v>732.22133237975527</v>
      </c>
    </row>
    <row r="70" spans="1:47" ht="12.95" customHeight="1" x14ac:dyDescent="0.2">
      <c r="A70" s="4" t="s">
        <v>480</v>
      </c>
      <c r="B70" s="7" t="s">
        <v>1064</v>
      </c>
      <c r="C70" s="4">
        <v>-730607.39350876934</v>
      </c>
      <c r="D70" s="4">
        <v>999.28409330630564</v>
      </c>
      <c r="E70" s="4">
        <v>55.82104071131613</v>
      </c>
      <c r="J70" s="4">
        <v>1.6534085865129668</v>
      </c>
      <c r="Y70" s="4">
        <v>199.56297278193705</v>
      </c>
      <c r="AR70" s="4">
        <v>-37.25586710932815</v>
      </c>
      <c r="AS70" s="4">
        <v>-37.25586710932815</v>
      </c>
    </row>
    <row r="71" spans="1:47" ht="12.95" customHeight="1" x14ac:dyDescent="0.2">
      <c r="A71" s="4" t="s">
        <v>486</v>
      </c>
      <c r="B71" s="7" t="s">
        <v>1065</v>
      </c>
      <c r="C71" s="4">
        <v>-730607.39350876492</v>
      </c>
      <c r="D71" s="4">
        <v>999.28409330630586</v>
      </c>
      <c r="E71" s="4">
        <v>55.82104071131549</v>
      </c>
      <c r="J71" s="4">
        <v>1.6534085865129668</v>
      </c>
      <c r="K71" s="4">
        <v>57.474449297828457</v>
      </c>
      <c r="Y71" s="4">
        <v>199.56297278193639</v>
      </c>
    </row>
    <row r="72" spans="1:47" ht="12.95" customHeight="1" x14ac:dyDescent="0.2">
      <c r="A72" s="4" t="s">
        <v>491</v>
      </c>
      <c r="B72" s="7" t="s">
        <v>1066</v>
      </c>
      <c r="C72" s="4">
        <v>-1370111.3678767385</v>
      </c>
      <c r="D72" s="4">
        <v>999.28409330630586</v>
      </c>
      <c r="E72" s="4">
        <v>55.821040711314872</v>
      </c>
      <c r="F72" s="4">
        <v>250.1114481376226</v>
      </c>
      <c r="J72" s="4">
        <v>52.201883942199778</v>
      </c>
      <c r="K72" s="4">
        <v>108.02292465351465</v>
      </c>
      <c r="Y72" s="4">
        <v>250.1114481376226</v>
      </c>
    </row>
    <row r="73" spans="1:47" ht="12.95" customHeight="1" x14ac:dyDescent="0.2">
      <c r="A73" s="4" t="s">
        <v>317</v>
      </c>
      <c r="B73" s="7" t="s">
        <v>1067</v>
      </c>
      <c r="C73" s="4">
        <v>-710440.51334884332</v>
      </c>
      <c r="D73" s="4">
        <v>989.28409330630586</v>
      </c>
      <c r="E73" s="4">
        <v>52.863944766525059</v>
      </c>
      <c r="H73" s="4">
        <v>732.22133237975527</v>
      </c>
      <c r="J73" s="4">
        <v>2.9594368774178932</v>
      </c>
      <c r="K73" s="4">
        <v>55.823381643942952</v>
      </c>
    </row>
    <row r="74" spans="1:47" ht="12.95" customHeight="1" x14ac:dyDescent="0.2">
      <c r="A74" s="4" t="s">
        <v>311</v>
      </c>
      <c r="B74" s="7" t="s">
        <v>1068</v>
      </c>
      <c r="C74" s="4">
        <v>-1372361.1084263904</v>
      </c>
      <c r="D74" s="4">
        <v>989.28409330630586</v>
      </c>
      <c r="E74" s="4">
        <v>52.863944766524448</v>
      </c>
      <c r="F74" s="4">
        <v>250.10925510182054</v>
      </c>
      <c r="H74" s="4">
        <v>732.22133237975527</v>
      </c>
      <c r="I74" s="4">
        <v>2249.7405496519059</v>
      </c>
      <c r="J74" s="4">
        <v>55.156786851188151</v>
      </c>
      <c r="K74" s="4">
        <v>108.0207316177126</v>
      </c>
      <c r="L74" s="4">
        <v>2249.7405496519059</v>
      </c>
      <c r="Q74" s="4">
        <v>-671407.71331391728</v>
      </c>
      <c r="R74" s="4">
        <v>-1372361.1084263904</v>
      </c>
      <c r="Y74" s="4">
        <v>250.10925510182054</v>
      </c>
      <c r="AH74" s="4">
        <v>-1863480.3189633125</v>
      </c>
      <c r="AT74" s="4">
        <v>-1865730.0595129644</v>
      </c>
      <c r="AU74" s="4">
        <v>-1906249.6297588639</v>
      </c>
    </row>
    <row r="75" spans="1:47" s="8" customFormat="1" ht="12.95" customHeight="1" x14ac:dyDescent="0.2">
      <c r="A75" s="8" t="s">
        <v>463</v>
      </c>
      <c r="B75" s="9" t="s">
        <v>1069</v>
      </c>
      <c r="C75" s="8">
        <v>-1246692.5560233498</v>
      </c>
      <c r="D75" s="8">
        <v>742.59421606925173</v>
      </c>
      <c r="E75" s="8">
        <v>6.7365555854561414</v>
      </c>
      <c r="J75" s="8">
        <v>88.318918203246184</v>
      </c>
      <c r="Y75" s="8">
        <v>246.98783525268783</v>
      </c>
      <c r="AI75" s="8">
        <v>1.4947958052363699</v>
      </c>
      <c r="AJ75" s="8" t="b">
        <v>1</v>
      </c>
      <c r="AK75" s="8">
        <v>-714218.99182748608</v>
      </c>
      <c r="AL75" s="8">
        <v>3.1214198491327152</v>
      </c>
      <c r="AM75" s="8">
        <v>5.000000000000001E-2</v>
      </c>
      <c r="AN75" s="8">
        <v>92.967282319206504</v>
      </c>
      <c r="AO75" s="8">
        <v>-1822918.7809993958</v>
      </c>
    </row>
    <row r="76" spans="1:47" ht="12.95" customHeight="1" x14ac:dyDescent="0.2">
      <c r="A76" s="4" t="s">
        <v>469</v>
      </c>
      <c r="B76" s="7" t="s">
        <v>1070</v>
      </c>
      <c r="C76" s="4">
        <v>-713175.14701276249</v>
      </c>
      <c r="D76" s="4">
        <v>989.28409330630586</v>
      </c>
      <c r="E76" s="4">
        <v>55.987866586352318</v>
      </c>
      <c r="J76" s="4">
        <v>3.5941998559891886E-3</v>
      </c>
      <c r="Q76" s="4">
        <v>-671407.71331391728</v>
      </c>
      <c r="Y76" s="4">
        <v>194.95856442118352</v>
      </c>
      <c r="AP76" s="4">
        <v>-42811.278513568795</v>
      </c>
      <c r="AQ76" s="4">
        <v>-1043.8448147235831</v>
      </c>
    </row>
    <row r="77" spans="1:47" s="8" customFormat="1" ht="12.95" customHeight="1" x14ac:dyDescent="0.2">
      <c r="A77" s="8" t="s">
        <v>474</v>
      </c>
      <c r="B77" s="9" t="s">
        <v>1071</v>
      </c>
      <c r="C77" s="8">
        <v>-1218052.3374974497</v>
      </c>
      <c r="D77" s="8">
        <v>742.59421606925173</v>
      </c>
    </row>
    <row r="78" spans="1:47" ht="12.95" customHeight="1" x14ac:dyDescent="0.2">
      <c r="A78" s="4" t="s">
        <v>480</v>
      </c>
      <c r="B78" s="7" t="s">
        <v>1072</v>
      </c>
      <c r="C78" s="4">
        <v>-713766.14273893437</v>
      </c>
      <c r="D78" s="4">
        <v>985.87105057094698</v>
      </c>
      <c r="E78" s="4">
        <v>55.639181329623881</v>
      </c>
      <c r="J78" s="4">
        <v>0.36282490728894601</v>
      </c>
      <c r="Y78" s="4">
        <v>194.96910987188807</v>
      </c>
      <c r="AR78" s="4">
        <v>-34.794827157452772</v>
      </c>
      <c r="AS78" s="4">
        <v>-34.794827157452772</v>
      </c>
    </row>
    <row r="79" spans="1:47" ht="12.95" customHeight="1" x14ac:dyDescent="0.2">
      <c r="A79" s="4" t="s">
        <v>486</v>
      </c>
      <c r="B79" s="7" t="s">
        <v>1073</v>
      </c>
      <c r="C79" s="4">
        <v>-713766.14273892925</v>
      </c>
      <c r="D79" s="4">
        <v>985.87105057094698</v>
      </c>
      <c r="E79" s="4">
        <v>55.639181329623234</v>
      </c>
      <c r="J79" s="4">
        <v>0.36282490728894601</v>
      </c>
      <c r="K79" s="4">
        <v>56.00200623691218</v>
      </c>
      <c r="Y79" s="4">
        <v>194.96910987188741</v>
      </c>
    </row>
    <row r="80" spans="1:47" ht="12.95" customHeight="1" x14ac:dyDescent="0.2">
      <c r="A80" s="4" t="s">
        <v>491</v>
      </c>
      <c r="B80" s="7" t="s">
        <v>1074</v>
      </c>
      <c r="C80" s="4">
        <v>-1414938.2613033075</v>
      </c>
      <c r="D80" s="4">
        <v>985.87105057094698</v>
      </c>
      <c r="E80" s="4">
        <v>55.639181329622609</v>
      </c>
      <c r="F80" s="4">
        <v>250.11909746765701</v>
      </c>
      <c r="J80" s="4">
        <v>55.512812503059187</v>
      </c>
      <c r="K80" s="4">
        <v>111.1519938326818</v>
      </c>
      <c r="Y80" s="4">
        <v>250.11909746765701</v>
      </c>
    </row>
    <row r="81" spans="1:47" ht="12.95" customHeight="1" x14ac:dyDescent="0.2">
      <c r="A81" s="4" t="s">
        <v>317</v>
      </c>
      <c r="B81" s="7" t="s">
        <v>1075</v>
      </c>
      <c r="C81" s="4">
        <v>-713437.32375241676</v>
      </c>
      <c r="D81" s="4">
        <v>975.87105057094698</v>
      </c>
      <c r="E81" s="4">
        <v>52.845423443387006</v>
      </c>
      <c r="H81" s="4">
        <v>742.59421606925173</v>
      </c>
      <c r="J81" s="4">
        <v>2.8038565514734444</v>
      </c>
      <c r="K81" s="4">
        <v>55.64927999486045</v>
      </c>
    </row>
    <row r="82" spans="1:47" ht="12.95" customHeight="1" x14ac:dyDescent="0.2">
      <c r="A82" s="4" t="s">
        <v>311</v>
      </c>
      <c r="B82" s="7" t="s">
        <v>1076</v>
      </c>
      <c r="C82" s="4">
        <v>-1417305.9000008453</v>
      </c>
      <c r="D82" s="4">
        <v>975.87105057094698</v>
      </c>
      <c r="E82" s="4">
        <v>52.845423443386409</v>
      </c>
      <c r="F82" s="4">
        <v>250.12687784255974</v>
      </c>
      <c r="H82" s="4">
        <v>742.59421606925173</v>
      </c>
      <c r="I82" s="4">
        <v>2367.6386975378264</v>
      </c>
      <c r="J82" s="4">
        <v>58.31435076419811</v>
      </c>
      <c r="K82" s="4">
        <v>111.15977420758452</v>
      </c>
      <c r="L82" s="4">
        <v>2367.6386975378264</v>
      </c>
      <c r="Q82" s="4">
        <v>-678134.10299836739</v>
      </c>
      <c r="R82" s="4">
        <v>-1417305.9000008453</v>
      </c>
      <c r="Y82" s="4">
        <v>250.12687784255974</v>
      </c>
      <c r="AH82" s="4">
        <v>-1818371.8859520045</v>
      </c>
      <c r="AT82" s="4">
        <v>-1820739.5246495423</v>
      </c>
      <c r="AU82" s="4">
        <v>-1863480.3189633125</v>
      </c>
    </row>
    <row r="83" spans="1:47" s="8" customFormat="1" ht="12.95" customHeight="1" x14ac:dyDescent="0.2">
      <c r="A83" s="8" t="s">
        <v>463</v>
      </c>
      <c r="B83" s="9" t="s">
        <v>1077</v>
      </c>
      <c r="C83" s="8">
        <v>-1216465.138396499</v>
      </c>
      <c r="D83" s="8">
        <v>752.69637249065215</v>
      </c>
      <c r="E83" s="8">
        <v>8.0805099431614416</v>
      </c>
      <c r="J83" s="8">
        <v>84.887714389275644</v>
      </c>
      <c r="Y83" s="8">
        <v>244.72663068860501</v>
      </c>
      <c r="AI83" s="8">
        <v>1.4947806590137152</v>
      </c>
      <c r="AJ83" s="8" t="b">
        <v>1</v>
      </c>
      <c r="AK83" s="8">
        <v>-752109.87111834961</v>
      </c>
      <c r="AL83" s="8">
        <v>5.4002471539547114</v>
      </c>
      <c r="AM83" s="8">
        <v>5.000000000000001E-2</v>
      </c>
      <c r="AN83" s="8">
        <v>89.355488830816469</v>
      </c>
      <c r="AO83" s="8">
        <v>-1746763.7565295601</v>
      </c>
    </row>
    <row r="84" spans="1:47" ht="12.95" customHeight="1" x14ac:dyDescent="0.2">
      <c r="A84" s="4" t="s">
        <v>469</v>
      </c>
      <c r="B84" s="7" t="s">
        <v>1078</v>
      </c>
      <c r="C84" s="4">
        <v>-750485.89887161355</v>
      </c>
      <c r="D84" s="4">
        <v>975.87105057094698</v>
      </c>
      <c r="E84" s="4">
        <v>58.244548205891434</v>
      </c>
      <c r="J84" s="4">
        <v>6.8188610612409661E-3</v>
      </c>
      <c r="Q84" s="4">
        <v>-678134.10299836739</v>
      </c>
      <c r="Y84" s="4">
        <v>191.81822354797319</v>
      </c>
      <c r="AP84" s="4">
        <v>-73975.768119982211</v>
      </c>
      <c r="AQ84" s="4">
        <v>-1623.9722467360552</v>
      </c>
    </row>
    <row r="85" spans="1:47" s="8" customFormat="1" ht="12.95" customHeight="1" x14ac:dyDescent="0.2">
      <c r="A85" s="8" t="s">
        <v>474</v>
      </c>
      <c r="B85" s="9" t="s">
        <v>1079</v>
      </c>
      <c r="C85" s="8">
        <v>-1166975.7583500701</v>
      </c>
      <c r="D85" s="8">
        <v>752.69637249065215</v>
      </c>
    </row>
    <row r="86" spans="1:47" ht="12.95" customHeight="1" x14ac:dyDescent="0.2">
      <c r="A86" s="4" t="s">
        <v>480</v>
      </c>
      <c r="B86" s="7" t="s">
        <v>1080</v>
      </c>
      <c r="C86" s="4">
        <v>-752310.80819472892</v>
      </c>
      <c r="D86" s="4">
        <v>959.31927603670113</v>
      </c>
      <c r="E86" s="4">
        <v>56.539884894823729</v>
      </c>
      <c r="J86" s="4">
        <v>1.7099144136641158</v>
      </c>
      <c r="Y86" s="4">
        <v>191.81665578950836</v>
      </c>
      <c r="AR86" s="4">
        <v>-54.132408224535176</v>
      </c>
      <c r="AS86" s="4">
        <v>-54.132408224535176</v>
      </c>
    </row>
    <row r="87" spans="1:47" ht="12.95" customHeight="1" x14ac:dyDescent="0.2">
      <c r="A87" s="4" t="s">
        <v>486</v>
      </c>
      <c r="B87" s="7" t="s">
        <v>1081</v>
      </c>
      <c r="C87" s="4">
        <v>-752310.80819472275</v>
      </c>
      <c r="D87" s="4">
        <v>959.31927603670113</v>
      </c>
      <c r="E87" s="4">
        <v>56.539884894823068</v>
      </c>
      <c r="J87" s="4">
        <v>1.7099144136641158</v>
      </c>
      <c r="K87" s="4">
        <v>58.249799308487184</v>
      </c>
      <c r="Y87" s="4">
        <v>191.81665578950768</v>
      </c>
    </row>
    <row r="88" spans="1:47" ht="12.95" customHeight="1" x14ac:dyDescent="0.2">
      <c r="A88" s="4" t="s">
        <v>491</v>
      </c>
      <c r="B88" s="7" t="s">
        <v>1082</v>
      </c>
      <c r="C88" s="4">
        <v>-1492599.1231917823</v>
      </c>
      <c r="D88" s="4">
        <v>959.31927603670113</v>
      </c>
      <c r="E88" s="4">
        <v>56.539884894822421</v>
      </c>
      <c r="F88" s="4">
        <v>250.12431763319194</v>
      </c>
      <c r="J88" s="4">
        <v>60.01757625734902</v>
      </c>
      <c r="K88" s="4">
        <v>116.55746115217144</v>
      </c>
      <c r="Y88" s="4">
        <v>250.12431763319194</v>
      </c>
    </row>
    <row r="89" spans="1:47" ht="12.95" customHeight="1" x14ac:dyDescent="0.2">
      <c r="A89" s="4" t="s">
        <v>317</v>
      </c>
      <c r="B89" s="7" t="s">
        <v>1083</v>
      </c>
      <c r="C89" s="4">
        <v>-731327.15662009304</v>
      </c>
      <c r="D89" s="4">
        <v>949.31927603670113</v>
      </c>
      <c r="E89" s="4">
        <v>53.933872195806629</v>
      </c>
      <c r="H89" s="4">
        <v>752.69637249065215</v>
      </c>
      <c r="J89" s="4">
        <v>2.607570855217979</v>
      </c>
      <c r="K89" s="4">
        <v>56.541443051024608</v>
      </c>
    </row>
    <row r="90" spans="1:47" ht="12.95" customHeight="1" x14ac:dyDescent="0.2">
      <c r="A90" s="4" t="s">
        <v>311</v>
      </c>
      <c r="B90" s="7" t="s">
        <v>1084</v>
      </c>
      <c r="C90" s="4">
        <v>-1494766.0758050445</v>
      </c>
      <c r="D90" s="4">
        <v>949.31927603670113</v>
      </c>
      <c r="E90" s="4">
        <v>53.933872195806011</v>
      </c>
      <c r="F90" s="4">
        <v>250.12131527243372</v>
      </c>
      <c r="H90" s="4">
        <v>752.69637249065215</v>
      </c>
      <c r="I90" s="4">
        <v>2166.9526132622268</v>
      </c>
      <c r="J90" s="4">
        <v>62.620586595607215</v>
      </c>
      <c r="K90" s="4">
        <v>116.55445879141323</v>
      </c>
      <c r="L90" s="4">
        <v>2166.9526132622268</v>
      </c>
      <c r="Q90" s="4">
        <v>-696919.2629956156</v>
      </c>
      <c r="R90" s="4">
        <v>-1494766.0758050445</v>
      </c>
      <c r="Y90" s="4">
        <v>250.12131527243372</v>
      </c>
      <c r="AH90" s="4">
        <v>-1742205.8405062845</v>
      </c>
      <c r="AT90" s="4">
        <v>-1744372.7931195467</v>
      </c>
      <c r="AU90" s="4">
        <v>-1818371.8859520045</v>
      </c>
    </row>
    <row r="91" spans="1:47" s="8" customFormat="1" ht="12.95" customHeight="1" x14ac:dyDescent="0.2">
      <c r="A91" s="8" t="s">
        <v>463</v>
      </c>
      <c r="B91" s="9" t="s">
        <v>1085</v>
      </c>
      <c r="C91" s="8">
        <v>-1165523.5076500706</v>
      </c>
      <c r="D91" s="8">
        <v>765.69989002384261</v>
      </c>
      <c r="E91" s="8">
        <v>4.7399490731136398</v>
      </c>
      <c r="J91" s="8">
        <v>84.614820793333735</v>
      </c>
      <c r="Y91" s="8">
        <v>249.69300118422183</v>
      </c>
      <c r="AI91" s="8">
        <v>1.4947926862847278</v>
      </c>
      <c r="AJ91" s="8" t="b">
        <v>1</v>
      </c>
      <c r="AK91" s="8">
        <v>-702769.66348426673</v>
      </c>
      <c r="AL91" s="8">
        <v>0.42831408821191186</v>
      </c>
      <c r="AM91" s="8">
        <v>5.000000000000001E-2</v>
      </c>
      <c r="AN91" s="8">
        <v>89.068232414035506</v>
      </c>
      <c r="AO91" s="8">
        <v>-1738522.3926308956</v>
      </c>
    </row>
    <row r="92" spans="1:47" ht="12.95" customHeight="1" x14ac:dyDescent="0.2">
      <c r="A92" s="4" t="s">
        <v>469</v>
      </c>
      <c r="B92" s="7" t="s">
        <v>1086</v>
      </c>
      <c r="C92" s="4">
        <v>-702662.59172722453</v>
      </c>
      <c r="D92" s="4">
        <v>949.31927603670113</v>
      </c>
      <c r="E92" s="4">
        <v>54.366169218307995</v>
      </c>
      <c r="J92" s="4">
        <v>5.390291273101866E-4</v>
      </c>
      <c r="Q92" s="4">
        <v>-696919.2629956156</v>
      </c>
      <c r="Y92" s="4">
        <v>187.5052506402439</v>
      </c>
      <c r="AP92" s="4">
        <v>-5850.4004886511539</v>
      </c>
      <c r="AQ92" s="4">
        <v>-107.07175704222755</v>
      </c>
    </row>
    <row r="93" spans="1:47" s="8" customFormat="1" ht="12.95" customHeight="1" x14ac:dyDescent="0.2">
      <c r="A93" s="8" t="s">
        <v>474</v>
      </c>
      <c r="B93" s="9" t="s">
        <v>1087</v>
      </c>
      <c r="C93" s="8">
        <v>-1161609.6535468691</v>
      </c>
      <c r="D93" s="8">
        <v>765.69989002384261</v>
      </c>
    </row>
    <row r="94" spans="1:47" ht="12.95" customHeight="1" x14ac:dyDescent="0.2">
      <c r="A94" s="4" t="s">
        <v>480</v>
      </c>
      <c r="B94" s="7" t="s">
        <v>1088</v>
      </c>
      <c r="C94" s="4">
        <v>-702766.67586667417</v>
      </c>
      <c r="D94" s="4">
        <v>948.15612976442605</v>
      </c>
      <c r="E94" s="4">
        <v>54.31311897255015</v>
      </c>
      <c r="J94" s="4">
        <v>5.3652034402333015E-2</v>
      </c>
      <c r="Y94" s="4">
        <v>187.50531339976109</v>
      </c>
      <c r="AR94" s="4">
        <v>-3.5690585680742517</v>
      </c>
      <c r="AS94" s="4">
        <v>-3.5690585680742517</v>
      </c>
    </row>
    <row r="95" spans="1:47" ht="12.95" customHeight="1" x14ac:dyDescent="0.2">
      <c r="A95" s="4" t="s">
        <v>486</v>
      </c>
      <c r="B95" s="7" t="s">
        <v>1089</v>
      </c>
      <c r="C95" s="4">
        <v>-702766.675866668</v>
      </c>
      <c r="D95" s="4">
        <v>948.15612976442605</v>
      </c>
      <c r="E95" s="4">
        <v>54.31311897254951</v>
      </c>
      <c r="J95" s="4">
        <v>5.3652034402333015E-2</v>
      </c>
      <c r="K95" s="4">
        <v>54.366771006951844</v>
      </c>
      <c r="Y95" s="4">
        <v>187.50531339976044</v>
      </c>
    </row>
    <row r="96" spans="1:47" ht="12.95" customHeight="1" x14ac:dyDescent="0.2">
      <c r="A96" s="4" t="s">
        <v>491</v>
      </c>
      <c r="B96" s="7" t="s">
        <v>1090</v>
      </c>
      <c r="C96" s="4">
        <v>-1500694.4286741596</v>
      </c>
      <c r="D96" s="4">
        <v>948.15612976442605</v>
      </c>
      <c r="E96" s="4">
        <v>54.313118972548864</v>
      </c>
      <c r="F96" s="4">
        <v>250.1213246520002</v>
      </c>
      <c r="J96" s="4">
        <v>62.669663286642731</v>
      </c>
      <c r="K96" s="4">
        <v>116.98278225919159</v>
      </c>
      <c r="Y96" s="4">
        <v>250.1213246520002</v>
      </c>
    </row>
    <row r="97" spans="1:47" ht="12.95" customHeight="1" x14ac:dyDescent="0.2">
      <c r="A97" s="4" t="s">
        <v>317</v>
      </c>
      <c r="B97" s="7" t="s">
        <v>1091</v>
      </c>
      <c r="C97" s="4">
        <v>-703834.50047115004</v>
      </c>
      <c r="D97" s="4">
        <v>938.15612976442605</v>
      </c>
      <c r="E97" s="4">
        <v>51.755445622936797</v>
      </c>
      <c r="H97" s="4">
        <v>765.69989002384261</v>
      </c>
      <c r="J97" s="4">
        <v>2.5778533555192027</v>
      </c>
      <c r="K97" s="4">
        <v>54.333298978456</v>
      </c>
    </row>
    <row r="98" spans="1:47" ht="12.95" customHeight="1" x14ac:dyDescent="0.2">
      <c r="A98" s="4" t="s">
        <v>311</v>
      </c>
      <c r="B98" s="7" t="s">
        <v>1092</v>
      </c>
      <c r="C98" s="4">
        <v>-1503208.9007745937</v>
      </c>
      <c r="D98" s="4">
        <v>938.15612976442605</v>
      </c>
      <c r="E98" s="4">
        <v>51.7554456229362</v>
      </c>
      <c r="F98" s="4">
        <v>250.13860969227778</v>
      </c>
      <c r="H98" s="4">
        <v>765.69989002384261</v>
      </c>
      <c r="I98" s="4">
        <v>2514.4721004341263</v>
      </c>
      <c r="J98" s="4">
        <v>65.244621676532972</v>
      </c>
      <c r="K98" s="4">
        <v>117.00006729946918</v>
      </c>
      <c r="L98" s="4">
        <v>2514.4721004341263</v>
      </c>
      <c r="Q98" s="4">
        <v>-672820.20846149861</v>
      </c>
      <c r="R98" s="4">
        <v>-1503208.9007745937</v>
      </c>
      <c r="Y98" s="4">
        <v>250.13860969227778</v>
      </c>
      <c r="AH98" s="4">
        <v>-1733851.1423391621</v>
      </c>
      <c r="AT98" s="4">
        <v>-1736365.6144395962</v>
      </c>
      <c r="AU98" s="4">
        <v>-1742205.8405062845</v>
      </c>
    </row>
    <row r="99" spans="1:47" s="8" customFormat="1" ht="12.95" customHeight="1" x14ac:dyDescent="0.2">
      <c r="A99" s="8" t="s">
        <v>463</v>
      </c>
      <c r="B99" s="9" t="s">
        <v>1093</v>
      </c>
      <c r="C99" s="8">
        <v>-1159980.0894930388</v>
      </c>
      <c r="D99" s="8">
        <v>780.26383322305094</v>
      </c>
      <c r="E99" s="8">
        <v>4.8131256737896857</v>
      </c>
      <c r="J99" s="8">
        <v>84.254183462127074</v>
      </c>
      <c r="Y99" s="8">
        <v>249.57253335995219</v>
      </c>
      <c r="AI99" s="8">
        <v>1.4948081814129932</v>
      </c>
      <c r="AJ99" s="8" t="b">
        <v>1</v>
      </c>
      <c r="AK99" s="8">
        <v>-680526.26408050105</v>
      </c>
      <c r="AL99" s="8">
        <v>0.56607633232559751</v>
      </c>
      <c r="AM99" s="8">
        <v>0.05</v>
      </c>
      <c r="AN99" s="8">
        <v>88.688614170660074</v>
      </c>
      <c r="AO99" s="8">
        <v>-1728659.5588205939</v>
      </c>
    </row>
    <row r="100" spans="1:47" ht="12.95" customHeight="1" x14ac:dyDescent="0.2">
      <c r="A100" s="4" t="s">
        <v>469</v>
      </c>
      <c r="B100" s="7" t="s">
        <v>1094</v>
      </c>
      <c r="C100" s="4">
        <v>-680402.93530267093</v>
      </c>
      <c r="D100" s="4">
        <v>938.15612976442605</v>
      </c>
      <c r="E100" s="4">
        <v>52.325697757458549</v>
      </c>
      <c r="J100" s="4">
        <v>7.5595910836767644E-4</v>
      </c>
      <c r="Q100" s="4">
        <v>-672820.20846149861</v>
      </c>
      <c r="Y100" s="4">
        <v>184.89891977704991</v>
      </c>
      <c r="AP100" s="4">
        <v>-7706.0556190024008</v>
      </c>
      <c r="AQ100" s="4">
        <v>-123.32877783008098</v>
      </c>
    </row>
    <row r="101" spans="1:47" s="8" customFormat="1" ht="12.95" customHeight="1" x14ac:dyDescent="0.2">
      <c r="A101" s="8" t="s">
        <v>474</v>
      </c>
      <c r="B101" s="9" t="s">
        <v>1095</v>
      </c>
      <c r="C101" s="8">
        <v>-1154824.8757908246</v>
      </c>
      <c r="D101" s="8">
        <v>780.26383322305094</v>
      </c>
    </row>
    <row r="102" spans="1:47" ht="12.95" customHeight="1" x14ac:dyDescent="0.2">
      <c r="A102" s="4" t="s">
        <v>480</v>
      </c>
      <c r="B102" s="7" t="s">
        <v>1096</v>
      </c>
      <c r="C102" s="4">
        <v>-680523.21758103324</v>
      </c>
      <c r="D102" s="4">
        <v>936.74548675664221</v>
      </c>
      <c r="E102" s="4">
        <v>52.266291072788114</v>
      </c>
      <c r="J102" s="4">
        <v>6.0227304023811712E-2</v>
      </c>
      <c r="Y102" s="4">
        <v>184.89898443729493</v>
      </c>
      <c r="AR102" s="4">
        <v>-4.1109592610026997</v>
      </c>
      <c r="AS102" s="4">
        <v>-4.1109592610026997</v>
      </c>
    </row>
    <row r="103" spans="1:47" ht="12.95" customHeight="1" x14ac:dyDescent="0.2">
      <c r="A103" s="4" t="s">
        <v>486</v>
      </c>
      <c r="B103" s="7" t="s">
        <v>1097</v>
      </c>
      <c r="C103" s="4">
        <v>-680523.21758102684</v>
      </c>
      <c r="D103" s="4">
        <v>936.74548675664198</v>
      </c>
      <c r="E103" s="4">
        <v>52.266291072787524</v>
      </c>
      <c r="J103" s="4">
        <v>6.0227304023811712E-2</v>
      </c>
      <c r="K103" s="4">
        <v>52.326518376811336</v>
      </c>
      <c r="Y103" s="4">
        <v>184.89898443729433</v>
      </c>
    </row>
    <row r="104" spans="1:47" ht="12.95" customHeight="1" x14ac:dyDescent="0.2">
      <c r="A104" s="4" t="s">
        <v>491</v>
      </c>
      <c r="B104" s="7" t="s">
        <v>1098</v>
      </c>
      <c r="C104" s="4">
        <v>-1510988.2684387965</v>
      </c>
      <c r="D104" s="4">
        <v>936.74548675664198</v>
      </c>
      <c r="E104" s="4">
        <v>52.266291072786942</v>
      </c>
      <c r="F104" s="4">
        <v>250.1385394515942</v>
      </c>
      <c r="J104" s="4">
        <v>65.299782318324262</v>
      </c>
      <c r="K104" s="4">
        <v>117.5660733911112</v>
      </c>
      <c r="Y104" s="4">
        <v>250.1385394515942</v>
      </c>
    </row>
    <row r="105" spans="1:47" ht="12.95" customHeight="1" x14ac:dyDescent="0.2">
      <c r="A105" s="4" t="s">
        <v>317</v>
      </c>
      <c r="B105" s="7" t="s">
        <v>1099</v>
      </c>
      <c r="C105" s="4">
        <v>-681123.08584498591</v>
      </c>
      <c r="D105" s="4">
        <v>926.74548675664198</v>
      </c>
      <c r="E105" s="4">
        <v>49.546643871307701</v>
      </c>
      <c r="H105" s="4">
        <v>780.26383322305094</v>
      </c>
      <c r="J105" s="4">
        <v>2.7182965684805751</v>
      </c>
      <c r="K105" s="4">
        <v>52.264940439788276</v>
      </c>
    </row>
    <row r="106" spans="1:47" ht="12.95" customHeight="1" x14ac:dyDescent="0.2">
      <c r="A106" s="4" t="s">
        <v>311</v>
      </c>
      <c r="B106" s="7" t="s">
        <v>1100</v>
      </c>
      <c r="C106" s="4">
        <v>-1513157.2703717526</v>
      </c>
      <c r="D106" s="4">
        <v>926.74548675664198</v>
      </c>
      <c r="E106" s="4">
        <v>49.54664387130714</v>
      </c>
      <c r="F106" s="4">
        <v>250.13429943450495</v>
      </c>
      <c r="H106" s="4">
        <v>780.26383322305094</v>
      </c>
      <c r="I106" s="4">
        <v>2169.0019329560455</v>
      </c>
      <c r="J106" s="4">
        <v>68.015189502714819</v>
      </c>
      <c r="K106" s="4">
        <v>117.56183337402196</v>
      </c>
      <c r="L106" s="4">
        <v>2169.0019329560455</v>
      </c>
      <c r="Q106" s="4">
        <v>-645609.66921770875</v>
      </c>
      <c r="R106" s="4">
        <v>-1513157.2703717526</v>
      </c>
      <c r="Y106" s="4">
        <v>250.13429943450495</v>
      </c>
      <c r="AH106" s="4">
        <v>-1724072.6704984121</v>
      </c>
      <c r="AT106" s="4">
        <v>-1726241.6724313681</v>
      </c>
      <c r="AU106" s="4">
        <v>-1733851.1423391621</v>
      </c>
    </row>
    <row r="107" spans="1:47" s="8" customFormat="1" ht="12.95" customHeight="1" x14ac:dyDescent="0.2">
      <c r="A107" s="8" t="s">
        <v>463</v>
      </c>
      <c r="B107" s="9" t="s">
        <v>1101</v>
      </c>
      <c r="C107" s="8">
        <v>-1153369.323808087</v>
      </c>
      <c r="D107" s="8">
        <v>793.22392572482215</v>
      </c>
      <c r="E107" s="8">
        <v>4.8168101862394419</v>
      </c>
      <c r="J107" s="8">
        <v>83.870852187934801</v>
      </c>
      <c r="Y107" s="8">
        <v>249.53255075624756</v>
      </c>
      <c r="AI107" s="8">
        <v>1.4948242237027094</v>
      </c>
      <c r="AJ107" s="8" t="b">
        <v>1</v>
      </c>
      <c r="AK107" s="8">
        <v>-653775.54794575472</v>
      </c>
      <c r="AL107" s="8">
        <v>0.6017486782573962</v>
      </c>
      <c r="AM107" s="8">
        <v>0.05</v>
      </c>
      <c r="AN107" s="8">
        <v>88.285107566247163</v>
      </c>
      <c r="AO107" s="8">
        <v>-1718075.7937033223</v>
      </c>
    </row>
    <row r="108" spans="1:47" ht="12.95" customHeight="1" x14ac:dyDescent="0.2">
      <c r="A108" s="4" t="s">
        <v>469</v>
      </c>
      <c r="B108" s="7" t="s">
        <v>1102</v>
      </c>
      <c r="C108" s="4">
        <v>-653665.60004077188</v>
      </c>
      <c r="D108" s="4">
        <v>926.74548675664198</v>
      </c>
      <c r="E108" s="4">
        <v>50.152202890724851</v>
      </c>
      <c r="J108" s="4">
        <v>7.0953467808010373E-4</v>
      </c>
      <c r="Q108" s="4">
        <v>-645609.66921770875</v>
      </c>
      <c r="Y108" s="4">
        <v>182.12362980762853</v>
      </c>
      <c r="AP108" s="4">
        <v>-8165.8787280459537</v>
      </c>
      <c r="AQ108" s="4">
        <v>-109.94790498282509</v>
      </c>
    </row>
    <row r="109" spans="1:47" s="8" customFormat="1" ht="12.95" customHeight="1" x14ac:dyDescent="0.2">
      <c r="A109" s="8" t="s">
        <v>474</v>
      </c>
      <c r="B109" s="9" t="s">
        <v>1103</v>
      </c>
      <c r="C109" s="8">
        <v>-1147906.555277471</v>
      </c>
      <c r="D109" s="8">
        <v>793.22392572482215</v>
      </c>
    </row>
    <row r="110" spans="1:47" ht="12.95" customHeight="1" x14ac:dyDescent="0.2">
      <c r="A110" s="4" t="s">
        <v>480</v>
      </c>
      <c r="B110" s="7" t="s">
        <v>1104</v>
      </c>
      <c r="C110" s="4">
        <v>-653772.56671231485</v>
      </c>
      <c r="D110" s="4">
        <v>925.41762635030693</v>
      </c>
      <c r="E110" s="4">
        <v>50.102303123099226</v>
      </c>
      <c r="J110" s="4">
        <v>5.0665889268785236E-2</v>
      </c>
      <c r="Y110" s="4">
        <v>182.12368639459362</v>
      </c>
      <c r="AR110" s="4">
        <v>-3.66493016609417</v>
      </c>
      <c r="AS110" s="4">
        <v>-3.66493016609417</v>
      </c>
    </row>
    <row r="111" spans="1:47" ht="12.95" customHeight="1" x14ac:dyDescent="0.2">
      <c r="A111" s="4" t="s">
        <v>486</v>
      </c>
      <c r="B111" s="7" t="s">
        <v>1105</v>
      </c>
      <c r="C111" s="4">
        <v>-653772.56671230891</v>
      </c>
      <c r="D111" s="4">
        <v>925.41762635030693</v>
      </c>
      <c r="E111" s="4">
        <v>50.102303123098658</v>
      </c>
      <c r="J111" s="4">
        <v>5.0665889268785236E-2</v>
      </c>
      <c r="K111" s="4">
        <v>50.152969012367443</v>
      </c>
      <c r="Y111" s="4">
        <v>182.12368639459305</v>
      </c>
    </row>
    <row r="112" spans="1:47" ht="12.95" customHeight="1" x14ac:dyDescent="0.2">
      <c r="A112" s="4" t="s">
        <v>491</v>
      </c>
      <c r="B112" s="7" t="s">
        <v>1106</v>
      </c>
      <c r="C112" s="4">
        <v>-1521420.5408888997</v>
      </c>
      <c r="D112" s="4">
        <v>925.41762635030693</v>
      </c>
      <c r="E112" s="4">
        <v>50.102303123098103</v>
      </c>
      <c r="F112" s="4">
        <v>250.13430272047498</v>
      </c>
      <c r="J112" s="4">
        <v>68.061282215151266</v>
      </c>
      <c r="K112" s="4">
        <v>118.16358533824936</v>
      </c>
      <c r="Y112" s="4">
        <v>250.13430272047498</v>
      </c>
    </row>
    <row r="113" spans="1:47" ht="12.95" customHeight="1" x14ac:dyDescent="0.2">
      <c r="A113" s="4" t="s">
        <v>317</v>
      </c>
      <c r="B113" s="7" t="s">
        <v>1107</v>
      </c>
      <c r="C113" s="4">
        <v>-654183.26762618369</v>
      </c>
      <c r="D113" s="4">
        <v>915.41762635030693</v>
      </c>
      <c r="E113" s="4">
        <v>48.656313699065983</v>
      </c>
      <c r="H113" s="4">
        <v>793.22392572482215</v>
      </c>
      <c r="J113" s="4">
        <v>1.4492167248815804</v>
      </c>
      <c r="K113" s="4">
        <v>50.105530423947563</v>
      </c>
    </row>
    <row r="114" spans="1:47" ht="12.95" customHeight="1" x14ac:dyDescent="0.2">
      <c r="A114" s="4" t="s">
        <v>311</v>
      </c>
      <c r="B114" s="7" t="s">
        <v>1108</v>
      </c>
      <c r="C114" s="4">
        <v>-1523301.0705468154</v>
      </c>
      <c r="D114" s="4">
        <v>915.41762635030693</v>
      </c>
      <c r="E114" s="4">
        <v>48.656313699065421</v>
      </c>
      <c r="F114" s="4">
        <v>250.13464594295931</v>
      </c>
      <c r="H114" s="4">
        <v>793.22392572482215</v>
      </c>
      <c r="I114" s="4">
        <v>1880.5296579157002</v>
      </c>
      <c r="J114" s="4">
        <v>69.507614861668287</v>
      </c>
      <c r="K114" s="4">
        <v>118.16392856073371</v>
      </c>
      <c r="L114" s="4">
        <v>1880.5296579157002</v>
      </c>
      <c r="Q114" s="4">
        <v>-634289.45257637161</v>
      </c>
      <c r="R114" s="4">
        <v>-1523301.0705468154</v>
      </c>
      <c r="Y114" s="4">
        <v>250.13464594295931</v>
      </c>
      <c r="AH114" s="4">
        <v>-1714037.9957179811</v>
      </c>
      <c r="AT114" s="4">
        <v>-1715918.5253758968</v>
      </c>
      <c r="AU114" s="4">
        <v>-1724072.6704984121</v>
      </c>
    </row>
    <row r="115" spans="1:47" s="8" customFormat="1" ht="12.95" customHeight="1" x14ac:dyDescent="0.2">
      <c r="A115" s="8" t="s">
        <v>463</v>
      </c>
      <c r="B115" s="9" t="s">
        <v>1109</v>
      </c>
      <c r="C115" s="8">
        <v>-1146642.8200451788</v>
      </c>
      <c r="D115" s="8">
        <v>804.4101919795238</v>
      </c>
      <c r="E115" s="8">
        <v>4.8085812882731211</v>
      </c>
      <c r="J115" s="8">
        <v>83.475576073486607</v>
      </c>
      <c r="Y115" s="8">
        <v>249.51409300960813</v>
      </c>
      <c r="AI115" s="8">
        <v>1.4948403125314158</v>
      </c>
      <c r="AJ115" s="8" t="b">
        <v>1</v>
      </c>
      <c r="AK115" s="8">
        <v>-642686.53127726761</v>
      </c>
      <c r="AL115" s="8">
        <v>0.62055293335119022</v>
      </c>
      <c r="AM115" s="8">
        <v>0.05</v>
      </c>
      <c r="AN115" s="8">
        <v>87.869027445775373</v>
      </c>
      <c r="AO115" s="8">
        <v>-1707521.4466750009</v>
      </c>
    </row>
    <row r="116" spans="1:47" ht="12.95" customHeight="1" x14ac:dyDescent="0.2">
      <c r="A116" s="4" t="s">
        <v>469</v>
      </c>
      <c r="B116" s="7" t="s">
        <v>1110</v>
      </c>
      <c r="C116" s="4">
        <v>-642591.27038085647</v>
      </c>
      <c r="D116" s="4">
        <v>915.41762635030693</v>
      </c>
      <c r="E116" s="4">
        <v>49.281356244368595</v>
      </c>
      <c r="J116" s="4">
        <v>5.8129322287925334E-4</v>
      </c>
      <c r="Q116" s="4">
        <v>-634289.45257637161</v>
      </c>
      <c r="Y116" s="4">
        <v>180.6321019864659</v>
      </c>
      <c r="AP116" s="4">
        <v>-8397.0787008959724</v>
      </c>
      <c r="AQ116" s="4">
        <v>-95.260896411111389</v>
      </c>
    </row>
    <row r="117" spans="1:47" s="8" customFormat="1" ht="12.95" customHeight="1" x14ac:dyDescent="0.2">
      <c r="A117" s="8" t="s">
        <v>474</v>
      </c>
      <c r="B117" s="9" t="s">
        <v>1111</v>
      </c>
      <c r="C117" s="8">
        <v>-1141025.4449780881</v>
      </c>
      <c r="D117" s="8">
        <v>804.4101919795238</v>
      </c>
    </row>
    <row r="118" spans="1:47" ht="12.95" customHeight="1" x14ac:dyDescent="0.2">
      <c r="A118" s="4" t="s">
        <v>480</v>
      </c>
      <c r="B118" s="7" t="s">
        <v>1112</v>
      </c>
      <c r="C118" s="4">
        <v>-642683.98888613924</v>
      </c>
      <c r="D118" s="4">
        <v>914.24406410460335</v>
      </c>
      <c r="E118" s="4">
        <v>49.237338442923551</v>
      </c>
      <c r="J118" s="4">
        <v>4.4650815189449133E-2</v>
      </c>
      <c r="Y118" s="4">
        <v>180.63215370698742</v>
      </c>
      <c r="AR118" s="4">
        <v>-3.1753632137037129</v>
      </c>
      <c r="AS118" s="4">
        <v>-3.1753632137037129</v>
      </c>
    </row>
    <row r="119" spans="1:47" ht="12.95" customHeight="1" x14ac:dyDescent="0.2">
      <c r="A119" s="4" t="s">
        <v>486</v>
      </c>
      <c r="B119" s="7" t="s">
        <v>1113</v>
      </c>
      <c r="C119" s="4">
        <v>-642683.98888613307</v>
      </c>
      <c r="D119" s="4">
        <v>914.2440641046029</v>
      </c>
      <c r="E119" s="4">
        <v>49.237338442922997</v>
      </c>
      <c r="J119" s="4">
        <v>4.4650815189449133E-2</v>
      </c>
      <c r="K119" s="4">
        <v>49.281989258112446</v>
      </c>
      <c r="Y119" s="4">
        <v>180.63215370698686</v>
      </c>
    </row>
    <row r="120" spans="1:47" ht="12.95" customHeight="1" x14ac:dyDescent="0.2">
      <c r="A120" s="4" t="s">
        <v>491</v>
      </c>
      <c r="B120" s="7" t="s">
        <v>1114</v>
      </c>
      <c r="C120" s="4">
        <v>-1531789.5924963197</v>
      </c>
      <c r="D120" s="4">
        <v>914.2440641046029</v>
      </c>
      <c r="E120" s="4">
        <v>49.237338442922429</v>
      </c>
      <c r="F120" s="4">
        <v>250.13463804857588</v>
      </c>
      <c r="J120" s="4">
        <v>69.547135156779035</v>
      </c>
      <c r="K120" s="4">
        <v>118.78447359970147</v>
      </c>
      <c r="Y120" s="4">
        <v>250.13463804857588</v>
      </c>
    </row>
    <row r="121" spans="1:47" ht="12.95" customHeight="1" x14ac:dyDescent="0.2">
      <c r="A121" s="4" t="s">
        <v>317</v>
      </c>
      <c r="B121" s="7" t="s">
        <v>1115</v>
      </c>
      <c r="C121" s="4">
        <v>-643660.65406995092</v>
      </c>
      <c r="D121" s="4">
        <v>904.2440641046029</v>
      </c>
      <c r="E121" s="4">
        <v>46.440126327697044</v>
      </c>
      <c r="H121" s="4">
        <v>804.4101919795238</v>
      </c>
      <c r="J121" s="4">
        <v>2.806567205393371</v>
      </c>
      <c r="K121" s="4">
        <v>49.246693533090415</v>
      </c>
    </row>
    <row r="122" spans="1:47" ht="12.95" customHeight="1" x14ac:dyDescent="0.2">
      <c r="A122" s="4" t="s">
        <v>311</v>
      </c>
      <c r="B122" s="7" t="s">
        <v>1116</v>
      </c>
      <c r="C122" s="4">
        <v>-1534170.4975025223</v>
      </c>
      <c r="D122" s="4">
        <v>904.2440641046029</v>
      </c>
      <c r="E122" s="4">
        <v>46.440126327696525</v>
      </c>
      <c r="F122" s="4">
        <v>250.141113708018</v>
      </c>
      <c r="H122" s="4">
        <v>804.4101919795238</v>
      </c>
      <c r="I122" s="4">
        <v>2380.9050062026363</v>
      </c>
      <c r="J122" s="4">
        <v>72.350822931447055</v>
      </c>
      <c r="K122" s="4">
        <v>118.79094925914359</v>
      </c>
      <c r="L122" s="4">
        <v>2380.9050062026363</v>
      </c>
      <c r="Q122" s="4">
        <v>-608987.8727943938</v>
      </c>
      <c r="R122" s="4">
        <v>-1534170.4975025223</v>
      </c>
      <c r="Y122" s="4">
        <v>250.141113708018</v>
      </c>
      <c r="AH122" s="4">
        <v>-1703269.9277711401</v>
      </c>
      <c r="AT122" s="4">
        <v>-1705650.8327773428</v>
      </c>
      <c r="AU122" s="4">
        <v>-1714037.9957179811</v>
      </c>
    </row>
    <row r="123" spans="1:47" s="8" customFormat="1" ht="12.95" customHeight="1" x14ac:dyDescent="0.2">
      <c r="A123" s="8" t="s">
        <v>463</v>
      </c>
      <c r="B123" s="9" t="s">
        <v>1117</v>
      </c>
      <c r="C123" s="8">
        <v>-1139477.8500202161</v>
      </c>
      <c r="D123" s="8">
        <v>817.93546960834726</v>
      </c>
      <c r="E123" s="8">
        <v>4.9978650944800886</v>
      </c>
      <c r="J123" s="8">
        <v>82.869776296940728</v>
      </c>
      <c r="Y123" s="8">
        <v>249.18993492100751</v>
      </c>
      <c r="AI123" s="8">
        <v>1.4948638926559275</v>
      </c>
      <c r="AJ123" s="8" t="b">
        <v>1</v>
      </c>
      <c r="AK123" s="8">
        <v>-621812.20520203281</v>
      </c>
      <c r="AL123" s="8">
        <v>0.95117878701049319</v>
      </c>
      <c r="AM123" s="8">
        <v>5.000000000000001E-2</v>
      </c>
      <c r="AN123" s="8">
        <v>87.231343470463926</v>
      </c>
      <c r="AO123" s="8">
        <v>-1692826.5003697039</v>
      </c>
    </row>
    <row r="124" spans="1:47" ht="12.95" customHeight="1" x14ac:dyDescent="0.2">
      <c r="A124" s="4" t="s">
        <v>469</v>
      </c>
      <c r="B124" s="7" t="s">
        <v>1118</v>
      </c>
      <c r="C124" s="4">
        <v>-621697.13875928544</v>
      </c>
      <c r="D124" s="4">
        <v>904.2440641046029</v>
      </c>
      <c r="E124" s="4">
        <v>47.397142160863986</v>
      </c>
      <c r="J124" s="4">
        <v>8.2776085501023999E-4</v>
      </c>
      <c r="Q124" s="4">
        <v>-608987.8727943938</v>
      </c>
      <c r="Y124" s="4">
        <v>177.79695558358293</v>
      </c>
      <c r="AP124" s="4">
        <v>-12824.332407638974</v>
      </c>
      <c r="AQ124" s="4">
        <v>-115.06644274732935</v>
      </c>
    </row>
    <row r="125" spans="1:47" s="8" customFormat="1" ht="12.95" customHeight="1" x14ac:dyDescent="0.2">
      <c r="A125" s="8" t="s">
        <v>474</v>
      </c>
      <c r="B125" s="9" t="s">
        <v>1119</v>
      </c>
      <c r="C125" s="8">
        <v>-1130898.920212196</v>
      </c>
      <c r="D125" s="8">
        <v>817.93546960834726</v>
      </c>
    </row>
    <row r="126" spans="1:47" ht="12.95" customHeight="1" x14ac:dyDescent="0.2">
      <c r="A126" s="4" t="s">
        <v>480</v>
      </c>
      <c r="B126" s="7" t="s">
        <v>1120</v>
      </c>
      <c r="C126" s="4">
        <v>-621809.77717307163</v>
      </c>
      <c r="D126" s="4">
        <v>902.74397708766116</v>
      </c>
      <c r="E126" s="4">
        <v>47.345456757566431</v>
      </c>
      <c r="J126" s="4">
        <v>5.2565675369017129E-2</v>
      </c>
      <c r="Y126" s="4">
        <v>177.79700809479937</v>
      </c>
      <c r="AR126" s="4">
        <v>-3.8355480915776448</v>
      </c>
      <c r="AS126" s="4">
        <v>-3.8355480915776448</v>
      </c>
    </row>
    <row r="127" spans="1:47" ht="12.95" customHeight="1" x14ac:dyDescent="0.2">
      <c r="A127" s="4" t="s">
        <v>486</v>
      </c>
      <c r="B127" s="7" t="s">
        <v>1121</v>
      </c>
      <c r="C127" s="4">
        <v>-621809.7771730657</v>
      </c>
      <c r="D127" s="4">
        <v>902.74397708766094</v>
      </c>
      <c r="E127" s="4">
        <v>47.345456757565913</v>
      </c>
      <c r="J127" s="4">
        <v>5.2565675369017129E-2</v>
      </c>
      <c r="K127" s="4">
        <v>47.39802243293493</v>
      </c>
      <c r="Y127" s="4">
        <v>177.79700809479885</v>
      </c>
    </row>
    <row r="128" spans="1:47" ht="12.95" customHeight="1" x14ac:dyDescent="0.2">
      <c r="A128" s="4" t="s">
        <v>491</v>
      </c>
      <c r="B128" s="7" t="s">
        <v>1122</v>
      </c>
      <c r="C128" s="4">
        <v>-1547097.1526243882</v>
      </c>
      <c r="D128" s="4">
        <v>902.74397708766094</v>
      </c>
      <c r="E128" s="4">
        <v>47.345456757565373</v>
      </c>
      <c r="F128" s="4">
        <v>250.14105412738456</v>
      </c>
      <c r="J128" s="4">
        <v>72.396611707955259</v>
      </c>
      <c r="K128" s="4">
        <v>119.74206846552063</v>
      </c>
      <c r="Y128" s="4">
        <v>250.14105412738456</v>
      </c>
    </row>
    <row r="129" spans="1:47" ht="12.95" customHeight="1" x14ac:dyDescent="0.2">
      <c r="A129" s="4" t="s">
        <v>317</v>
      </c>
      <c r="B129" s="7" t="s">
        <v>1123</v>
      </c>
      <c r="C129" s="4">
        <v>-622199.78445772093</v>
      </c>
      <c r="D129" s="4">
        <v>892.74397708766094</v>
      </c>
      <c r="E129" s="4">
        <v>45.519793005142972</v>
      </c>
      <c r="H129" s="4">
        <v>817.93546960834726</v>
      </c>
      <c r="J129" s="4">
        <v>1.8263656028134179</v>
      </c>
      <c r="K129" s="4">
        <v>47.34615860795639</v>
      </c>
    </row>
    <row r="130" spans="1:47" ht="12.95" customHeight="1" x14ac:dyDescent="0.2">
      <c r="A130" s="4" t="s">
        <v>311</v>
      </c>
      <c r="B130" s="7" t="s">
        <v>1124</v>
      </c>
      <c r="C130" s="4">
        <v>-1549035.8708475633</v>
      </c>
      <c r="D130" s="4">
        <v>892.74397708766094</v>
      </c>
      <c r="E130" s="4">
        <v>45.519793005142468</v>
      </c>
      <c r="F130" s="4">
        <v>250.13888219972873</v>
      </c>
      <c r="H130" s="4">
        <v>817.93546960834726</v>
      </c>
      <c r="I130" s="4">
        <v>1938.7182231750339</v>
      </c>
      <c r="J130" s="4">
        <v>74.220103532722334</v>
      </c>
      <c r="K130" s="4">
        <v>119.73989653786481</v>
      </c>
      <c r="L130" s="4">
        <v>1938.7182231750339</v>
      </c>
      <c r="Q130" s="4">
        <v>-597936.75154377613</v>
      </c>
      <c r="R130" s="4">
        <v>-1549035.8708475633</v>
      </c>
      <c r="Y130" s="4">
        <v>250.13888219972873</v>
      </c>
      <c r="AH130" s="4">
        <v>-1688601.243845613</v>
      </c>
      <c r="AT130" s="4">
        <v>-1690539.962068788</v>
      </c>
      <c r="AU130" s="4">
        <v>-1703269.9277711401</v>
      </c>
    </row>
    <row r="131" spans="1:47" s="8" customFormat="1" ht="12.95" customHeight="1" x14ac:dyDescent="0.2">
      <c r="A131" s="8" t="s">
        <v>463</v>
      </c>
      <c r="B131" s="9" t="s">
        <v>1125</v>
      </c>
      <c r="C131" s="8">
        <v>-1129634.8789691734</v>
      </c>
      <c r="D131" s="8">
        <v>828.79471063294761</v>
      </c>
      <c r="E131" s="8">
        <v>4.9903572711407831</v>
      </c>
      <c r="J131" s="8">
        <v>82.239618000521034</v>
      </c>
      <c r="Y131" s="8">
        <v>249.14933207203495</v>
      </c>
      <c r="AI131" s="8">
        <v>1.4948873395385027</v>
      </c>
      <c r="AJ131" s="8" t="b">
        <v>1</v>
      </c>
      <c r="AK131" s="8">
        <v>-611237.25901885272</v>
      </c>
      <c r="AL131" s="8">
        <v>0.98955012769375872</v>
      </c>
      <c r="AM131" s="8">
        <v>5.000000000000001E-2</v>
      </c>
      <c r="AN131" s="8">
        <v>86.568018947916883</v>
      </c>
      <c r="AO131" s="8">
        <v>-1677239.4545937113</v>
      </c>
    </row>
    <row r="132" spans="1:47" ht="12.95" customHeight="1" x14ac:dyDescent="0.2">
      <c r="A132" s="4" t="s">
        <v>469</v>
      </c>
      <c r="B132" s="7" t="s">
        <v>1126</v>
      </c>
      <c r="C132" s="4">
        <v>-611149.32669741823</v>
      </c>
      <c r="D132" s="4">
        <v>892.74397708766094</v>
      </c>
      <c r="E132" s="4">
        <v>46.513208541674295</v>
      </c>
      <c r="J132" s="4">
        <v>6.9194623456780846E-4</v>
      </c>
      <c r="Q132" s="4">
        <v>-597936.75154377613</v>
      </c>
      <c r="Y132" s="4">
        <v>175.92333602207901</v>
      </c>
      <c r="AP132" s="4">
        <v>-13300.507475076647</v>
      </c>
      <c r="AQ132" s="4">
        <v>-87.932321434545884</v>
      </c>
    </row>
    <row r="133" spans="1:47" s="8" customFormat="1" ht="12.95" customHeight="1" x14ac:dyDescent="0.2">
      <c r="A133" s="8" t="s">
        <v>474</v>
      </c>
      <c r="B133" s="9" t="s">
        <v>1127</v>
      </c>
      <c r="C133" s="8">
        <v>-1120737.547964161</v>
      </c>
      <c r="D133" s="8">
        <v>828.79471063294761</v>
      </c>
    </row>
    <row r="134" spans="1:47" ht="12.95" customHeight="1" x14ac:dyDescent="0.2">
      <c r="A134" s="4" t="s">
        <v>480</v>
      </c>
      <c r="B134" s="7" t="s">
        <v>1128</v>
      </c>
      <c r="C134" s="4">
        <v>-611235.06462852436</v>
      </c>
      <c r="D134" s="4">
        <v>891.59034356098925</v>
      </c>
      <c r="E134" s="4">
        <v>46.46923218635213</v>
      </c>
      <c r="J134" s="4">
        <v>4.4707459028359153E-2</v>
      </c>
      <c r="Y134" s="4">
        <v>175.92337517955065</v>
      </c>
      <c r="AR134" s="4">
        <v>-2.9310773811515296</v>
      </c>
      <c r="AS134" s="4">
        <v>-2.9310773811515296</v>
      </c>
    </row>
    <row r="135" spans="1:47" ht="12.95" customHeight="1" x14ac:dyDescent="0.2">
      <c r="A135" s="4" t="s">
        <v>486</v>
      </c>
      <c r="B135" s="7" t="s">
        <v>1129</v>
      </c>
      <c r="C135" s="4">
        <v>-611235.06462851819</v>
      </c>
      <c r="D135" s="4">
        <v>891.59034356098903</v>
      </c>
      <c r="E135" s="4">
        <v>46.469232186351583</v>
      </c>
      <c r="J135" s="4">
        <v>4.4707459028359153E-2</v>
      </c>
      <c r="K135" s="4">
        <v>46.513939645379942</v>
      </c>
      <c r="Y135" s="4">
        <v>175.92337517955011</v>
      </c>
    </row>
    <row r="136" spans="1:47" ht="12.95" customHeight="1" x14ac:dyDescent="0.2">
      <c r="A136" s="4" t="s">
        <v>491</v>
      </c>
      <c r="B136" s="7" t="s">
        <v>1130</v>
      </c>
      <c r="C136" s="4">
        <v>-1562430.764568547</v>
      </c>
      <c r="D136" s="4">
        <v>891.59034356098903</v>
      </c>
      <c r="E136" s="4">
        <v>46.469232186351064</v>
      </c>
      <c r="F136" s="4">
        <v>250.13888516223682</v>
      </c>
      <c r="J136" s="4">
        <v>74.260217441715596</v>
      </c>
      <c r="K136" s="4">
        <v>120.72944962806666</v>
      </c>
      <c r="Y136" s="4">
        <v>250.13888516223682</v>
      </c>
    </row>
    <row r="137" spans="1:47" ht="12.95" customHeight="1" x14ac:dyDescent="0.2">
      <c r="A137" s="4" t="s">
        <v>317</v>
      </c>
      <c r="B137" s="7" t="s">
        <v>1131</v>
      </c>
      <c r="C137" s="4">
        <v>-611572.3543899128</v>
      </c>
      <c r="D137" s="4">
        <v>881.59034356098903</v>
      </c>
      <c r="E137" s="4">
        <v>45.293823771859486</v>
      </c>
      <c r="H137" s="4">
        <v>828.79471063294761</v>
      </c>
      <c r="J137" s="4">
        <v>1.1786471867351906</v>
      </c>
      <c r="K137" s="4">
        <v>46.472470958594677</v>
      </c>
    </row>
    <row r="138" spans="1:47" ht="12.95" customHeight="1" x14ac:dyDescent="0.2">
      <c r="A138" s="4" t="s">
        <v>311</v>
      </c>
      <c r="B138" s="7" t="s">
        <v>1132</v>
      </c>
      <c r="C138" s="4">
        <v>-1564229.8054668065</v>
      </c>
      <c r="D138" s="4">
        <v>881.59034356098903</v>
      </c>
      <c r="E138" s="4">
        <v>45.293823771858953</v>
      </c>
      <c r="F138" s="4">
        <v>250.1392545197277</v>
      </c>
      <c r="H138" s="4">
        <v>828.79471063294761</v>
      </c>
      <c r="I138" s="4">
        <v>1799.0408982594963</v>
      </c>
      <c r="J138" s="4">
        <v>75.43599521369859</v>
      </c>
      <c r="K138" s="4">
        <v>120.72981898555754</v>
      </c>
      <c r="L138" s="4">
        <v>1799.0408982594963</v>
      </c>
      <c r="Q138" s="4">
        <v>-595141.04948741465</v>
      </c>
      <c r="R138" s="4">
        <v>-1564229.8054668065</v>
      </c>
      <c r="Y138" s="4">
        <v>250.1392545197277</v>
      </c>
      <c r="AH138" s="4">
        <v>-1673577.3304987904</v>
      </c>
      <c r="AT138" s="4">
        <v>-1675376.3713970499</v>
      </c>
      <c r="AU138" s="4">
        <v>-1688601.243845613</v>
      </c>
    </row>
    <row r="139" spans="1:47" s="8" customFormat="1" ht="12.95" customHeight="1" x14ac:dyDescent="0.2">
      <c r="A139" s="8" t="s">
        <v>463</v>
      </c>
      <c r="B139" s="9" t="s">
        <v>1133</v>
      </c>
      <c r="C139" s="8">
        <v>-1119560.2650800275</v>
      </c>
      <c r="D139" s="8">
        <v>838.63265795877271</v>
      </c>
      <c r="E139" s="8">
        <v>5.0912561840185377</v>
      </c>
      <c r="J139" s="8">
        <v>81.47520269234397</v>
      </c>
      <c r="Y139" s="8">
        <v>248.9387073666943</v>
      </c>
      <c r="AI139" s="8">
        <v>1.4949142798944521</v>
      </c>
      <c r="AJ139" s="8" t="b">
        <v>1</v>
      </c>
      <c r="AK139" s="8">
        <v>-611229.83830080146</v>
      </c>
      <c r="AL139" s="8">
        <v>1.2005471530334115</v>
      </c>
      <c r="AM139" s="8">
        <v>4.9999999999999996E-2</v>
      </c>
      <c r="AN139" s="8">
        <v>85.763371255098917</v>
      </c>
      <c r="AO139" s="8">
        <v>-1659287.5825836631</v>
      </c>
    </row>
    <row r="140" spans="1:47" ht="12.95" customHeight="1" x14ac:dyDescent="0.2">
      <c r="A140" s="4" t="s">
        <v>469</v>
      </c>
      <c r="B140" s="7" t="s">
        <v>1134</v>
      </c>
      <c r="C140" s="4">
        <v>-611157.69698772056</v>
      </c>
      <c r="D140" s="4">
        <v>881.59034356098903</v>
      </c>
      <c r="E140" s="4">
        <v>46.496539044536974</v>
      </c>
      <c r="J140" s="4">
        <v>6.5103060609317254E-4</v>
      </c>
      <c r="Q140" s="4">
        <v>-595141.04948741465</v>
      </c>
      <c r="Y140" s="4">
        <v>174.70607845627981</v>
      </c>
      <c r="AP140" s="4">
        <v>-16088.788813386755</v>
      </c>
      <c r="AQ140" s="4">
        <v>-72.141313080852342</v>
      </c>
    </row>
    <row r="141" spans="1:47" s="8" customFormat="1" ht="12.95" customHeight="1" x14ac:dyDescent="0.2">
      <c r="A141" s="8" t="s">
        <v>474</v>
      </c>
      <c r="B141" s="9" t="s">
        <v>1135</v>
      </c>
      <c r="C141" s="8">
        <v>-1108797.9163421972</v>
      </c>
      <c r="D141" s="8">
        <v>838.63265795877271</v>
      </c>
    </row>
    <row r="142" spans="1:47" ht="12.95" customHeight="1" x14ac:dyDescent="0.2">
      <c r="A142" s="4" t="s">
        <v>480</v>
      </c>
      <c r="B142" s="7" t="s">
        <v>1136</v>
      </c>
      <c r="C142" s="4">
        <v>-611227.90756748291</v>
      </c>
      <c r="D142" s="4">
        <v>880.68500483045511</v>
      </c>
      <c r="E142" s="4">
        <v>46.447994197251191</v>
      </c>
      <c r="J142" s="4">
        <v>4.92288294826011E-2</v>
      </c>
      <c r="Y142" s="4">
        <v>174.70611140787054</v>
      </c>
      <c r="AR142" s="4">
        <v>-2.4047104360284113</v>
      </c>
      <c r="AS142" s="4">
        <v>-2.4047104360284113</v>
      </c>
    </row>
    <row r="143" spans="1:47" ht="12.95" customHeight="1" x14ac:dyDescent="0.2">
      <c r="A143" s="4" t="s">
        <v>486</v>
      </c>
      <c r="B143" s="7" t="s">
        <v>1137</v>
      </c>
      <c r="C143" s="4">
        <v>-611227.90756747674</v>
      </c>
      <c r="D143" s="4">
        <v>880.68500483045511</v>
      </c>
      <c r="E143" s="4">
        <v>46.447994197250658</v>
      </c>
      <c r="J143" s="4">
        <v>4.92288294826011E-2</v>
      </c>
      <c r="K143" s="4">
        <v>46.497223026733259</v>
      </c>
      <c r="Y143" s="4">
        <v>174.70611140787003</v>
      </c>
    </row>
    <row r="144" spans="1:47" ht="12.95" customHeight="1" x14ac:dyDescent="0.2">
      <c r="A144" s="4" t="s">
        <v>491</v>
      </c>
      <c r="B144" s="7" t="s">
        <v>1138</v>
      </c>
      <c r="C144" s="4">
        <v>-1580395.680173954</v>
      </c>
      <c r="D144" s="4">
        <v>880.68500483045511</v>
      </c>
      <c r="E144" s="4">
        <v>46.447994197250125</v>
      </c>
      <c r="F144" s="4">
        <v>250.13924007432973</v>
      </c>
      <c r="J144" s="4">
        <v>75.482357495942864</v>
      </c>
      <c r="K144" s="4">
        <v>121.93035169319299</v>
      </c>
      <c r="Y144" s="4">
        <v>250.13924007432973</v>
      </c>
    </row>
    <row r="145" spans="1:47" ht="12.95" customHeight="1" x14ac:dyDescent="0.2">
      <c r="A145" s="4" t="s">
        <v>317</v>
      </c>
      <c r="B145" s="7" t="s">
        <v>1139</v>
      </c>
      <c r="C145" s="4">
        <v>-611896.61357310205</v>
      </c>
      <c r="D145" s="4">
        <v>870.68500483045511</v>
      </c>
      <c r="E145" s="4">
        <v>44.265394639236035</v>
      </c>
      <c r="H145" s="4">
        <v>838.63265795877271</v>
      </c>
      <c r="J145" s="4">
        <v>2.1922957916761661</v>
      </c>
      <c r="K145" s="4">
        <v>46.457690430912201</v>
      </c>
    </row>
    <row r="146" spans="1:47" ht="12.95" customHeight="1" x14ac:dyDescent="0.2">
      <c r="A146" s="4" t="s">
        <v>311</v>
      </c>
      <c r="B146" s="7" t="s">
        <v>1140</v>
      </c>
      <c r="C146" s="4">
        <v>-1582604.062316068</v>
      </c>
      <c r="D146" s="4">
        <v>870.68500483045511</v>
      </c>
      <c r="E146" s="4">
        <v>44.265394639235538</v>
      </c>
      <c r="F146" s="4">
        <v>250.1460705936361</v>
      </c>
      <c r="H146" s="4">
        <v>838.63265795877271</v>
      </c>
      <c r="I146" s="4">
        <v>2208.3821421139874</v>
      </c>
      <c r="J146" s="4">
        <v>77.671787573263813</v>
      </c>
      <c r="K146" s="4">
        <v>121.93718221249935</v>
      </c>
      <c r="L146" s="4">
        <v>2208.3821421139874</v>
      </c>
      <c r="Q146" s="4">
        <v>-584390.37412984518</v>
      </c>
      <c r="R146" s="4">
        <v>-1582604.062316068</v>
      </c>
      <c r="Y146" s="4">
        <v>250.1460705936361</v>
      </c>
      <c r="AH146" s="4">
        <v>-1655349.4565150505</v>
      </c>
      <c r="AT146" s="4">
        <v>-1657557.8386571645</v>
      </c>
      <c r="AU146" s="4">
        <v>-1673577.3304987904</v>
      </c>
    </row>
    <row r="147" spans="1:47" s="8" customFormat="1" ht="12.95" customHeight="1" x14ac:dyDescent="0.2">
      <c r="A147" s="8" t="s">
        <v>463</v>
      </c>
      <c r="B147" s="9" t="s">
        <v>1141</v>
      </c>
      <c r="C147" s="8">
        <v>-1107296.8181207473</v>
      </c>
      <c r="D147" s="8">
        <v>850.34344789229738</v>
      </c>
      <c r="E147" s="8">
        <v>5.7399308747630808</v>
      </c>
      <c r="J147" s="8">
        <v>80.020769841395577</v>
      </c>
      <c r="Y147" s="8">
        <v>247.86130489948343</v>
      </c>
      <c r="AI147" s="8">
        <v>1.4949608306661166</v>
      </c>
      <c r="AJ147" s="8" t="b">
        <v>1</v>
      </c>
      <c r="AK147" s="8">
        <v>-614894.04970315262</v>
      </c>
      <c r="AL147" s="8">
        <v>2.2847656941527004</v>
      </c>
      <c r="AM147" s="8">
        <v>5.000000000000001E-2</v>
      </c>
      <c r="AN147" s="8">
        <v>84.232389306732188</v>
      </c>
      <c r="AO147" s="8">
        <v>-1627054.1630838572</v>
      </c>
    </row>
    <row r="148" spans="1:47" ht="12.95" customHeight="1" x14ac:dyDescent="0.2">
      <c r="A148" s="4" t="s">
        <v>469</v>
      </c>
      <c r="B148" s="7" t="s">
        <v>1142</v>
      </c>
      <c r="C148" s="4">
        <v>-614830.07800007693</v>
      </c>
      <c r="D148" s="4">
        <v>870.68500483045511</v>
      </c>
      <c r="E148" s="4">
        <v>46.538462090113725</v>
      </c>
      <c r="J148" s="4">
        <v>1.8938069514213396E-2</v>
      </c>
      <c r="Q148" s="4">
        <v>-584390.37412984518</v>
      </c>
      <c r="Y148" s="4">
        <v>172.48152284661202</v>
      </c>
      <c r="AP148" s="4">
        <v>-30503.675573307417</v>
      </c>
      <c r="AQ148" s="4">
        <v>-63.971703075665573</v>
      </c>
    </row>
    <row r="149" spans="1:47" s="8" customFormat="1" ht="12.95" customHeight="1" x14ac:dyDescent="0.2">
      <c r="A149" s="8" t="s">
        <v>474</v>
      </c>
      <c r="B149" s="9" t="s">
        <v>1143</v>
      </c>
      <c r="C149" s="8">
        <v>-1086892.4871526139</v>
      </c>
      <c r="D149" s="8">
        <v>850.34344789229738</v>
      </c>
    </row>
    <row r="150" spans="1:47" ht="12.95" customHeight="1" x14ac:dyDescent="0.2">
      <c r="A150" s="4" t="s">
        <v>480</v>
      </c>
      <c r="B150" s="7" t="s">
        <v>1144</v>
      </c>
      <c r="C150" s="4">
        <v>-614892.37077983504</v>
      </c>
      <c r="D150" s="4">
        <v>870.00226836032095</v>
      </c>
      <c r="E150" s="4">
        <v>46.458431028384162</v>
      </c>
      <c r="J150" s="4">
        <v>9.8990401678058504E-2</v>
      </c>
      <c r="Y150" s="4">
        <v>172.4815441170463</v>
      </c>
      <c r="AR150" s="4">
        <v>-2.1323901025221859</v>
      </c>
      <c r="AS150" s="4">
        <v>-2.1323901025221859</v>
      </c>
    </row>
    <row r="151" spans="1:47" ht="12.95" customHeight="1" x14ac:dyDescent="0.2">
      <c r="A151" s="4" t="s">
        <v>486</v>
      </c>
      <c r="B151" s="7" t="s">
        <v>1145</v>
      </c>
      <c r="C151" s="4">
        <v>-614892.37077982828</v>
      </c>
      <c r="D151" s="4">
        <v>870.00226836032095</v>
      </c>
      <c r="E151" s="4">
        <v>46.458431028383643</v>
      </c>
      <c r="J151" s="4">
        <v>9.8990401678058504E-2</v>
      </c>
      <c r="K151" s="4">
        <v>46.557421430061702</v>
      </c>
      <c r="Y151" s="4">
        <v>172.48154411704579</v>
      </c>
    </row>
    <row r="152" spans="1:47" ht="12.95" customHeight="1" x14ac:dyDescent="0.2">
      <c r="A152" s="4" t="s">
        <v>491</v>
      </c>
      <c r="B152" s="7" t="s">
        <v>1146</v>
      </c>
      <c r="C152" s="4">
        <v>-1613150.4481729842</v>
      </c>
      <c r="D152" s="4">
        <v>870.00226836032095</v>
      </c>
      <c r="E152" s="4">
        <v>46.45843102838311</v>
      </c>
      <c r="F152" s="4">
        <v>250.1460109325823</v>
      </c>
      <c r="J152" s="4">
        <v>77.763457217215119</v>
      </c>
      <c r="K152" s="4">
        <v>124.22188824559822</v>
      </c>
      <c r="Y152" s="4">
        <v>250.1460109325823</v>
      </c>
    </row>
    <row r="153" spans="1:47" ht="12.95" customHeight="1" x14ac:dyDescent="0.2">
      <c r="A153" s="4" t="s">
        <v>317</v>
      </c>
      <c r="B153" s="7" t="s">
        <v>1147</v>
      </c>
      <c r="C153" s="4">
        <v>-614532.07478339446</v>
      </c>
      <c r="D153" s="4">
        <v>860.00226836032095</v>
      </c>
      <c r="E153" s="4">
        <v>44.928060673526183</v>
      </c>
      <c r="H153" s="4">
        <v>850.34344789229738</v>
      </c>
      <c r="J153" s="4">
        <v>1.5324004665420574</v>
      </c>
      <c r="K153" s="4">
        <v>46.46046114006824</v>
      </c>
    </row>
    <row r="154" spans="1:47" ht="12.95" customHeight="1" x14ac:dyDescent="0.2">
      <c r="A154" s="4" t="s">
        <v>311</v>
      </c>
      <c r="B154" s="7" t="s">
        <v>1148</v>
      </c>
      <c r="C154" s="4">
        <v>-1615051.7591058307</v>
      </c>
      <c r="D154" s="4">
        <v>860.00226836032095</v>
      </c>
      <c r="E154" s="4">
        <v>44.928060673525671</v>
      </c>
      <c r="F154" s="4">
        <v>250.14518027321043</v>
      </c>
      <c r="H154" s="4">
        <v>850.34344789229738</v>
      </c>
      <c r="I154" s="4">
        <v>1901.3109328465071</v>
      </c>
      <c r="J154" s="4">
        <v>79.292996912700687</v>
      </c>
      <c r="K154" s="4">
        <v>124.22105758622635</v>
      </c>
      <c r="L154" s="4">
        <v>1901.3109328465071</v>
      </c>
      <c r="Q154" s="4">
        <v>-593669.66143223562</v>
      </c>
      <c r="R154" s="4">
        <v>-1615051.7591058307</v>
      </c>
      <c r="Y154" s="4">
        <v>250.14518027321043</v>
      </c>
      <c r="AH154" s="4">
        <v>-1622960.3845055865</v>
      </c>
      <c r="AT154" s="4">
        <v>-1624861.695438433</v>
      </c>
      <c r="AU154" s="4">
        <v>-1655349.4565150505</v>
      </c>
    </row>
    <row r="155" spans="1:47" ht="12.95" customHeight="1" x14ac:dyDescent="0.2"/>
    <row r="156" spans="1:47" ht="12.95" customHeight="1" x14ac:dyDescent="0.2"/>
    <row r="157" spans="1:47" ht="12.95" customHeight="1" x14ac:dyDescent="0.2"/>
    <row r="158" spans="1:47" ht="12.95" customHeight="1" x14ac:dyDescent="0.2"/>
    <row r="159" spans="1:47" ht="12.95" customHeight="1" x14ac:dyDescent="0.2"/>
    <row r="160" spans="1:47"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row r="231" ht="12.95" customHeight="1" x14ac:dyDescent="0.2"/>
    <row r="232" ht="12.95" customHeight="1" x14ac:dyDescent="0.2"/>
    <row r="233" ht="12.95" customHeight="1" x14ac:dyDescent="0.2"/>
    <row r="234" ht="12.95" customHeight="1" x14ac:dyDescent="0.2"/>
    <row r="235" ht="12.95" customHeight="1" x14ac:dyDescent="0.2"/>
    <row r="236" ht="12.95" customHeight="1" x14ac:dyDescent="0.2"/>
    <row r="237" ht="12.95" customHeight="1" x14ac:dyDescent="0.2"/>
    <row r="238" ht="12.95" customHeight="1" x14ac:dyDescent="0.2"/>
    <row r="239" ht="12.95" customHeight="1" x14ac:dyDescent="0.2"/>
    <row r="240" ht="12.95" customHeight="1" x14ac:dyDescent="0.2"/>
    <row r="241" ht="12.95" customHeight="1" x14ac:dyDescent="0.2"/>
    <row r="242" ht="12.95" customHeight="1" x14ac:dyDescent="0.2"/>
    <row r="243" ht="12.95" customHeight="1" x14ac:dyDescent="0.2"/>
    <row r="244" ht="12.95" customHeight="1" x14ac:dyDescent="0.2"/>
    <row r="245" ht="12.95" customHeight="1" x14ac:dyDescent="0.2"/>
    <row r="246" ht="12.95" customHeight="1" x14ac:dyDescent="0.2"/>
    <row r="247" ht="12.95" customHeight="1" x14ac:dyDescent="0.2"/>
    <row r="248" ht="12.95" customHeight="1" x14ac:dyDescent="0.2"/>
    <row r="249" ht="12.95" customHeight="1" x14ac:dyDescent="0.2"/>
    <row r="250" ht="12.95" customHeight="1" x14ac:dyDescent="0.2"/>
    <row r="251" ht="12.95" customHeight="1" x14ac:dyDescent="0.2"/>
    <row r="252" ht="12.95" customHeight="1" x14ac:dyDescent="0.2"/>
    <row r="253" ht="12.95" customHeight="1" x14ac:dyDescent="0.2"/>
    <row r="254" ht="12.95" customHeight="1" x14ac:dyDescent="0.2"/>
    <row r="255" ht="12.95" customHeight="1" x14ac:dyDescent="0.2"/>
    <row r="256" ht="12.95" customHeight="1" x14ac:dyDescent="0.2"/>
    <row r="257" ht="12.95" customHeight="1" x14ac:dyDescent="0.2"/>
    <row r="258" ht="12.95" customHeight="1" x14ac:dyDescent="0.2"/>
    <row r="259" ht="12.95" customHeight="1" x14ac:dyDescent="0.2"/>
    <row r="260" ht="12.95" customHeight="1" x14ac:dyDescent="0.2"/>
    <row r="261" ht="12.95" customHeight="1" x14ac:dyDescent="0.2"/>
    <row r="262" ht="12.95" customHeight="1" x14ac:dyDescent="0.2"/>
    <row r="263" ht="12.95" customHeight="1" x14ac:dyDescent="0.2"/>
    <row r="264" ht="12.95" customHeight="1" x14ac:dyDescent="0.2"/>
    <row r="265" ht="12.95" customHeight="1" x14ac:dyDescent="0.2"/>
    <row r="266" ht="12.95" customHeight="1" x14ac:dyDescent="0.2"/>
    <row r="267" ht="12.95" customHeight="1" x14ac:dyDescent="0.2"/>
    <row r="268" ht="12.95" customHeight="1" x14ac:dyDescent="0.2"/>
    <row r="269" ht="12.95" customHeight="1" x14ac:dyDescent="0.2"/>
    <row r="270" ht="12.95" customHeight="1" x14ac:dyDescent="0.2"/>
    <row r="271" ht="12.95" customHeight="1" x14ac:dyDescent="0.2"/>
    <row r="272" ht="12.95" customHeight="1" x14ac:dyDescent="0.2"/>
    <row r="273" ht="12.95" customHeight="1" x14ac:dyDescent="0.2"/>
    <row r="274" ht="12.95" customHeight="1" x14ac:dyDescent="0.2"/>
    <row r="275" ht="12.95" customHeight="1" x14ac:dyDescent="0.2"/>
    <row r="276" ht="12.95" customHeight="1" x14ac:dyDescent="0.2"/>
    <row r="277" ht="12.95" customHeight="1" x14ac:dyDescent="0.2"/>
    <row r="278" ht="12.95" customHeight="1" x14ac:dyDescent="0.2"/>
    <row r="279" ht="12.95" customHeight="1" x14ac:dyDescent="0.2"/>
    <row r="280" ht="12.95" customHeight="1" x14ac:dyDescent="0.2"/>
    <row r="281" ht="12.95" customHeight="1" x14ac:dyDescent="0.2"/>
    <row r="282" ht="12.95" customHeight="1" x14ac:dyDescent="0.2"/>
    <row r="283" ht="12.95" customHeight="1" x14ac:dyDescent="0.2"/>
    <row r="284" ht="12.95" customHeight="1" x14ac:dyDescent="0.2"/>
    <row r="285" ht="12.95" customHeight="1" x14ac:dyDescent="0.2"/>
    <row r="286" ht="12.95" customHeight="1" x14ac:dyDescent="0.2"/>
    <row r="287" ht="12.95" customHeight="1" x14ac:dyDescent="0.2"/>
    <row r="288" ht="12.95" customHeight="1" x14ac:dyDescent="0.2"/>
    <row r="289" ht="12.95" customHeight="1" x14ac:dyDescent="0.2"/>
    <row r="290" ht="12.95" customHeight="1" x14ac:dyDescent="0.2"/>
    <row r="291" ht="12.95" customHeight="1" x14ac:dyDescent="0.2"/>
    <row r="292" ht="12.95" customHeight="1" x14ac:dyDescent="0.2"/>
    <row r="293" ht="12.95" customHeight="1" x14ac:dyDescent="0.2"/>
    <row r="294" ht="12.95" customHeight="1" x14ac:dyDescent="0.2"/>
    <row r="295" ht="12.95" customHeight="1" x14ac:dyDescent="0.2"/>
    <row r="296" ht="12.95" customHeight="1" x14ac:dyDescent="0.2"/>
    <row r="297" ht="12.95" customHeight="1" x14ac:dyDescent="0.2"/>
    <row r="298" ht="12.95" customHeight="1" x14ac:dyDescent="0.2"/>
    <row r="299" ht="12.95" customHeight="1" x14ac:dyDescent="0.2"/>
    <row r="300" ht="12.95" customHeight="1" x14ac:dyDescent="0.2"/>
    <row r="301" ht="12.95" customHeight="1" x14ac:dyDescent="0.2"/>
    <row r="302" ht="12.95" customHeight="1" x14ac:dyDescent="0.2"/>
    <row r="303" ht="12.95" customHeight="1" x14ac:dyDescent="0.2"/>
    <row r="304" ht="12.95" customHeight="1" x14ac:dyDescent="0.2"/>
    <row r="305" ht="12.95" customHeight="1" x14ac:dyDescent="0.2"/>
    <row r="306" ht="12.95" customHeight="1" x14ac:dyDescent="0.2"/>
    <row r="307" ht="12.95" customHeight="1" x14ac:dyDescent="0.2"/>
    <row r="308" ht="12.95" customHeight="1" x14ac:dyDescent="0.2"/>
    <row r="309" ht="12.95" customHeight="1" x14ac:dyDescent="0.2"/>
    <row r="310" ht="12.95" customHeight="1" x14ac:dyDescent="0.2"/>
    <row r="311" ht="12.95" customHeight="1" x14ac:dyDescent="0.2"/>
    <row r="312" ht="12.95" customHeight="1" x14ac:dyDescent="0.2"/>
    <row r="313" ht="12.95" customHeight="1" x14ac:dyDescent="0.2"/>
    <row r="314" ht="12.95" customHeight="1" x14ac:dyDescent="0.2"/>
    <row r="315" ht="12.95" customHeight="1" x14ac:dyDescent="0.2"/>
    <row r="316" ht="12.95" customHeight="1" x14ac:dyDescent="0.2"/>
    <row r="317" ht="12.95" customHeight="1" x14ac:dyDescent="0.2"/>
    <row r="318" ht="12.95" customHeight="1" x14ac:dyDescent="0.2"/>
    <row r="319" ht="12.95" customHeight="1" x14ac:dyDescent="0.2"/>
    <row r="320" ht="12.95" customHeight="1" x14ac:dyDescent="0.2"/>
    <row r="321" ht="12.95" customHeight="1" x14ac:dyDescent="0.2"/>
    <row r="322" ht="12.95" customHeight="1" x14ac:dyDescent="0.2"/>
    <row r="323" ht="12.95" customHeight="1" x14ac:dyDescent="0.2"/>
    <row r="324" ht="12.95" customHeight="1" x14ac:dyDescent="0.2"/>
    <row r="325" ht="12.95" customHeight="1" x14ac:dyDescent="0.2"/>
    <row r="326" ht="12.95" customHeight="1" x14ac:dyDescent="0.2"/>
    <row r="327" ht="12.95" customHeight="1" x14ac:dyDescent="0.2"/>
    <row r="328" ht="12.95" customHeight="1" x14ac:dyDescent="0.2"/>
    <row r="329" ht="12.95" customHeight="1" x14ac:dyDescent="0.2"/>
    <row r="330" ht="12.95" customHeight="1" x14ac:dyDescent="0.2"/>
    <row r="331" ht="12.95" customHeight="1" x14ac:dyDescent="0.2"/>
    <row r="332" ht="12.95" customHeight="1" x14ac:dyDescent="0.2"/>
    <row r="333" ht="12.95" customHeight="1" x14ac:dyDescent="0.2"/>
    <row r="334" ht="12.95" customHeight="1" x14ac:dyDescent="0.2"/>
    <row r="335" ht="12.95" customHeight="1" x14ac:dyDescent="0.2"/>
    <row r="336" ht="12.95" customHeight="1" x14ac:dyDescent="0.2"/>
    <row r="337" ht="12.95" customHeight="1" x14ac:dyDescent="0.2"/>
    <row r="338" ht="12.95" customHeight="1" x14ac:dyDescent="0.2"/>
    <row r="339" ht="12.95" customHeight="1" x14ac:dyDescent="0.2"/>
    <row r="340" ht="12.95" customHeight="1" x14ac:dyDescent="0.2"/>
    <row r="341" ht="12.95" customHeight="1" x14ac:dyDescent="0.2"/>
    <row r="342" ht="12.95" customHeight="1" x14ac:dyDescent="0.2"/>
    <row r="343" ht="12.95" customHeight="1" x14ac:dyDescent="0.2"/>
    <row r="344" ht="12.95" customHeight="1" x14ac:dyDescent="0.2"/>
    <row r="345" ht="12.95" customHeight="1" x14ac:dyDescent="0.2"/>
    <row r="346" ht="12.95" customHeight="1" x14ac:dyDescent="0.2"/>
    <row r="347" ht="12.95" customHeight="1" x14ac:dyDescent="0.2"/>
    <row r="348" ht="12.95" customHeight="1" x14ac:dyDescent="0.2"/>
    <row r="349" ht="12.95" customHeight="1" x14ac:dyDescent="0.2"/>
    <row r="350" ht="12.95" customHeight="1" x14ac:dyDescent="0.2"/>
    <row r="351" ht="12.95" customHeight="1" x14ac:dyDescent="0.2"/>
    <row r="352" ht="12.95" customHeight="1" x14ac:dyDescent="0.2"/>
    <row r="353" ht="12.95" customHeight="1" x14ac:dyDescent="0.2"/>
    <row r="354" ht="12.95" customHeight="1" x14ac:dyDescent="0.2"/>
    <row r="355" ht="12.95" customHeight="1" x14ac:dyDescent="0.2"/>
    <row r="356" ht="12.95" customHeight="1" x14ac:dyDescent="0.2"/>
    <row r="357" ht="12.95" customHeight="1" x14ac:dyDescent="0.2"/>
    <row r="358" ht="12.95" customHeight="1" x14ac:dyDescent="0.2"/>
    <row r="359" ht="12.95" customHeight="1" x14ac:dyDescent="0.2"/>
    <row r="360" ht="12.95" customHeight="1" x14ac:dyDescent="0.2"/>
    <row r="361" ht="12.95" customHeight="1" x14ac:dyDescent="0.2"/>
    <row r="362" ht="12.95" customHeight="1" x14ac:dyDescent="0.2"/>
    <row r="363" ht="12.95" customHeight="1" x14ac:dyDescent="0.2"/>
    <row r="364" ht="12.95" customHeight="1" x14ac:dyDescent="0.2"/>
    <row r="365" ht="12.95" customHeight="1" x14ac:dyDescent="0.2"/>
    <row r="366" ht="12.95" customHeight="1" x14ac:dyDescent="0.2"/>
    <row r="367" ht="12.95" customHeight="1" x14ac:dyDescent="0.2"/>
    <row r="368" ht="12.95" customHeight="1" x14ac:dyDescent="0.2"/>
    <row r="369" ht="12.95" customHeight="1" x14ac:dyDescent="0.2"/>
    <row r="370" ht="12.95" customHeight="1" x14ac:dyDescent="0.2"/>
    <row r="371" ht="12.95" customHeight="1" x14ac:dyDescent="0.2"/>
    <row r="372" ht="12.95" customHeight="1" x14ac:dyDescent="0.2"/>
    <row r="373" ht="12.95" customHeight="1" x14ac:dyDescent="0.2"/>
    <row r="374" ht="12.95" customHeight="1" x14ac:dyDescent="0.2"/>
    <row r="375" ht="12.95" customHeight="1" x14ac:dyDescent="0.2"/>
    <row r="376" ht="12.95" customHeight="1" x14ac:dyDescent="0.2"/>
    <row r="377" ht="12.95" customHeight="1" x14ac:dyDescent="0.2"/>
    <row r="378" ht="12.95" customHeight="1" x14ac:dyDescent="0.2"/>
    <row r="379" ht="12.95" customHeight="1" x14ac:dyDescent="0.2"/>
    <row r="380" ht="12.95" customHeight="1" x14ac:dyDescent="0.2"/>
    <row r="381" ht="12.95" customHeight="1" x14ac:dyDescent="0.2"/>
    <row r="382" ht="12.95" customHeight="1" x14ac:dyDescent="0.2"/>
    <row r="383" ht="12.95" customHeight="1" x14ac:dyDescent="0.2"/>
    <row r="384" ht="12.95" customHeight="1" x14ac:dyDescent="0.2"/>
    <row r="385" ht="12.95" customHeight="1" x14ac:dyDescent="0.2"/>
    <row r="386" ht="12.95" customHeight="1" x14ac:dyDescent="0.2"/>
    <row r="387" ht="12.95" customHeight="1" x14ac:dyDescent="0.2"/>
    <row r="388" ht="12.95" customHeight="1" x14ac:dyDescent="0.2"/>
    <row r="389" ht="12.95" customHeight="1" x14ac:dyDescent="0.2"/>
    <row r="390" ht="12.95" customHeight="1" x14ac:dyDescent="0.2"/>
    <row r="391" ht="12.95" customHeight="1" x14ac:dyDescent="0.2"/>
    <row r="392" ht="12.95" customHeight="1" x14ac:dyDescent="0.2"/>
    <row r="393" ht="12.95" customHeight="1" x14ac:dyDescent="0.2"/>
    <row r="394" ht="12.95" customHeight="1" x14ac:dyDescent="0.2"/>
    <row r="395" ht="12.95" customHeight="1" x14ac:dyDescent="0.2"/>
    <row r="396" ht="12.95" customHeight="1" x14ac:dyDescent="0.2"/>
    <row r="397" ht="12.95" customHeight="1" x14ac:dyDescent="0.2"/>
    <row r="398" ht="12.95" customHeight="1" x14ac:dyDescent="0.2"/>
    <row r="399" ht="12.95" customHeight="1" x14ac:dyDescent="0.2"/>
    <row r="400" ht="12.95" customHeight="1" x14ac:dyDescent="0.2"/>
    <row r="401" ht="12.95" customHeight="1" x14ac:dyDescent="0.2"/>
    <row r="402" ht="12.95" customHeight="1" x14ac:dyDescent="0.2"/>
    <row r="403" ht="12.95" customHeight="1" x14ac:dyDescent="0.2"/>
    <row r="404" ht="12.95" customHeight="1" x14ac:dyDescent="0.2"/>
    <row r="405" ht="12.95" customHeight="1" x14ac:dyDescent="0.2"/>
    <row r="406" ht="12.95" customHeight="1" x14ac:dyDescent="0.2"/>
    <row r="407" ht="12.95" customHeight="1" x14ac:dyDescent="0.2"/>
    <row r="408" ht="12.95" customHeight="1" x14ac:dyDescent="0.2"/>
    <row r="409" ht="12.95" customHeight="1" x14ac:dyDescent="0.2"/>
    <row r="410" ht="12.95" customHeight="1" x14ac:dyDescent="0.2"/>
    <row r="411" ht="12.95" customHeight="1" x14ac:dyDescent="0.2"/>
    <row r="412" ht="12.95" customHeight="1" x14ac:dyDescent="0.2"/>
    <row r="413" ht="12.95" customHeight="1" x14ac:dyDescent="0.2"/>
    <row r="414" ht="12.95" customHeight="1" x14ac:dyDescent="0.2"/>
    <row r="415" ht="12.95" customHeight="1" x14ac:dyDescent="0.2"/>
    <row r="416" ht="12.95" customHeight="1" x14ac:dyDescent="0.2"/>
    <row r="417" ht="12.95" customHeight="1" x14ac:dyDescent="0.2"/>
    <row r="418" ht="12.95" customHeight="1" x14ac:dyDescent="0.2"/>
    <row r="419" ht="12.95" customHeight="1" x14ac:dyDescent="0.2"/>
    <row r="420" ht="12.95" customHeight="1" x14ac:dyDescent="0.2"/>
    <row r="421" ht="12.95" customHeight="1" x14ac:dyDescent="0.2"/>
    <row r="422" ht="12.95" customHeight="1" x14ac:dyDescent="0.2"/>
    <row r="423" ht="12.95" customHeight="1" x14ac:dyDescent="0.2"/>
    <row r="424" ht="12.95" customHeight="1" x14ac:dyDescent="0.2"/>
    <row r="425" ht="12.95" customHeight="1" x14ac:dyDescent="0.2"/>
    <row r="426" ht="12.95" customHeight="1" x14ac:dyDescent="0.2"/>
    <row r="427" ht="12.95" customHeight="1" x14ac:dyDescent="0.2"/>
    <row r="428" ht="12.95" customHeight="1" x14ac:dyDescent="0.2"/>
    <row r="429" ht="12.95" customHeight="1" x14ac:dyDescent="0.2"/>
    <row r="430" ht="12.95" customHeight="1" x14ac:dyDescent="0.2"/>
    <row r="431" ht="12.95" customHeight="1" x14ac:dyDescent="0.2"/>
    <row r="432" ht="12.95" customHeight="1" x14ac:dyDescent="0.2"/>
    <row r="433" ht="12.95" customHeight="1" x14ac:dyDescent="0.2"/>
    <row r="434" ht="12.95" customHeight="1" x14ac:dyDescent="0.2"/>
    <row r="435" ht="12.95" customHeight="1" x14ac:dyDescent="0.2"/>
    <row r="436" ht="12.95" customHeight="1" x14ac:dyDescent="0.2"/>
    <row r="437" ht="12.95" customHeight="1" x14ac:dyDescent="0.2"/>
    <row r="438" ht="12.95" customHeight="1" x14ac:dyDescent="0.2"/>
    <row r="439" ht="12.95" customHeight="1" x14ac:dyDescent="0.2"/>
    <row r="440" ht="12.95" customHeight="1" x14ac:dyDescent="0.2"/>
    <row r="441" ht="12.95" customHeight="1" x14ac:dyDescent="0.2"/>
    <row r="442" ht="12.95" customHeight="1" x14ac:dyDescent="0.2"/>
    <row r="443" ht="12.95" customHeight="1" x14ac:dyDescent="0.2"/>
    <row r="444" ht="12.95" customHeight="1" x14ac:dyDescent="0.2"/>
    <row r="445" ht="12.95" customHeight="1" x14ac:dyDescent="0.2"/>
    <row r="446" ht="12.95" customHeight="1" x14ac:dyDescent="0.2"/>
    <row r="447" ht="12.95" customHeight="1" x14ac:dyDescent="0.2"/>
    <row r="448" ht="12.95" customHeight="1" x14ac:dyDescent="0.2"/>
    <row r="449" ht="12.95" customHeight="1" x14ac:dyDescent="0.2"/>
    <row r="450" ht="12.95" customHeight="1" x14ac:dyDescent="0.2"/>
    <row r="451" ht="12.95" customHeight="1" x14ac:dyDescent="0.2"/>
    <row r="452" ht="12.95" customHeight="1" x14ac:dyDescent="0.2"/>
    <row r="453" ht="12.95" customHeight="1" x14ac:dyDescent="0.2"/>
    <row r="454" ht="12.95" customHeight="1" x14ac:dyDescent="0.2"/>
    <row r="455" ht="12.95" customHeight="1" x14ac:dyDescent="0.2"/>
    <row r="456" ht="12.95" customHeight="1" x14ac:dyDescent="0.2"/>
    <row r="457" ht="12.95" customHeight="1" x14ac:dyDescent="0.2"/>
    <row r="458" ht="12.95" customHeight="1" x14ac:dyDescent="0.2"/>
    <row r="459" ht="12.95" customHeight="1" x14ac:dyDescent="0.2"/>
    <row r="460" ht="12.95" customHeight="1" x14ac:dyDescent="0.2"/>
    <row r="461" ht="12.95" customHeight="1" x14ac:dyDescent="0.2"/>
    <row r="462" ht="12.95" customHeight="1" x14ac:dyDescent="0.2"/>
    <row r="463" ht="12.95" customHeight="1" x14ac:dyDescent="0.2"/>
    <row r="464" ht="12.95" customHeight="1" x14ac:dyDescent="0.2"/>
    <row r="465" ht="12.95" customHeight="1" x14ac:dyDescent="0.2"/>
    <row r="466" ht="12.95" customHeight="1" x14ac:dyDescent="0.2"/>
    <row r="467" ht="12.95" customHeight="1" x14ac:dyDescent="0.2"/>
    <row r="468" ht="12.95" customHeight="1" x14ac:dyDescent="0.2"/>
    <row r="469" ht="12.95" customHeight="1" x14ac:dyDescent="0.2"/>
    <row r="470" ht="12.95" customHeight="1" x14ac:dyDescent="0.2"/>
    <row r="471" ht="12.95" customHeight="1" x14ac:dyDescent="0.2"/>
    <row r="472" ht="12.95" customHeight="1" x14ac:dyDescent="0.2"/>
    <row r="473" ht="12.95" customHeight="1" x14ac:dyDescent="0.2"/>
    <row r="474" ht="12.95" customHeight="1" x14ac:dyDescent="0.2"/>
    <row r="475" ht="12.95" customHeight="1" x14ac:dyDescent="0.2"/>
    <row r="476" ht="12.95" customHeight="1" x14ac:dyDescent="0.2"/>
    <row r="477" ht="12.95" customHeight="1" x14ac:dyDescent="0.2"/>
    <row r="478" ht="12.95" customHeight="1" x14ac:dyDescent="0.2"/>
    <row r="479" ht="12.95" customHeight="1" x14ac:dyDescent="0.2"/>
    <row r="480" ht="12.95" customHeight="1" x14ac:dyDescent="0.2"/>
    <row r="481" ht="12.95" customHeight="1" x14ac:dyDescent="0.2"/>
    <row r="482" ht="12.95" customHeight="1" x14ac:dyDescent="0.2"/>
    <row r="483" ht="12.95" customHeight="1" x14ac:dyDescent="0.2"/>
    <row r="484" ht="12.95" customHeight="1" x14ac:dyDescent="0.2"/>
    <row r="485" ht="12.95" customHeight="1" x14ac:dyDescent="0.2"/>
    <row r="486" ht="12.95" customHeight="1" x14ac:dyDescent="0.2"/>
    <row r="487" ht="12.95" customHeight="1" x14ac:dyDescent="0.2"/>
    <row r="488" ht="12.95" customHeight="1" x14ac:dyDescent="0.2"/>
    <row r="489" ht="12.95" customHeight="1" x14ac:dyDescent="0.2"/>
    <row r="490" ht="12.95" customHeight="1" x14ac:dyDescent="0.2"/>
    <row r="491" ht="12.95" customHeight="1" x14ac:dyDescent="0.2"/>
    <row r="492" ht="12.95" customHeight="1" x14ac:dyDescent="0.2"/>
    <row r="493" ht="12.95" customHeight="1" x14ac:dyDescent="0.2"/>
    <row r="494" ht="12.95" customHeight="1" x14ac:dyDescent="0.2"/>
    <row r="495" ht="12.95" customHeight="1" x14ac:dyDescent="0.2"/>
    <row r="496" ht="12.95" customHeight="1" x14ac:dyDescent="0.2"/>
    <row r="497" ht="12.95" customHeight="1" x14ac:dyDescent="0.2"/>
    <row r="498" ht="12.95" customHeight="1" x14ac:dyDescent="0.2"/>
    <row r="499" ht="12.95" customHeight="1" x14ac:dyDescent="0.2"/>
    <row r="500" ht="12.95" customHeight="1" x14ac:dyDescent="0.2"/>
    <row r="501" ht="12.95" customHeight="1" x14ac:dyDescent="0.2"/>
    <row r="502" ht="12.95" customHeight="1" x14ac:dyDescent="0.2"/>
    <row r="503" ht="12.95" customHeight="1" x14ac:dyDescent="0.2"/>
    <row r="504" ht="12.95" customHeight="1" x14ac:dyDescent="0.2"/>
    <row r="505" ht="12.95" customHeight="1" x14ac:dyDescent="0.2"/>
  </sheetData>
  <pageMargins left="0.75" right="0.75" top="1" bottom="1" header="0.5" footer="0.5"/>
  <pageSetup orientation="portrait" horizontalDpi="4294967292" verticalDpi="429496729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168"/>
  <sheetViews>
    <sheetView workbookViewId="0">
      <pane ySplit="1815" topLeftCell="A22" activePane="bottomLeft"/>
      <selection activeCell="A2" sqref="A2"/>
      <selection pane="bottomLeft"/>
    </sheetView>
  </sheetViews>
  <sheetFormatPr defaultColWidth="11.42578125" defaultRowHeight="14.25" x14ac:dyDescent="0.2"/>
  <cols>
    <col min="1" max="1" width="42.28515625" style="1" customWidth="1"/>
    <col min="2" max="6" width="11.42578125" style="1"/>
    <col min="7" max="8" width="0" style="1" hidden="1" customWidth="1"/>
    <col min="9" max="13" width="11.42578125" style="1"/>
    <col min="14" max="79" width="0" style="1" hidden="1" customWidth="1"/>
    <col min="80" max="80" width="11.42578125" style="1"/>
    <col min="81" max="82" width="0" style="1" hidden="1" customWidth="1"/>
    <col min="83" max="83" width="11.42578125" style="1"/>
    <col min="84" max="85" width="0" style="1" hidden="1" customWidth="1"/>
    <col min="86" max="86" width="11.42578125" style="1"/>
    <col min="87" max="88" width="0" style="1" hidden="1" customWidth="1"/>
    <col min="89" max="89" width="11.42578125" style="1"/>
    <col min="90" max="91" width="0" style="1" hidden="1" customWidth="1"/>
    <col min="92" max="92" width="11.42578125" style="1"/>
    <col min="93" max="94" width="0" style="1" hidden="1" customWidth="1"/>
    <col min="95" max="95" width="11.42578125" style="1"/>
    <col min="96" max="97" width="0" style="1" hidden="1" customWidth="1"/>
    <col min="98" max="98" width="11.42578125" style="1"/>
    <col min="99" max="100" width="0" style="1" hidden="1" customWidth="1"/>
    <col min="101" max="101" width="11.42578125" style="1"/>
    <col min="102" max="103" width="0" style="1" hidden="1" customWidth="1"/>
    <col min="104" max="104" width="11.42578125" style="1"/>
    <col min="105" max="106" width="0" style="1" hidden="1" customWidth="1"/>
    <col min="107" max="107" width="11.42578125" style="1"/>
    <col min="108" max="109" width="0" style="1" hidden="1" customWidth="1"/>
    <col min="110" max="110" width="11.42578125" style="1"/>
    <col min="111" max="112" width="0" style="1" hidden="1" customWidth="1"/>
    <col min="113" max="113" width="11.42578125" style="1"/>
    <col min="114" max="115" width="0" style="1" hidden="1" customWidth="1"/>
    <col min="116" max="116" width="11.42578125" style="1"/>
    <col min="117" max="118" width="0" style="1" hidden="1" customWidth="1"/>
    <col min="119" max="119" width="11.42578125" style="1"/>
    <col min="120" max="121" width="0" style="1" hidden="1" customWidth="1"/>
    <col min="122" max="122" width="11.42578125" style="1"/>
    <col min="123" max="124" width="0" style="1" hidden="1" customWidth="1"/>
    <col min="125" max="125" width="11.42578125" style="1"/>
    <col min="126" max="127" width="0" style="1" hidden="1" customWidth="1"/>
    <col min="128" max="128" width="11.42578125" style="1"/>
    <col min="129" max="130" width="0" style="1" hidden="1" customWidth="1"/>
    <col min="131" max="131" width="11.42578125" style="1"/>
    <col min="132" max="133" width="0" style="1" hidden="1" customWidth="1"/>
    <col min="134" max="134" width="11.42578125" style="1"/>
    <col min="135" max="136" width="0" style="1" hidden="1" customWidth="1"/>
    <col min="137" max="137" width="11.42578125" style="1"/>
    <col min="138" max="139" width="0" style="1" hidden="1" customWidth="1"/>
    <col min="140" max="140" width="11.42578125" style="1"/>
    <col min="141" max="142" width="0" style="1" hidden="1" customWidth="1"/>
    <col min="143" max="143" width="11.42578125" style="1"/>
    <col min="144" max="145" width="0" style="1" hidden="1" customWidth="1"/>
    <col min="146" max="146" width="11.42578125" style="1"/>
    <col min="147" max="148" width="0" style="1" hidden="1" customWidth="1"/>
    <col min="149" max="149" width="11.42578125" style="1"/>
    <col min="150" max="151" width="0" style="1" hidden="1" customWidth="1"/>
    <col min="152" max="152" width="11.42578125" style="1"/>
    <col min="153" max="154" width="0" style="1" hidden="1" customWidth="1"/>
    <col min="155" max="155" width="11.42578125" style="1"/>
    <col min="156" max="157" width="0" style="1" hidden="1" customWidth="1"/>
    <col min="158" max="158" width="11.42578125" style="1"/>
    <col min="159" max="160" width="0" style="1" hidden="1" customWidth="1"/>
    <col min="161" max="161" width="11.42578125" style="1"/>
    <col min="162" max="163" width="0" style="1" hidden="1" customWidth="1"/>
    <col min="164" max="164" width="11.42578125" style="1"/>
    <col min="165" max="166" width="0" style="1" hidden="1" customWidth="1"/>
    <col min="167" max="167" width="11.42578125" style="1"/>
    <col min="168" max="169" width="0" style="1" hidden="1" customWidth="1"/>
    <col min="170" max="170" width="11.42578125" style="1"/>
    <col min="171" max="172" width="0" style="1" hidden="1" customWidth="1"/>
    <col min="173" max="173" width="11.42578125" style="1"/>
    <col min="174" max="175" width="0" style="1" hidden="1" customWidth="1"/>
    <col min="176" max="176" width="11.42578125" style="1"/>
    <col min="177" max="178" width="0" style="1" hidden="1" customWidth="1"/>
    <col min="179" max="179" width="11.42578125" style="1"/>
    <col min="180" max="181" width="0" style="1" hidden="1" customWidth="1"/>
    <col min="182" max="182" width="11.42578125" style="1"/>
    <col min="183" max="184" width="0" style="1" hidden="1" customWidth="1"/>
    <col min="185" max="185" width="11.42578125" style="1"/>
    <col min="186" max="187" width="0" style="1" hidden="1" customWidth="1"/>
    <col min="188" max="188" width="11.42578125" style="1"/>
    <col min="189" max="190" width="0" style="1" hidden="1" customWidth="1"/>
    <col min="191" max="191" width="11.42578125" style="1"/>
    <col min="192" max="193" width="0" style="1" hidden="1" customWidth="1"/>
    <col min="194" max="194" width="11.42578125" style="1"/>
    <col min="195" max="196" width="0" style="1" hidden="1" customWidth="1"/>
    <col min="197" max="197" width="11.42578125" style="1"/>
    <col min="198" max="199" width="0" style="1" hidden="1" customWidth="1"/>
    <col min="200" max="200" width="11.42578125" style="1"/>
    <col min="201" max="202" width="0" style="1" hidden="1" customWidth="1"/>
    <col min="203" max="203" width="11.42578125" style="1"/>
    <col min="204" max="205" width="0" style="1" hidden="1" customWidth="1"/>
    <col min="206" max="206" width="11.42578125" style="1"/>
    <col min="207" max="208" width="0" style="1" hidden="1" customWidth="1"/>
    <col min="209" max="209" width="11.42578125" style="1"/>
    <col min="210" max="211" width="0" style="1" hidden="1" customWidth="1"/>
    <col min="212" max="212" width="11.42578125" style="1"/>
    <col min="213" max="214" width="0" style="1" hidden="1" customWidth="1"/>
    <col min="215" max="215" width="11.42578125" style="1"/>
    <col min="216" max="217" width="0" style="1" hidden="1" customWidth="1"/>
    <col min="218" max="218" width="11.42578125" style="1"/>
    <col min="219" max="220" width="0" style="1" hidden="1" customWidth="1"/>
    <col min="221" max="221" width="11.42578125" style="1"/>
    <col min="222" max="223" width="0" style="1" hidden="1" customWidth="1"/>
    <col min="224" max="224" width="11.42578125" style="1"/>
    <col min="225" max="226" width="0" style="1" hidden="1" customWidth="1"/>
    <col min="227" max="227" width="11.42578125" style="1"/>
    <col min="228" max="229" width="0" style="1" hidden="1" customWidth="1"/>
    <col min="230" max="230" width="11.42578125" style="1"/>
    <col min="231" max="232" width="0" style="1" hidden="1" customWidth="1"/>
    <col min="233" max="233" width="11.42578125" style="1"/>
    <col min="234" max="235" width="0" style="1" hidden="1" customWidth="1"/>
    <col min="236" max="236" width="11.42578125" style="1"/>
    <col min="237" max="238" width="0" style="1" hidden="1" customWidth="1"/>
    <col min="239" max="239" width="11.42578125" style="1"/>
    <col min="240" max="241" width="0" style="1" hidden="1" customWidth="1"/>
    <col min="242" max="242" width="11.42578125" style="1"/>
    <col min="243" max="244" width="0" style="1" hidden="1" customWidth="1"/>
    <col min="245" max="245" width="11.42578125" style="1"/>
    <col min="246" max="247" width="0" style="1" hidden="1" customWidth="1"/>
    <col min="248" max="248" width="11.42578125" style="1"/>
    <col min="249" max="250" width="0" style="1" hidden="1" customWidth="1"/>
    <col min="251" max="251" width="11.42578125" style="1"/>
    <col min="252" max="253" width="0" style="1" hidden="1" customWidth="1"/>
    <col min="254" max="254" width="11.42578125" style="1"/>
    <col min="255" max="256" width="0" style="1" hidden="1" customWidth="1"/>
    <col min="257" max="257" width="11.42578125" style="1"/>
    <col min="258" max="259" width="0" style="1" hidden="1" customWidth="1"/>
    <col min="260" max="260" width="11.42578125" style="1"/>
    <col min="261" max="262" width="0" style="1" hidden="1" customWidth="1"/>
    <col min="263" max="263" width="11.42578125" style="1"/>
    <col min="264" max="265" width="0" style="1" hidden="1" customWidth="1"/>
    <col min="266" max="266" width="11.42578125" style="1"/>
    <col min="267" max="268" width="0" style="1" hidden="1" customWidth="1"/>
    <col min="269" max="269" width="11.42578125" style="1"/>
    <col min="270" max="271" width="0" style="1" hidden="1" customWidth="1"/>
    <col min="272" max="16384" width="11.42578125" style="1"/>
  </cols>
  <sheetData>
    <row r="1" spans="1:11" s="4" customFormat="1" ht="80.099999999999994" customHeight="1" x14ac:dyDescent="0.2">
      <c r="A1" s="4" t="s">
        <v>933</v>
      </c>
      <c r="B1" s="4" t="s">
        <v>934</v>
      </c>
      <c r="C1" s="4" t="s">
        <v>935</v>
      </c>
      <c r="D1" s="4" t="s">
        <v>936</v>
      </c>
      <c r="E1" s="4" t="s">
        <v>937</v>
      </c>
      <c r="F1" s="4" t="s">
        <v>938</v>
      </c>
      <c r="G1" s="4" t="s">
        <v>939</v>
      </c>
      <c r="H1" s="4" t="s">
        <v>939</v>
      </c>
      <c r="I1" s="4" t="s">
        <v>940</v>
      </c>
      <c r="J1" s="4" t="s">
        <v>941</v>
      </c>
      <c r="K1" s="4" t="s">
        <v>942</v>
      </c>
    </row>
    <row r="2" spans="1:11" s="4" customFormat="1" ht="80.099999999999994" customHeight="1" x14ac:dyDescent="0.2">
      <c r="A2" s="4" t="s">
        <v>933</v>
      </c>
      <c r="B2" s="4" t="s">
        <v>934</v>
      </c>
      <c r="C2" s="4" t="s">
        <v>935</v>
      </c>
      <c r="D2" s="4" t="s">
        <v>936</v>
      </c>
      <c r="E2" s="4" t="s">
        <v>937</v>
      </c>
      <c r="F2" s="4" t="s">
        <v>943</v>
      </c>
      <c r="G2" s="4" t="s">
        <v>944</v>
      </c>
      <c r="H2" s="4" t="s">
        <v>945</v>
      </c>
      <c r="I2" s="4" t="s">
        <v>946</v>
      </c>
      <c r="J2" s="4" t="s">
        <v>947</v>
      </c>
      <c r="K2" s="4" t="s">
        <v>948</v>
      </c>
    </row>
    <row r="4" spans="1:11" s="5" customFormat="1" x14ac:dyDescent="0.2">
      <c r="A4" s="5" t="s">
        <v>949</v>
      </c>
      <c r="C4" s="5">
        <v>690.00000000000011</v>
      </c>
      <c r="E4" s="5">
        <v>150</v>
      </c>
      <c r="F4" s="5">
        <v>-0.5120068475515609</v>
      </c>
    </row>
    <row r="5" spans="1:11" s="5" customFormat="1" x14ac:dyDescent="0.2">
      <c r="A5" s="5" t="s">
        <v>949</v>
      </c>
      <c r="C5" s="5">
        <v>685.00000000000011</v>
      </c>
      <c r="E5" s="5">
        <v>150</v>
      </c>
      <c r="F5" s="5">
        <v>-0.51335287035468491</v>
      </c>
    </row>
    <row r="6" spans="1:11" s="5" customFormat="1" x14ac:dyDescent="0.2">
      <c r="A6" s="5" t="s">
        <v>949</v>
      </c>
      <c r="C6" s="5">
        <v>680.00000000000011</v>
      </c>
      <c r="E6" s="5">
        <v>150</v>
      </c>
      <c r="F6" s="5">
        <v>-0.51459535941125167</v>
      </c>
    </row>
    <row r="7" spans="1:11" s="5" customFormat="1" x14ac:dyDescent="0.2">
      <c r="A7" s="5" t="s">
        <v>949</v>
      </c>
      <c r="C7" s="5">
        <v>675.00000000000011</v>
      </c>
      <c r="E7" s="5">
        <v>150</v>
      </c>
      <c r="F7" s="5">
        <v>-0.51576538851943643</v>
      </c>
    </row>
    <row r="8" spans="1:11" s="5" customFormat="1" x14ac:dyDescent="0.2">
      <c r="A8" s="5" t="s">
        <v>949</v>
      </c>
      <c r="C8" s="5">
        <v>670.00000000000011</v>
      </c>
      <c r="E8" s="5">
        <v>150</v>
      </c>
      <c r="F8" s="5">
        <v>-0.51718529060658891</v>
      </c>
    </row>
    <row r="9" spans="1:11" s="5" customFormat="1" x14ac:dyDescent="0.2">
      <c r="A9" s="5" t="s">
        <v>949</v>
      </c>
      <c r="C9" s="5">
        <v>665.00000000000011</v>
      </c>
      <c r="E9" s="5">
        <v>150</v>
      </c>
      <c r="F9" s="5">
        <v>-0.51818467563717452</v>
      </c>
    </row>
    <row r="10" spans="1:11" s="5" customFormat="1" x14ac:dyDescent="0.2">
      <c r="A10" s="5" t="s">
        <v>949</v>
      </c>
      <c r="C10" s="5">
        <v>660.00000000000011</v>
      </c>
      <c r="E10" s="5">
        <v>150</v>
      </c>
      <c r="F10" s="5">
        <v>-0.51915330465602116</v>
      </c>
    </row>
    <row r="11" spans="1:11" s="5" customFormat="1" x14ac:dyDescent="0.2">
      <c r="A11" s="5" t="s">
        <v>949</v>
      </c>
      <c r="C11" s="5">
        <v>655.00000000000011</v>
      </c>
      <c r="E11" s="5">
        <v>150</v>
      </c>
      <c r="F11" s="5">
        <v>-0.52009257984848023</v>
      </c>
    </row>
    <row r="12" spans="1:11" s="5" customFormat="1" x14ac:dyDescent="0.2">
      <c r="A12" s="5" t="s">
        <v>949</v>
      </c>
      <c r="C12" s="5">
        <v>650.00000000000011</v>
      </c>
      <c r="E12" s="5">
        <v>150</v>
      </c>
      <c r="F12" s="5">
        <v>-0.52100379834952715</v>
      </c>
    </row>
    <row r="13" spans="1:11" s="5" customFormat="1" x14ac:dyDescent="0.2">
      <c r="A13" s="5" t="s">
        <v>949</v>
      </c>
      <c r="C13" s="5">
        <v>645.00000000000011</v>
      </c>
      <c r="E13" s="5">
        <v>150</v>
      </c>
      <c r="F13" s="5">
        <v>-0.52188816372518776</v>
      </c>
    </row>
    <row r="14" spans="1:11" s="5" customFormat="1" x14ac:dyDescent="0.2">
      <c r="A14" s="5" t="s">
        <v>949</v>
      </c>
      <c r="C14" s="5">
        <v>640.00000000000011</v>
      </c>
      <c r="E14" s="5">
        <v>150</v>
      </c>
      <c r="F14" s="5">
        <v>-0.52274674923738373</v>
      </c>
    </row>
    <row r="15" spans="1:11" s="5" customFormat="1" x14ac:dyDescent="0.2">
      <c r="A15" s="5" t="s">
        <v>949</v>
      </c>
      <c r="C15" s="5">
        <v>635.00000000000011</v>
      </c>
      <c r="E15" s="5">
        <v>150</v>
      </c>
      <c r="F15" s="5">
        <v>-0.52358134654004462</v>
      </c>
    </row>
    <row r="16" spans="1:11" s="5" customFormat="1" x14ac:dyDescent="0.2">
      <c r="A16" s="5" t="s">
        <v>949</v>
      </c>
      <c r="C16" s="5">
        <v>630.00000000000011</v>
      </c>
      <c r="E16" s="5">
        <v>150</v>
      </c>
      <c r="F16" s="5">
        <v>-0.52439204621132629</v>
      </c>
    </row>
    <row r="17" spans="1:11" s="5" customFormat="1" x14ac:dyDescent="0.2">
      <c r="A17" s="5" t="s">
        <v>949</v>
      </c>
      <c r="C17" s="5">
        <v>625.00000000000011</v>
      </c>
      <c r="E17" s="5">
        <v>150</v>
      </c>
      <c r="F17" s="5">
        <v>-0.52517978971635992</v>
      </c>
    </row>
    <row r="18" spans="1:11" x14ac:dyDescent="0.2">
      <c r="A18" s="1" t="s">
        <v>300</v>
      </c>
      <c r="C18" s="1">
        <v>690.00000000000011</v>
      </c>
    </row>
    <row r="19" spans="1:11" x14ac:dyDescent="0.2">
      <c r="A19" s="1" t="s">
        <v>307</v>
      </c>
      <c r="B19" s="1">
        <v>1230.6640625</v>
      </c>
      <c r="D19" s="1">
        <v>100.00351204978021</v>
      </c>
      <c r="I19" s="1">
        <v>0</v>
      </c>
      <c r="J19" s="1">
        <v>0</v>
      </c>
      <c r="K19" s="1">
        <v>0</v>
      </c>
    </row>
    <row r="20" spans="1:11" x14ac:dyDescent="0.2">
      <c r="A20" s="1" t="s">
        <v>311</v>
      </c>
      <c r="B20" s="1">
        <v>1230.6640625</v>
      </c>
      <c r="D20" s="1">
        <v>99.901352137160714</v>
      </c>
      <c r="I20" s="1">
        <v>0.86813687000711626</v>
      </c>
      <c r="J20" s="1">
        <v>0</v>
      </c>
      <c r="K20" s="1">
        <v>0</v>
      </c>
    </row>
    <row r="21" spans="1:11" x14ac:dyDescent="0.2">
      <c r="A21" s="1" t="s">
        <v>317</v>
      </c>
      <c r="B21" s="1">
        <v>1220.6640625</v>
      </c>
      <c r="D21" s="1">
        <v>98.907266004357666</v>
      </c>
      <c r="I21" s="1">
        <v>0</v>
      </c>
      <c r="J21" s="1">
        <v>0</v>
      </c>
      <c r="K21" s="1">
        <v>0</v>
      </c>
    </row>
    <row r="22" spans="1:11" x14ac:dyDescent="0.2">
      <c r="A22" s="1" t="s">
        <v>311</v>
      </c>
      <c r="B22" s="1">
        <v>1220.6640625</v>
      </c>
      <c r="D22" s="1">
        <v>98.907266004356828</v>
      </c>
      <c r="I22" s="1">
        <v>0.86420562393384592</v>
      </c>
      <c r="J22" s="1">
        <v>0</v>
      </c>
      <c r="K22" s="1">
        <v>0</v>
      </c>
    </row>
    <row r="23" spans="1:11" x14ac:dyDescent="0.2">
      <c r="A23" s="1" t="s">
        <v>317</v>
      </c>
      <c r="B23" s="1">
        <v>1210.6640625</v>
      </c>
      <c r="D23" s="1">
        <v>97.948777939447552</v>
      </c>
      <c r="I23" s="1">
        <v>0</v>
      </c>
      <c r="J23" s="1">
        <v>0</v>
      </c>
      <c r="K23" s="1">
        <v>0</v>
      </c>
    </row>
    <row r="24" spans="1:11" x14ac:dyDescent="0.2">
      <c r="A24" s="1" t="s">
        <v>311</v>
      </c>
      <c r="B24" s="1">
        <v>1210.6640625</v>
      </c>
      <c r="D24" s="1">
        <v>97.948777939446714</v>
      </c>
      <c r="I24" s="1">
        <v>0.86014105093570303</v>
      </c>
      <c r="J24" s="1">
        <v>0</v>
      </c>
      <c r="K24" s="1">
        <v>0</v>
      </c>
    </row>
    <row r="25" spans="1:11" x14ac:dyDescent="0.2">
      <c r="A25" s="1" t="s">
        <v>317</v>
      </c>
      <c r="B25" s="1">
        <v>1200.6640625</v>
      </c>
      <c r="D25" s="1">
        <v>97.024278655213465</v>
      </c>
      <c r="I25" s="1">
        <v>0</v>
      </c>
      <c r="J25" s="1">
        <v>0</v>
      </c>
      <c r="K25" s="1">
        <v>0</v>
      </c>
    </row>
    <row r="26" spans="1:11" x14ac:dyDescent="0.2">
      <c r="A26" s="1" t="s">
        <v>311</v>
      </c>
      <c r="B26" s="1">
        <v>1200.6640625</v>
      </c>
      <c r="D26" s="1">
        <v>97.024278655212626</v>
      </c>
      <c r="I26" s="1">
        <v>0.85593548176805123</v>
      </c>
      <c r="J26" s="1">
        <v>0</v>
      </c>
      <c r="K26" s="1">
        <v>0</v>
      </c>
    </row>
    <row r="27" spans="1:11" x14ac:dyDescent="0.2">
      <c r="A27" s="1" t="s">
        <v>317</v>
      </c>
      <c r="B27" s="1">
        <v>1190.6640625</v>
      </c>
      <c r="D27" s="1">
        <v>96.132227246195981</v>
      </c>
      <c r="I27" s="1">
        <v>0</v>
      </c>
      <c r="J27" s="1">
        <v>0</v>
      </c>
      <c r="K27" s="1">
        <v>0</v>
      </c>
    </row>
    <row r="28" spans="1:11" x14ac:dyDescent="0.2">
      <c r="A28" s="1" t="s">
        <v>311</v>
      </c>
      <c r="B28" s="1">
        <v>1190.6640625</v>
      </c>
      <c r="D28" s="1">
        <v>96.132227246195157</v>
      </c>
      <c r="I28" s="1">
        <v>0.85158048475085335</v>
      </c>
      <c r="J28" s="1">
        <v>0</v>
      </c>
      <c r="K28" s="1">
        <v>0</v>
      </c>
    </row>
    <row r="29" spans="1:11" x14ac:dyDescent="0.2">
      <c r="A29" s="1" t="s">
        <v>317</v>
      </c>
      <c r="B29" s="1">
        <v>1180.6640625</v>
      </c>
      <c r="D29" s="1">
        <v>95.271157866740296</v>
      </c>
      <c r="I29" s="1">
        <v>0</v>
      </c>
      <c r="J29" s="1">
        <v>0</v>
      </c>
      <c r="K29" s="1">
        <v>0</v>
      </c>
    </row>
    <row r="30" spans="1:11" x14ac:dyDescent="0.2">
      <c r="A30" s="1" t="s">
        <v>311</v>
      </c>
      <c r="B30" s="1">
        <v>1180.6640625</v>
      </c>
      <c r="D30" s="1">
        <v>95.271157866739458</v>
      </c>
      <c r="I30" s="1">
        <v>0.84706704127239907</v>
      </c>
      <c r="J30" s="1">
        <v>0</v>
      </c>
      <c r="K30" s="1">
        <v>0</v>
      </c>
    </row>
    <row r="31" spans="1:11" x14ac:dyDescent="0.2">
      <c r="A31" s="1" t="s">
        <v>317</v>
      </c>
      <c r="B31" s="1">
        <v>1170.6640625</v>
      </c>
      <c r="D31" s="1">
        <v>94.439668810948945</v>
      </c>
      <c r="I31" s="1">
        <v>0</v>
      </c>
      <c r="J31" s="1">
        <v>0</v>
      </c>
      <c r="K31" s="1">
        <v>0</v>
      </c>
    </row>
    <row r="32" spans="1:11" x14ac:dyDescent="0.2">
      <c r="A32" s="1" t="s">
        <v>311</v>
      </c>
      <c r="B32" s="1">
        <v>1170.6640625</v>
      </c>
      <c r="D32" s="1">
        <v>94.43966881094812</v>
      </c>
      <c r="I32" s="1">
        <v>0.84238537702993499</v>
      </c>
      <c r="J32" s="1">
        <v>0</v>
      </c>
      <c r="K32" s="1">
        <v>0</v>
      </c>
    </row>
    <row r="33" spans="1:11" x14ac:dyDescent="0.2">
      <c r="A33" s="1" t="s">
        <v>317</v>
      </c>
      <c r="B33" s="1">
        <v>1160.6640625</v>
      </c>
      <c r="D33" s="1">
        <v>93.636416732355471</v>
      </c>
      <c r="I33" s="1">
        <v>0</v>
      </c>
      <c r="J33" s="1">
        <v>0</v>
      </c>
      <c r="K33" s="1">
        <v>0</v>
      </c>
    </row>
    <row r="34" spans="1:11" x14ac:dyDescent="0.2">
      <c r="A34" s="1" t="s">
        <v>311</v>
      </c>
      <c r="B34" s="1">
        <v>1160.6640625</v>
      </c>
      <c r="D34" s="1">
        <v>93.636416732354647</v>
      </c>
      <c r="I34" s="1">
        <v>0.83752486800327475</v>
      </c>
      <c r="J34" s="1">
        <v>0</v>
      </c>
      <c r="K34" s="1">
        <v>0</v>
      </c>
    </row>
    <row r="35" spans="1:11" x14ac:dyDescent="0.2">
      <c r="A35" s="1" t="s">
        <v>317</v>
      </c>
      <c r="B35" s="1">
        <v>1150.6640625</v>
      </c>
      <c r="D35" s="1">
        <v>92.860111879957714</v>
      </c>
      <c r="I35" s="1">
        <v>0</v>
      </c>
      <c r="J35" s="1">
        <v>0</v>
      </c>
      <c r="K35" s="1">
        <v>0</v>
      </c>
    </row>
    <row r="36" spans="1:11" x14ac:dyDescent="0.2">
      <c r="A36" s="1" t="s">
        <v>311</v>
      </c>
      <c r="B36" s="1">
        <v>1150.6640625</v>
      </c>
      <c r="D36" s="1">
        <v>92.860111879956918</v>
      </c>
      <c r="I36" s="1">
        <v>0.83247395061366558</v>
      </c>
      <c r="J36" s="1">
        <v>0</v>
      </c>
      <c r="K36" s="1">
        <v>0</v>
      </c>
    </row>
    <row r="37" spans="1:11" x14ac:dyDescent="0.2">
      <c r="A37" s="1" t="s">
        <v>317</v>
      </c>
      <c r="B37" s="1">
        <v>1140.6640625</v>
      </c>
      <c r="D37" s="1">
        <v>92.109513587721111</v>
      </c>
      <c r="I37" s="1">
        <v>0</v>
      </c>
      <c r="J37" s="1">
        <v>0</v>
      </c>
      <c r="K37" s="1">
        <v>0</v>
      </c>
    </row>
    <row r="38" spans="1:11" x14ac:dyDescent="0.2">
      <c r="A38" s="1" t="s">
        <v>311</v>
      </c>
      <c r="B38" s="1">
        <v>1140.6640625</v>
      </c>
      <c r="D38" s="1">
        <v>92.109513587720315</v>
      </c>
      <c r="I38" s="1">
        <v>0.82722002093844249</v>
      </c>
      <c r="J38" s="1">
        <v>0</v>
      </c>
      <c r="K38" s="1">
        <v>0</v>
      </c>
    </row>
    <row r="39" spans="1:11" x14ac:dyDescent="0.2">
      <c r="A39" s="1" t="s">
        <v>317</v>
      </c>
      <c r="B39" s="1">
        <v>1130.6640625</v>
      </c>
      <c r="D39" s="1">
        <v>91.383425971071617</v>
      </c>
      <c r="I39" s="1">
        <v>0</v>
      </c>
      <c r="J39" s="1">
        <v>0</v>
      </c>
      <c r="K39" s="1">
        <v>0</v>
      </c>
    </row>
    <row r="40" spans="1:11" x14ac:dyDescent="0.2">
      <c r="A40" s="1" t="s">
        <v>311</v>
      </c>
      <c r="B40" s="1">
        <v>1130.6640625</v>
      </c>
      <c r="D40" s="1">
        <v>91.383425971070807</v>
      </c>
      <c r="I40" s="1">
        <v>0.82174932158364788</v>
      </c>
      <c r="J40" s="1">
        <v>0</v>
      </c>
      <c r="K40" s="1">
        <v>0</v>
      </c>
    </row>
    <row r="41" spans="1:11" x14ac:dyDescent="0.2">
      <c r="A41" s="1" t="s">
        <v>317</v>
      </c>
      <c r="B41" s="1">
        <v>1120.6640625</v>
      </c>
      <c r="D41" s="1">
        <v>90.680693789192432</v>
      </c>
      <c r="I41" s="1">
        <v>0</v>
      </c>
      <c r="J41" s="1">
        <v>0</v>
      </c>
      <c r="K41" s="1">
        <v>0</v>
      </c>
    </row>
    <row r="42" spans="1:11" x14ac:dyDescent="0.2">
      <c r="A42" s="1" t="s">
        <v>311</v>
      </c>
      <c r="B42" s="1">
        <v>1120.6640625</v>
      </c>
      <c r="D42" s="1">
        <v>90.68069378919165</v>
      </c>
      <c r="I42" s="1">
        <v>0.81604681466657836</v>
      </c>
      <c r="J42" s="1">
        <v>0</v>
      </c>
      <c r="K42" s="1">
        <v>0</v>
      </c>
    </row>
    <row r="43" spans="1:11" x14ac:dyDescent="0.2">
      <c r="A43" s="1" t="s">
        <v>317</v>
      </c>
      <c r="B43" s="1">
        <v>1110.6640625</v>
      </c>
      <c r="D43" s="1">
        <v>89.356629207947918</v>
      </c>
      <c r="I43" s="1">
        <v>0</v>
      </c>
      <c r="J43" s="1">
        <v>0</v>
      </c>
      <c r="K43" s="1">
        <v>0</v>
      </c>
    </row>
    <row r="44" spans="1:11" x14ac:dyDescent="0.2">
      <c r="A44" s="1" t="s">
        <v>311</v>
      </c>
      <c r="B44" s="1">
        <v>1110.6640625</v>
      </c>
      <c r="D44" s="1">
        <v>89.356629207947122</v>
      </c>
      <c r="I44" s="1">
        <v>0.80964255633992077</v>
      </c>
      <c r="J44" s="1">
        <v>0</v>
      </c>
      <c r="K44" s="1">
        <v>0</v>
      </c>
    </row>
    <row r="45" spans="1:11" x14ac:dyDescent="0.2">
      <c r="A45" s="1" t="s">
        <v>317</v>
      </c>
      <c r="B45" s="1">
        <v>1100.6640625</v>
      </c>
      <c r="D45" s="1">
        <v>84.149318170936567</v>
      </c>
      <c r="I45" s="1">
        <v>0</v>
      </c>
      <c r="J45" s="1">
        <v>0</v>
      </c>
      <c r="K45" s="1">
        <v>0</v>
      </c>
    </row>
    <row r="46" spans="1:11" x14ac:dyDescent="0.2">
      <c r="A46" s="1" t="s">
        <v>311</v>
      </c>
      <c r="B46" s="1">
        <v>1100.6640625</v>
      </c>
      <c r="D46" s="1">
        <v>84.149318170935771</v>
      </c>
      <c r="I46" s="1">
        <v>0.79950426649301398</v>
      </c>
      <c r="J46" s="1">
        <v>0</v>
      </c>
      <c r="K46" s="1">
        <v>0</v>
      </c>
    </row>
    <row r="47" spans="1:11" x14ac:dyDescent="0.2">
      <c r="A47" s="1" t="s">
        <v>317</v>
      </c>
      <c r="B47" s="1">
        <v>1090.6640625</v>
      </c>
      <c r="D47" s="1">
        <v>78.885383068926814</v>
      </c>
      <c r="I47" s="1">
        <v>0</v>
      </c>
      <c r="J47" s="1">
        <v>0</v>
      </c>
      <c r="K47" s="1">
        <v>0</v>
      </c>
    </row>
    <row r="48" spans="1:11" x14ac:dyDescent="0.2">
      <c r="A48" s="1" t="s">
        <v>311</v>
      </c>
      <c r="B48" s="1">
        <v>1090.6640625</v>
      </c>
      <c r="D48" s="1">
        <v>78.885383068926004</v>
      </c>
      <c r="I48" s="1">
        <v>0.78808780535605105</v>
      </c>
      <c r="J48" s="1">
        <v>0</v>
      </c>
      <c r="K48" s="1">
        <v>0</v>
      </c>
    </row>
    <row r="49" spans="1:11" x14ac:dyDescent="0.2">
      <c r="A49" s="1" t="s">
        <v>317</v>
      </c>
      <c r="B49" s="1">
        <v>1080.6640625</v>
      </c>
      <c r="D49" s="1">
        <v>73.971749633647292</v>
      </c>
      <c r="I49" s="1">
        <v>0</v>
      </c>
      <c r="J49" s="1">
        <v>0</v>
      </c>
      <c r="K49" s="1">
        <v>0</v>
      </c>
    </row>
    <row r="50" spans="1:11" x14ac:dyDescent="0.2">
      <c r="A50" s="1" t="s">
        <v>311</v>
      </c>
      <c r="B50" s="1">
        <v>1080.6640625</v>
      </c>
      <c r="D50" s="1">
        <v>73.971749633785649</v>
      </c>
      <c r="I50" s="1">
        <v>0</v>
      </c>
      <c r="J50" s="1">
        <v>0</v>
      </c>
      <c r="K50" s="1">
        <v>0</v>
      </c>
    </row>
    <row r="51" spans="1:11" x14ac:dyDescent="0.2">
      <c r="A51" s="1" t="s">
        <v>317</v>
      </c>
      <c r="B51" s="1">
        <v>1070.6640625</v>
      </c>
      <c r="D51" s="1">
        <v>69.809742837108132</v>
      </c>
      <c r="I51" s="1">
        <v>0</v>
      </c>
      <c r="J51" s="1">
        <v>0</v>
      </c>
      <c r="K51" s="1">
        <v>0</v>
      </c>
    </row>
    <row r="52" spans="1:11" x14ac:dyDescent="0.2">
      <c r="A52" s="1" t="s">
        <v>311</v>
      </c>
      <c r="B52" s="1">
        <v>1070.6640625</v>
      </c>
      <c r="D52" s="1">
        <v>69.809742836958463</v>
      </c>
      <c r="I52" s="1">
        <v>0</v>
      </c>
      <c r="J52" s="1">
        <v>0.84719369073297857</v>
      </c>
      <c r="K52" s="1">
        <v>0</v>
      </c>
    </row>
    <row r="53" spans="1:11" x14ac:dyDescent="0.2">
      <c r="A53" s="1" t="s">
        <v>317</v>
      </c>
      <c r="B53" s="1">
        <v>1060.6640625</v>
      </c>
      <c r="D53" s="1">
        <v>65.837927984745718</v>
      </c>
      <c r="I53" s="1">
        <v>0</v>
      </c>
      <c r="J53" s="1">
        <v>0</v>
      </c>
      <c r="K53" s="1">
        <v>0</v>
      </c>
    </row>
    <row r="54" spans="1:11" x14ac:dyDescent="0.2">
      <c r="A54" s="1" t="s">
        <v>311</v>
      </c>
      <c r="B54" s="1">
        <v>1060.6640625</v>
      </c>
      <c r="D54" s="1">
        <v>65.837927984744951</v>
      </c>
      <c r="I54" s="1">
        <v>0</v>
      </c>
      <c r="J54" s="1">
        <v>0.83563026970124299</v>
      </c>
      <c r="K54" s="1">
        <v>0</v>
      </c>
    </row>
    <row r="55" spans="1:11" x14ac:dyDescent="0.2">
      <c r="A55" s="1" t="s">
        <v>317</v>
      </c>
      <c r="B55" s="1">
        <v>1050.6640625</v>
      </c>
      <c r="D55" s="1">
        <v>61.543456495979733</v>
      </c>
      <c r="I55" s="1">
        <v>0</v>
      </c>
      <c r="J55" s="1">
        <v>0</v>
      </c>
      <c r="K55" s="1">
        <v>0</v>
      </c>
    </row>
    <row r="56" spans="1:11" x14ac:dyDescent="0.2">
      <c r="A56" s="1" t="s">
        <v>311</v>
      </c>
      <c r="B56" s="1">
        <v>1050.6640625</v>
      </c>
      <c r="D56" s="1">
        <v>61.543456495979022</v>
      </c>
      <c r="I56" s="1">
        <v>0.74092652364194422</v>
      </c>
      <c r="J56" s="1">
        <v>0.82503449712575738</v>
      </c>
      <c r="K56" s="1">
        <v>0</v>
      </c>
    </row>
    <row r="57" spans="1:11" s="6" customFormat="1" x14ac:dyDescent="0.2">
      <c r="A57" s="6" t="s">
        <v>463</v>
      </c>
      <c r="C57" s="6">
        <v>694.59709305878789</v>
      </c>
    </row>
    <row r="58" spans="1:11" x14ac:dyDescent="0.2">
      <c r="A58" s="1" t="s">
        <v>469</v>
      </c>
      <c r="B58" s="1">
        <v>1050.6640625</v>
      </c>
      <c r="D58" s="1">
        <v>62.351469690957792</v>
      </c>
      <c r="I58" s="1">
        <v>0</v>
      </c>
      <c r="J58" s="1">
        <v>0</v>
      </c>
      <c r="K58" s="1">
        <v>0</v>
      </c>
    </row>
    <row r="59" spans="1:11" x14ac:dyDescent="0.2">
      <c r="A59" s="1" t="s">
        <v>474</v>
      </c>
      <c r="C59" s="1">
        <v>694.59709305878789</v>
      </c>
      <c r="E59" s="1">
        <v>149.20021589647445</v>
      </c>
      <c r="F59" s="1">
        <v>0.28945263897417028</v>
      </c>
    </row>
    <row r="60" spans="1:11" x14ac:dyDescent="0.2">
      <c r="A60" s="1" t="s">
        <v>480</v>
      </c>
      <c r="B60" s="1">
        <v>1047.4701118441913</v>
      </c>
      <c r="D60" s="1">
        <v>62.026136387468874</v>
      </c>
      <c r="I60" s="1">
        <v>0</v>
      </c>
      <c r="J60" s="1">
        <v>0</v>
      </c>
      <c r="K60" s="1">
        <v>0</v>
      </c>
    </row>
    <row r="61" spans="1:11" x14ac:dyDescent="0.2">
      <c r="A61" s="1" t="s">
        <v>486</v>
      </c>
      <c r="B61" s="1">
        <v>1047.4701118441899</v>
      </c>
      <c r="D61" s="1">
        <v>62.026136387468156</v>
      </c>
      <c r="I61" s="1">
        <v>0</v>
      </c>
      <c r="J61" s="1">
        <v>0</v>
      </c>
      <c r="K61" s="1">
        <v>0</v>
      </c>
    </row>
    <row r="62" spans="1:11" x14ac:dyDescent="0.2">
      <c r="A62" s="1" t="s">
        <v>491</v>
      </c>
      <c r="B62" s="1">
        <v>1047.4701118441899</v>
      </c>
      <c r="D62" s="1">
        <v>62.02613638746746</v>
      </c>
      <c r="I62" s="1">
        <v>0</v>
      </c>
      <c r="J62" s="1">
        <v>0.82029424313427324</v>
      </c>
      <c r="K62" s="1">
        <v>0</v>
      </c>
    </row>
    <row r="63" spans="1:11" x14ac:dyDescent="0.2">
      <c r="A63" s="1" t="s">
        <v>317</v>
      </c>
      <c r="B63" s="1">
        <v>1037.4701118441899</v>
      </c>
      <c r="D63" s="1">
        <v>58.615457809318229</v>
      </c>
      <c r="I63" s="1">
        <v>0</v>
      </c>
      <c r="J63" s="1">
        <v>0</v>
      </c>
      <c r="K63" s="1">
        <v>0</v>
      </c>
    </row>
    <row r="64" spans="1:11" x14ac:dyDescent="0.2">
      <c r="A64" s="1" t="s">
        <v>311</v>
      </c>
      <c r="B64" s="1">
        <v>1037.4701118441899</v>
      </c>
      <c r="D64" s="1">
        <v>58.615457809317533</v>
      </c>
      <c r="I64" s="1">
        <v>0.7176873127387251</v>
      </c>
      <c r="J64" s="1">
        <v>0.81065256342027847</v>
      </c>
      <c r="K64" s="1">
        <v>0</v>
      </c>
    </row>
    <row r="65" spans="1:11" s="6" customFormat="1" x14ac:dyDescent="0.2">
      <c r="A65" s="6" t="s">
        <v>463</v>
      </c>
      <c r="C65" s="6">
        <v>706.04026217809007</v>
      </c>
    </row>
    <row r="66" spans="1:11" x14ac:dyDescent="0.2">
      <c r="A66" s="1" t="s">
        <v>469</v>
      </c>
      <c r="B66" s="1">
        <v>1037.4701118441899</v>
      </c>
      <c r="D66" s="1">
        <v>60.789072877422491</v>
      </c>
      <c r="I66" s="1">
        <v>0</v>
      </c>
      <c r="J66" s="1">
        <v>0</v>
      </c>
      <c r="K66" s="1">
        <v>0</v>
      </c>
    </row>
    <row r="67" spans="1:11" x14ac:dyDescent="0.2">
      <c r="A67" s="1" t="s">
        <v>474</v>
      </c>
      <c r="C67" s="1">
        <v>706.04026217809007</v>
      </c>
      <c r="E67" s="1">
        <v>147.03474747180721</v>
      </c>
      <c r="F67" s="1">
        <v>2.4527736289003856</v>
      </c>
    </row>
    <row r="68" spans="1:11" x14ac:dyDescent="0.2">
      <c r="A68" s="1" t="s">
        <v>480</v>
      </c>
      <c r="B68" s="1">
        <v>1036.7334784840646</v>
      </c>
      <c r="D68" s="1">
        <v>60.45027339775627</v>
      </c>
      <c r="I68" s="1">
        <v>0</v>
      </c>
      <c r="J68" s="1">
        <v>0</v>
      </c>
      <c r="K68" s="1">
        <v>0</v>
      </c>
    </row>
    <row r="69" spans="1:11" x14ac:dyDescent="0.2">
      <c r="A69" s="1" t="s">
        <v>486</v>
      </c>
      <c r="B69" s="1">
        <v>1036.73347848406</v>
      </c>
      <c r="D69" s="1">
        <v>60.450273397755581</v>
      </c>
      <c r="I69" s="1">
        <v>0</v>
      </c>
      <c r="J69" s="1">
        <v>0</v>
      </c>
      <c r="K69" s="1">
        <v>0</v>
      </c>
    </row>
    <row r="70" spans="1:11" x14ac:dyDescent="0.2">
      <c r="A70" s="1" t="s">
        <v>491</v>
      </c>
      <c r="B70" s="1">
        <v>1036.73347848406</v>
      </c>
      <c r="D70" s="1">
        <v>60.45027339775487</v>
      </c>
      <c r="I70" s="1">
        <v>0</v>
      </c>
      <c r="J70" s="1">
        <v>0</v>
      </c>
      <c r="K70" s="1">
        <v>0</v>
      </c>
    </row>
    <row r="71" spans="1:11" x14ac:dyDescent="0.2">
      <c r="A71" s="1" t="s">
        <v>317</v>
      </c>
      <c r="B71" s="1">
        <v>1026.73347848406</v>
      </c>
      <c r="D71" s="1">
        <v>57.482372821667283</v>
      </c>
      <c r="I71" s="1">
        <v>0</v>
      </c>
      <c r="J71" s="1">
        <v>0</v>
      </c>
      <c r="K71" s="1">
        <v>0</v>
      </c>
    </row>
    <row r="72" spans="1:11" x14ac:dyDescent="0.2">
      <c r="A72" s="1" t="s">
        <v>311</v>
      </c>
      <c r="B72" s="1">
        <v>1026.73347848406</v>
      </c>
      <c r="D72" s="1">
        <v>57.482372821666644</v>
      </c>
      <c r="I72" s="1">
        <v>0.7111716916379488</v>
      </c>
      <c r="J72" s="1">
        <v>0.79008146259856238</v>
      </c>
      <c r="K72" s="1">
        <v>0</v>
      </c>
    </row>
    <row r="73" spans="1:11" s="6" customFormat="1" x14ac:dyDescent="0.2">
      <c r="A73" s="6" t="s">
        <v>463</v>
      </c>
      <c r="C73" s="6">
        <v>718.37916088574161</v>
      </c>
    </row>
    <row r="74" spans="1:11" x14ac:dyDescent="0.2">
      <c r="A74" s="1" t="s">
        <v>469</v>
      </c>
      <c r="B74" s="1">
        <v>1026.73347848406</v>
      </c>
      <c r="D74" s="1">
        <v>59.477234034980462</v>
      </c>
      <c r="I74" s="1">
        <v>0</v>
      </c>
      <c r="J74" s="1">
        <v>0</v>
      </c>
      <c r="K74" s="1">
        <v>0</v>
      </c>
    </row>
    <row r="75" spans="1:11" x14ac:dyDescent="0.2">
      <c r="A75" s="1" t="s">
        <v>474</v>
      </c>
      <c r="C75" s="1">
        <v>718.37916088574161</v>
      </c>
      <c r="E75" s="1">
        <v>145.04563946567987</v>
      </c>
      <c r="F75" s="1">
        <v>4.4390119293019934</v>
      </c>
    </row>
    <row r="76" spans="1:11" x14ac:dyDescent="0.2">
      <c r="A76" s="1" t="s">
        <v>480</v>
      </c>
      <c r="B76" s="1">
        <v>1019.3626002488157</v>
      </c>
      <c r="D76" s="1">
        <v>58.380505121476475</v>
      </c>
      <c r="I76" s="1">
        <v>0</v>
      </c>
      <c r="J76" s="1">
        <v>0</v>
      </c>
      <c r="K76" s="1">
        <v>0</v>
      </c>
    </row>
    <row r="77" spans="1:11" x14ac:dyDescent="0.2">
      <c r="A77" s="1" t="s">
        <v>486</v>
      </c>
      <c r="B77" s="1">
        <v>1019.3626002488201</v>
      </c>
      <c r="D77" s="1">
        <v>58.380505121475814</v>
      </c>
      <c r="I77" s="1">
        <v>0</v>
      </c>
      <c r="J77" s="1">
        <v>0</v>
      </c>
      <c r="K77" s="1">
        <v>0</v>
      </c>
    </row>
    <row r="78" spans="1:11" x14ac:dyDescent="0.2">
      <c r="A78" s="1" t="s">
        <v>491</v>
      </c>
      <c r="B78" s="1">
        <v>1019.3626002488201</v>
      </c>
      <c r="D78" s="1">
        <v>58.380505121475153</v>
      </c>
      <c r="I78" s="1">
        <v>0.69554055680693083</v>
      </c>
      <c r="J78" s="1">
        <v>0.77636335615232033</v>
      </c>
      <c r="K78" s="1">
        <v>0</v>
      </c>
    </row>
    <row r="79" spans="1:11" x14ac:dyDescent="0.2">
      <c r="A79" s="1" t="s">
        <v>317</v>
      </c>
      <c r="B79" s="1">
        <v>1009.3626002488201</v>
      </c>
      <c r="D79" s="1">
        <v>54.510618246042775</v>
      </c>
      <c r="I79" s="1">
        <v>0</v>
      </c>
      <c r="J79" s="1">
        <v>0</v>
      </c>
      <c r="K79" s="1">
        <v>0</v>
      </c>
    </row>
    <row r="80" spans="1:11" x14ac:dyDescent="0.2">
      <c r="A80" s="1" t="s">
        <v>311</v>
      </c>
      <c r="B80" s="1">
        <v>1009.3626002488201</v>
      </c>
      <c r="D80" s="1">
        <v>54.510618246042171</v>
      </c>
      <c r="I80" s="1">
        <v>0.68928934047884638</v>
      </c>
      <c r="J80" s="1">
        <v>0.75375296769369704</v>
      </c>
      <c r="K80" s="1">
        <v>0</v>
      </c>
    </row>
    <row r="81" spans="1:11" s="6" customFormat="1" x14ac:dyDescent="0.2">
      <c r="A81" s="6" t="s">
        <v>463</v>
      </c>
      <c r="C81" s="6">
        <v>732.22133237975527</v>
      </c>
    </row>
    <row r="82" spans="1:11" x14ac:dyDescent="0.2">
      <c r="A82" s="1" t="s">
        <v>469</v>
      </c>
      <c r="B82" s="1">
        <v>1009.3626002488201</v>
      </c>
      <c r="D82" s="1">
        <v>57.472829619461798</v>
      </c>
      <c r="I82" s="1">
        <v>0</v>
      </c>
      <c r="J82" s="1">
        <v>0</v>
      </c>
      <c r="K82" s="1">
        <v>0</v>
      </c>
    </row>
    <row r="83" spans="1:11" x14ac:dyDescent="0.2">
      <c r="A83" s="1" t="s">
        <v>474</v>
      </c>
      <c r="C83" s="1">
        <v>732.22133237975527</v>
      </c>
      <c r="E83" s="1">
        <v>142.08852348410795</v>
      </c>
      <c r="F83" s="1">
        <v>7.393132437302981</v>
      </c>
    </row>
    <row r="84" spans="1:11" x14ac:dyDescent="0.2">
      <c r="A84" s="1" t="s">
        <v>480</v>
      </c>
      <c r="B84" s="1">
        <v>999.28409330630564</v>
      </c>
      <c r="D84" s="1">
        <v>55.82104071131613</v>
      </c>
      <c r="I84" s="1">
        <v>0</v>
      </c>
      <c r="J84" s="1">
        <v>0</v>
      </c>
      <c r="K84" s="1">
        <v>0</v>
      </c>
    </row>
    <row r="85" spans="1:11" x14ac:dyDescent="0.2">
      <c r="A85" s="1" t="s">
        <v>486</v>
      </c>
      <c r="B85" s="1">
        <v>999.28409330630586</v>
      </c>
      <c r="D85" s="1">
        <v>55.82104071131549</v>
      </c>
      <c r="I85" s="1">
        <v>0</v>
      </c>
      <c r="J85" s="1">
        <v>0</v>
      </c>
      <c r="K85" s="1">
        <v>0</v>
      </c>
    </row>
    <row r="86" spans="1:11" x14ac:dyDescent="0.2">
      <c r="A86" s="1" t="s">
        <v>491</v>
      </c>
      <c r="B86" s="1">
        <v>999.28409330630586</v>
      </c>
      <c r="D86" s="1">
        <v>55.821040711314872</v>
      </c>
      <c r="I86" s="1">
        <v>0.66400784517633504</v>
      </c>
      <c r="J86" s="1">
        <v>0.72528829464873379</v>
      </c>
      <c r="K86" s="1">
        <v>0</v>
      </c>
    </row>
    <row r="87" spans="1:11" x14ac:dyDescent="0.2">
      <c r="A87" s="1" t="s">
        <v>317</v>
      </c>
      <c r="B87" s="1">
        <v>989.28409330630586</v>
      </c>
      <c r="D87" s="1">
        <v>52.863944766525059</v>
      </c>
      <c r="I87" s="1">
        <v>0</v>
      </c>
      <c r="J87" s="1">
        <v>0</v>
      </c>
      <c r="K87" s="1">
        <v>0</v>
      </c>
    </row>
    <row r="88" spans="1:11" x14ac:dyDescent="0.2">
      <c r="A88" s="1" t="s">
        <v>311</v>
      </c>
      <c r="B88" s="1">
        <v>989.28409330630586</v>
      </c>
      <c r="D88" s="1">
        <v>52.863944766524448</v>
      </c>
      <c r="I88" s="1">
        <v>0.63668996015408352</v>
      </c>
      <c r="J88" s="1">
        <v>0.69868775093084012</v>
      </c>
      <c r="K88" s="1">
        <v>0</v>
      </c>
    </row>
    <row r="89" spans="1:11" s="6" customFormat="1" x14ac:dyDescent="0.2">
      <c r="A89" s="6" t="s">
        <v>463</v>
      </c>
      <c r="C89" s="6">
        <v>742.59421606925173</v>
      </c>
    </row>
    <row r="90" spans="1:11" x14ac:dyDescent="0.2">
      <c r="A90" s="1" t="s">
        <v>469</v>
      </c>
      <c r="B90" s="1">
        <v>989.28409330630586</v>
      </c>
      <c r="D90" s="1">
        <v>55.987866586352318</v>
      </c>
      <c r="I90" s="1">
        <v>0</v>
      </c>
      <c r="J90" s="1">
        <v>0</v>
      </c>
      <c r="K90" s="1">
        <v>0</v>
      </c>
    </row>
    <row r="91" spans="1:11" x14ac:dyDescent="0.2">
      <c r="A91" s="1" t="s">
        <v>474</v>
      </c>
      <c r="C91" s="1">
        <v>742.59421606925173</v>
      </c>
      <c r="E91" s="1">
        <v>138.96710363497522</v>
      </c>
      <c r="F91" s="1">
        <v>10.512476888661725</v>
      </c>
    </row>
    <row r="92" spans="1:11" x14ac:dyDescent="0.2">
      <c r="A92" s="1" t="s">
        <v>480</v>
      </c>
      <c r="B92" s="1">
        <v>985.87105057094698</v>
      </c>
      <c r="D92" s="1">
        <v>55.639181329623881</v>
      </c>
      <c r="I92" s="1">
        <v>0</v>
      </c>
      <c r="J92" s="1">
        <v>0</v>
      </c>
      <c r="K92" s="1">
        <v>0</v>
      </c>
    </row>
    <row r="93" spans="1:11" x14ac:dyDescent="0.2">
      <c r="A93" s="1" t="s">
        <v>486</v>
      </c>
      <c r="B93" s="1">
        <v>985.87105057094698</v>
      </c>
      <c r="D93" s="1">
        <v>55.639181329623234</v>
      </c>
      <c r="I93" s="1">
        <v>0</v>
      </c>
      <c r="J93" s="1">
        <v>0</v>
      </c>
      <c r="K93" s="1">
        <v>0</v>
      </c>
    </row>
    <row r="94" spans="1:11" x14ac:dyDescent="0.2">
      <c r="A94" s="1" t="s">
        <v>491</v>
      </c>
      <c r="B94" s="1">
        <v>985.87105057094698</v>
      </c>
      <c r="D94" s="1">
        <v>55.639181329622609</v>
      </c>
      <c r="I94" s="1">
        <v>0</v>
      </c>
      <c r="J94" s="1">
        <v>0</v>
      </c>
      <c r="K94" s="1">
        <v>0</v>
      </c>
    </row>
    <row r="95" spans="1:11" x14ac:dyDescent="0.2">
      <c r="A95" s="1" t="s">
        <v>317</v>
      </c>
      <c r="B95" s="1">
        <v>975.87105057094698</v>
      </c>
      <c r="D95" s="1">
        <v>52.845423443387006</v>
      </c>
      <c r="I95" s="1">
        <v>0</v>
      </c>
      <c r="J95" s="1">
        <v>0</v>
      </c>
      <c r="K95" s="1">
        <v>0</v>
      </c>
    </row>
    <row r="96" spans="1:11" x14ac:dyDescent="0.2">
      <c r="A96" s="1" t="s">
        <v>311</v>
      </c>
      <c r="B96" s="1">
        <v>975.87105057094698</v>
      </c>
      <c r="D96" s="1">
        <v>52.845423443386409</v>
      </c>
      <c r="I96" s="1">
        <v>0.63286938714962193</v>
      </c>
      <c r="J96" s="1">
        <v>0.65030112317584565</v>
      </c>
      <c r="K96" s="1">
        <v>0</v>
      </c>
    </row>
    <row r="97" spans="1:11" s="6" customFormat="1" x14ac:dyDescent="0.2">
      <c r="A97" s="6" t="s">
        <v>463</v>
      </c>
      <c r="C97" s="6">
        <v>752.69637249065215</v>
      </c>
    </row>
    <row r="98" spans="1:11" x14ac:dyDescent="0.2">
      <c r="A98" s="1" t="s">
        <v>469</v>
      </c>
      <c r="B98" s="1">
        <v>975.87105057094698</v>
      </c>
      <c r="D98" s="1">
        <v>58.244548205891434</v>
      </c>
      <c r="I98" s="1">
        <v>0</v>
      </c>
      <c r="J98" s="1">
        <v>0</v>
      </c>
      <c r="K98" s="1">
        <v>0</v>
      </c>
    </row>
    <row r="99" spans="1:11" x14ac:dyDescent="0.2">
      <c r="A99" s="1" t="s">
        <v>474</v>
      </c>
      <c r="C99" s="1">
        <v>752.69637249065215</v>
      </c>
      <c r="E99" s="1">
        <v>133.56685648102049</v>
      </c>
      <c r="F99" s="1">
        <v>15.911209420350914</v>
      </c>
    </row>
    <row r="100" spans="1:11" x14ac:dyDescent="0.2">
      <c r="A100" s="1" t="s">
        <v>480</v>
      </c>
      <c r="B100" s="1">
        <v>959.31927603670113</v>
      </c>
      <c r="D100" s="1">
        <v>56.539884894823729</v>
      </c>
      <c r="I100" s="1">
        <v>0</v>
      </c>
      <c r="J100" s="1">
        <v>0</v>
      </c>
      <c r="K100" s="1">
        <v>0</v>
      </c>
    </row>
    <row r="101" spans="1:11" x14ac:dyDescent="0.2">
      <c r="A101" s="1" t="s">
        <v>486</v>
      </c>
      <c r="B101" s="1">
        <v>959.31927603670113</v>
      </c>
      <c r="D101" s="1">
        <v>56.539884894823068</v>
      </c>
      <c r="I101" s="1">
        <v>0</v>
      </c>
      <c r="J101" s="1">
        <v>0</v>
      </c>
      <c r="K101" s="1">
        <v>0</v>
      </c>
    </row>
    <row r="102" spans="1:11" x14ac:dyDescent="0.2">
      <c r="A102" s="1" t="s">
        <v>491</v>
      </c>
      <c r="B102" s="1">
        <v>959.31927603670113</v>
      </c>
      <c r="D102" s="1">
        <v>56.539884894822421</v>
      </c>
      <c r="I102" s="1">
        <v>0.59170218339338909</v>
      </c>
      <c r="J102" s="1">
        <v>0.59758092916926742</v>
      </c>
      <c r="K102" s="1">
        <v>0</v>
      </c>
    </row>
    <row r="103" spans="1:11" x14ac:dyDescent="0.2">
      <c r="A103" s="1" t="s">
        <v>317</v>
      </c>
      <c r="B103" s="1">
        <v>949.31927603670113</v>
      </c>
      <c r="D103" s="1">
        <v>53.933872195806629</v>
      </c>
      <c r="I103" s="1">
        <v>0</v>
      </c>
      <c r="J103" s="1">
        <v>0</v>
      </c>
      <c r="K103" s="1">
        <v>0</v>
      </c>
    </row>
    <row r="104" spans="1:11" x14ac:dyDescent="0.2">
      <c r="A104" s="1" t="s">
        <v>311</v>
      </c>
      <c r="B104" s="1">
        <v>949.31927603670113</v>
      </c>
      <c r="D104" s="1">
        <v>53.933872195806011</v>
      </c>
      <c r="I104" s="1">
        <v>0.56097042994313229</v>
      </c>
      <c r="J104" s="1">
        <v>0.56793733853277439</v>
      </c>
      <c r="K104" s="1">
        <v>0</v>
      </c>
    </row>
    <row r="105" spans="1:11" s="6" customFormat="1" x14ac:dyDescent="0.2">
      <c r="A105" s="6" t="s">
        <v>463</v>
      </c>
      <c r="C105" s="6">
        <v>765.69989002384261</v>
      </c>
    </row>
    <row r="106" spans="1:11" x14ac:dyDescent="0.2">
      <c r="A106" s="1" t="s">
        <v>469</v>
      </c>
      <c r="B106" s="1">
        <v>949.31927603670113</v>
      </c>
      <c r="D106" s="1">
        <v>54.366169218307995</v>
      </c>
      <c r="I106" s="1">
        <v>0</v>
      </c>
      <c r="J106" s="1">
        <v>0</v>
      </c>
      <c r="K106" s="1">
        <v>0</v>
      </c>
    </row>
    <row r="107" spans="1:11" x14ac:dyDescent="0.2">
      <c r="A107" s="1" t="s">
        <v>474</v>
      </c>
      <c r="C107" s="1">
        <v>765.69989002384261</v>
      </c>
      <c r="E107" s="1">
        <v>133.1385423928086</v>
      </c>
      <c r="F107" s="1">
        <v>16.340726235664157</v>
      </c>
    </row>
    <row r="108" spans="1:11" x14ac:dyDescent="0.2">
      <c r="A108" s="1" t="s">
        <v>480</v>
      </c>
      <c r="B108" s="1">
        <v>948.15612976442605</v>
      </c>
      <c r="D108" s="1">
        <v>54.31311897255015</v>
      </c>
      <c r="I108" s="1">
        <v>0</v>
      </c>
      <c r="J108" s="1">
        <v>0</v>
      </c>
      <c r="K108" s="1">
        <v>0</v>
      </c>
    </row>
    <row r="109" spans="1:11" x14ac:dyDescent="0.2">
      <c r="A109" s="1" t="s">
        <v>486</v>
      </c>
      <c r="B109" s="1">
        <v>948.15612976442605</v>
      </c>
      <c r="D109" s="1">
        <v>54.31311897254951</v>
      </c>
      <c r="I109" s="1">
        <v>0</v>
      </c>
      <c r="J109" s="1">
        <v>0</v>
      </c>
      <c r="K109" s="1">
        <v>0</v>
      </c>
    </row>
    <row r="110" spans="1:11" x14ac:dyDescent="0.2">
      <c r="A110" s="1" t="s">
        <v>491</v>
      </c>
      <c r="B110" s="1">
        <v>948.15612976442605</v>
      </c>
      <c r="D110" s="1">
        <v>54.313118972548864</v>
      </c>
      <c r="I110" s="1">
        <v>0</v>
      </c>
      <c r="J110" s="1">
        <v>0.56441075956334452</v>
      </c>
      <c r="K110" s="1">
        <v>0</v>
      </c>
    </row>
    <row r="111" spans="1:11" x14ac:dyDescent="0.2">
      <c r="A111" s="1" t="s">
        <v>317</v>
      </c>
      <c r="B111" s="1">
        <v>938.15612976442605</v>
      </c>
      <c r="D111" s="1">
        <v>51.755445622936797</v>
      </c>
      <c r="I111" s="1">
        <v>0</v>
      </c>
      <c r="J111" s="1">
        <v>0</v>
      </c>
      <c r="K111" s="1">
        <v>0</v>
      </c>
    </row>
    <row r="112" spans="1:11" x14ac:dyDescent="0.2">
      <c r="A112" s="1" t="s">
        <v>311</v>
      </c>
      <c r="B112" s="1">
        <v>938.15612976442605</v>
      </c>
      <c r="D112" s="1">
        <v>51.7554456229362</v>
      </c>
      <c r="I112" s="1">
        <v>0</v>
      </c>
      <c r="J112" s="1">
        <v>0.53154933514049174</v>
      </c>
      <c r="K112" s="1">
        <v>0</v>
      </c>
    </row>
    <row r="113" spans="1:11" s="6" customFormat="1" x14ac:dyDescent="0.2">
      <c r="A113" s="6" t="s">
        <v>463</v>
      </c>
      <c r="C113" s="6">
        <v>780.26383322305094</v>
      </c>
    </row>
    <row r="114" spans="1:11" x14ac:dyDescent="0.2">
      <c r="A114" s="1" t="s">
        <v>469</v>
      </c>
      <c r="B114" s="1">
        <v>938.15612976442605</v>
      </c>
      <c r="D114" s="1">
        <v>52.325697757458549</v>
      </c>
      <c r="I114" s="1">
        <v>0</v>
      </c>
      <c r="J114" s="1">
        <v>0</v>
      </c>
      <c r="K114" s="1">
        <v>0</v>
      </c>
    </row>
    <row r="115" spans="1:11" x14ac:dyDescent="0.2">
      <c r="A115" s="1" t="s">
        <v>474</v>
      </c>
      <c r="C115" s="1">
        <v>780.26383322305094</v>
      </c>
      <c r="E115" s="1">
        <v>132.57246606048301</v>
      </c>
      <c r="F115" s="1">
        <v>16.908352080816293</v>
      </c>
    </row>
    <row r="116" spans="1:11" x14ac:dyDescent="0.2">
      <c r="A116" s="1" t="s">
        <v>480</v>
      </c>
      <c r="B116" s="1">
        <v>936.74548675664221</v>
      </c>
      <c r="D116" s="1">
        <v>52.266291072788114</v>
      </c>
      <c r="I116" s="1">
        <v>0</v>
      </c>
      <c r="J116" s="1">
        <v>0</v>
      </c>
      <c r="K116" s="1">
        <v>0</v>
      </c>
    </row>
    <row r="117" spans="1:11" x14ac:dyDescent="0.2">
      <c r="A117" s="1" t="s">
        <v>486</v>
      </c>
      <c r="B117" s="1">
        <v>936.74548675664198</v>
      </c>
      <c r="D117" s="1">
        <v>52.266291072787524</v>
      </c>
      <c r="I117" s="1">
        <v>0</v>
      </c>
      <c r="J117" s="1">
        <v>0</v>
      </c>
      <c r="K117" s="1">
        <v>0</v>
      </c>
    </row>
    <row r="118" spans="1:11" x14ac:dyDescent="0.2">
      <c r="A118" s="1" t="s">
        <v>491</v>
      </c>
      <c r="B118" s="1">
        <v>936.74548675664198</v>
      </c>
      <c r="D118" s="1">
        <v>52.266291072786942</v>
      </c>
      <c r="I118" s="1">
        <v>0</v>
      </c>
      <c r="J118" s="1">
        <v>0.52713810314575849</v>
      </c>
      <c r="K118" s="1">
        <v>0</v>
      </c>
    </row>
    <row r="119" spans="1:11" x14ac:dyDescent="0.2">
      <c r="A119" s="1" t="s">
        <v>317</v>
      </c>
      <c r="B119" s="1">
        <v>926.74548675664198</v>
      </c>
      <c r="D119" s="1">
        <v>49.546643871307701</v>
      </c>
      <c r="I119" s="1">
        <v>0</v>
      </c>
      <c r="J119" s="1">
        <v>0</v>
      </c>
      <c r="K119" s="1">
        <v>0</v>
      </c>
    </row>
    <row r="120" spans="1:11" x14ac:dyDescent="0.2">
      <c r="A120" s="1" t="s">
        <v>311</v>
      </c>
      <c r="B120" s="1">
        <v>926.74548675664198</v>
      </c>
      <c r="D120" s="1">
        <v>49.54664387130714</v>
      </c>
      <c r="I120" s="1">
        <v>0.54767687483991545</v>
      </c>
      <c r="J120" s="1">
        <v>0.49556210175269672</v>
      </c>
      <c r="K120" s="1">
        <v>0</v>
      </c>
    </row>
    <row r="121" spans="1:11" s="6" customFormat="1" x14ac:dyDescent="0.2">
      <c r="A121" s="6" t="s">
        <v>463</v>
      </c>
      <c r="C121" s="6">
        <v>793.22392572482215</v>
      </c>
    </row>
    <row r="122" spans="1:11" x14ac:dyDescent="0.2">
      <c r="A122" s="1" t="s">
        <v>469</v>
      </c>
      <c r="B122" s="1">
        <v>926.74548675664198</v>
      </c>
      <c r="D122" s="1">
        <v>50.152202890724851</v>
      </c>
      <c r="I122" s="1">
        <v>0</v>
      </c>
      <c r="J122" s="1">
        <v>0</v>
      </c>
      <c r="K122" s="1">
        <v>0</v>
      </c>
    </row>
    <row r="123" spans="1:11" x14ac:dyDescent="0.2">
      <c r="A123" s="1" t="s">
        <v>474</v>
      </c>
      <c r="C123" s="1">
        <v>793.22392572482215</v>
      </c>
      <c r="E123" s="1">
        <v>131.97071738222562</v>
      </c>
      <c r="F123" s="1">
        <v>17.511704988045327</v>
      </c>
    </row>
    <row r="124" spans="1:11" x14ac:dyDescent="0.2">
      <c r="A124" s="1" t="s">
        <v>480</v>
      </c>
      <c r="B124" s="1">
        <v>925.41762635030693</v>
      </c>
      <c r="D124" s="1">
        <v>50.102303123099226</v>
      </c>
      <c r="I124" s="1">
        <v>0</v>
      </c>
      <c r="J124" s="1">
        <v>0</v>
      </c>
      <c r="K124" s="1">
        <v>0</v>
      </c>
    </row>
    <row r="125" spans="1:11" x14ac:dyDescent="0.2">
      <c r="A125" s="1" t="s">
        <v>486</v>
      </c>
      <c r="B125" s="1">
        <v>925.41762635030693</v>
      </c>
      <c r="D125" s="1">
        <v>50.102303123098658</v>
      </c>
      <c r="I125" s="1">
        <v>0</v>
      </c>
      <c r="J125" s="1">
        <v>0</v>
      </c>
      <c r="K125" s="1">
        <v>0</v>
      </c>
    </row>
    <row r="126" spans="1:11" x14ac:dyDescent="0.2">
      <c r="A126" s="1" t="s">
        <v>491</v>
      </c>
      <c r="B126" s="1">
        <v>925.41762635030693</v>
      </c>
      <c r="D126" s="1">
        <v>50.102303123098103</v>
      </c>
      <c r="I126" s="1">
        <v>0</v>
      </c>
      <c r="J126" s="1">
        <v>0.49117289934379321</v>
      </c>
      <c r="K126" s="1">
        <v>0</v>
      </c>
    </row>
    <row r="127" spans="1:11" x14ac:dyDescent="0.2">
      <c r="A127" s="1" t="s">
        <v>317</v>
      </c>
      <c r="B127" s="1">
        <v>915.41762635030693</v>
      </c>
      <c r="D127" s="1">
        <v>48.656313699065983</v>
      </c>
      <c r="I127" s="1">
        <v>0</v>
      </c>
      <c r="J127" s="1">
        <v>0</v>
      </c>
      <c r="K127" s="1">
        <v>0</v>
      </c>
    </row>
    <row r="128" spans="1:11" x14ac:dyDescent="0.2">
      <c r="A128" s="1" t="s">
        <v>311</v>
      </c>
      <c r="B128" s="1">
        <v>915.41762635030693</v>
      </c>
      <c r="D128" s="1">
        <v>48.656313699065421</v>
      </c>
      <c r="I128" s="1">
        <v>0</v>
      </c>
      <c r="J128" s="1">
        <v>0.4634944917151626</v>
      </c>
      <c r="K128" s="1">
        <v>0</v>
      </c>
    </row>
    <row r="129" spans="1:11" s="6" customFormat="1" x14ac:dyDescent="0.2">
      <c r="A129" s="6" t="s">
        <v>463</v>
      </c>
      <c r="C129" s="6">
        <v>804.4101919795238</v>
      </c>
    </row>
    <row r="130" spans="1:11" x14ac:dyDescent="0.2">
      <c r="A130" s="1" t="s">
        <v>469</v>
      </c>
      <c r="B130" s="1">
        <v>915.41762635030693</v>
      </c>
      <c r="D130" s="1">
        <v>49.281356244368595</v>
      </c>
      <c r="I130" s="1">
        <v>0</v>
      </c>
      <c r="J130" s="1">
        <v>0</v>
      </c>
      <c r="K130" s="1">
        <v>0</v>
      </c>
    </row>
    <row r="131" spans="1:11" x14ac:dyDescent="0.2">
      <c r="A131" s="1" t="s">
        <v>474</v>
      </c>
      <c r="C131" s="1">
        <v>804.4101919795238</v>
      </c>
      <c r="E131" s="1">
        <v>131.35016444887441</v>
      </c>
      <c r="F131" s="1">
        <v>18.133866804267146</v>
      </c>
    </row>
    <row r="132" spans="1:11" x14ac:dyDescent="0.2">
      <c r="A132" s="1" t="s">
        <v>480</v>
      </c>
      <c r="B132" s="1">
        <v>914.24406410460335</v>
      </c>
      <c r="D132" s="1">
        <v>49.237338442923551</v>
      </c>
      <c r="I132" s="1">
        <v>0</v>
      </c>
      <c r="J132" s="1">
        <v>0</v>
      </c>
      <c r="K132" s="1">
        <v>0</v>
      </c>
    </row>
    <row r="133" spans="1:11" x14ac:dyDescent="0.2">
      <c r="A133" s="1" t="s">
        <v>486</v>
      </c>
      <c r="B133" s="1">
        <v>914.2440641046029</v>
      </c>
      <c r="D133" s="1">
        <v>49.237338442922997</v>
      </c>
      <c r="I133" s="1">
        <v>0</v>
      </c>
      <c r="J133" s="1">
        <v>0</v>
      </c>
      <c r="K133" s="1">
        <v>0</v>
      </c>
    </row>
    <row r="134" spans="1:11" x14ac:dyDescent="0.2">
      <c r="A134" s="1" t="s">
        <v>491</v>
      </c>
      <c r="B134" s="1">
        <v>914.2440641046029</v>
      </c>
      <c r="D134" s="1">
        <v>49.237338442922429</v>
      </c>
      <c r="I134" s="1">
        <v>0</v>
      </c>
      <c r="J134" s="1">
        <v>0.45935576172325093</v>
      </c>
      <c r="K134" s="1">
        <v>0</v>
      </c>
    </row>
    <row r="135" spans="1:11" x14ac:dyDescent="0.2">
      <c r="A135" s="1" t="s">
        <v>317</v>
      </c>
      <c r="B135" s="1">
        <v>904.2440641046029</v>
      </c>
      <c r="D135" s="1">
        <v>46.440126327697044</v>
      </c>
      <c r="I135" s="1">
        <v>0</v>
      </c>
      <c r="J135" s="1">
        <v>0</v>
      </c>
      <c r="K135" s="1">
        <v>0</v>
      </c>
    </row>
    <row r="136" spans="1:11" x14ac:dyDescent="0.2">
      <c r="A136" s="1" t="s">
        <v>311</v>
      </c>
      <c r="B136" s="1">
        <v>904.2440641046029</v>
      </c>
      <c r="D136" s="1">
        <v>46.440126327696525</v>
      </c>
      <c r="I136" s="1">
        <v>0.52665403268343336</v>
      </c>
      <c r="J136" s="1">
        <v>0.42564622413112563</v>
      </c>
      <c r="K136" s="1">
        <v>0</v>
      </c>
    </row>
    <row r="137" spans="1:11" s="6" customFormat="1" x14ac:dyDescent="0.2">
      <c r="A137" s="6" t="s">
        <v>463</v>
      </c>
      <c r="C137" s="6">
        <v>817.93546960834726</v>
      </c>
    </row>
    <row r="138" spans="1:11" x14ac:dyDescent="0.2">
      <c r="A138" s="1" t="s">
        <v>469</v>
      </c>
      <c r="B138" s="1">
        <v>904.2440641046029</v>
      </c>
      <c r="D138" s="1">
        <v>47.397142160863986</v>
      </c>
      <c r="I138" s="1">
        <v>0</v>
      </c>
      <c r="J138" s="1">
        <v>0</v>
      </c>
      <c r="K138" s="1">
        <v>0</v>
      </c>
    </row>
    <row r="139" spans="1:11" x14ac:dyDescent="0.2">
      <c r="A139" s="1" t="s">
        <v>474</v>
      </c>
      <c r="C139" s="1">
        <v>817.93546960834726</v>
      </c>
      <c r="E139" s="1">
        <v>130.39898566186392</v>
      </c>
      <c r="F139" s="1">
        <v>19.087403603728795</v>
      </c>
    </row>
    <row r="140" spans="1:11" x14ac:dyDescent="0.2">
      <c r="A140" s="1" t="s">
        <v>480</v>
      </c>
      <c r="B140" s="1">
        <v>902.74397708766116</v>
      </c>
      <c r="D140" s="1">
        <v>47.345456757566431</v>
      </c>
      <c r="I140" s="1">
        <v>0</v>
      </c>
      <c r="J140" s="1">
        <v>0</v>
      </c>
      <c r="K140" s="1">
        <v>0</v>
      </c>
    </row>
    <row r="141" spans="1:11" x14ac:dyDescent="0.2">
      <c r="A141" s="1" t="s">
        <v>486</v>
      </c>
      <c r="B141" s="1">
        <v>902.74397708766094</v>
      </c>
      <c r="D141" s="1">
        <v>47.345456757565913</v>
      </c>
      <c r="I141" s="1">
        <v>0</v>
      </c>
      <c r="J141" s="1">
        <v>0</v>
      </c>
      <c r="K141" s="1">
        <v>0</v>
      </c>
    </row>
    <row r="142" spans="1:11" x14ac:dyDescent="0.2">
      <c r="A142" s="1" t="s">
        <v>491</v>
      </c>
      <c r="B142" s="1">
        <v>902.74397708766094</v>
      </c>
      <c r="D142" s="1">
        <v>47.345456757565373</v>
      </c>
      <c r="I142" s="1">
        <v>0</v>
      </c>
      <c r="J142" s="1">
        <v>0.41980937950766434</v>
      </c>
      <c r="K142" s="1">
        <v>0</v>
      </c>
    </row>
    <row r="143" spans="1:11" x14ac:dyDescent="0.2">
      <c r="A143" s="1" t="s">
        <v>317</v>
      </c>
      <c r="B143" s="1">
        <v>892.74397708766094</v>
      </c>
      <c r="D143" s="1">
        <v>45.519793005142972</v>
      </c>
      <c r="I143" s="1">
        <v>0</v>
      </c>
      <c r="J143" s="1">
        <v>0</v>
      </c>
      <c r="K143" s="1">
        <v>0</v>
      </c>
    </row>
    <row r="144" spans="1:11" x14ac:dyDescent="0.2">
      <c r="A144" s="1" t="s">
        <v>311</v>
      </c>
      <c r="B144" s="1">
        <v>892.74397708766094</v>
      </c>
      <c r="D144" s="1">
        <v>45.519793005142468</v>
      </c>
      <c r="I144" s="1">
        <v>0.49257124285707443</v>
      </c>
      <c r="J144" s="1">
        <v>0.39389526450898721</v>
      </c>
      <c r="K144" s="1">
        <v>0</v>
      </c>
    </row>
    <row r="145" spans="1:11" s="6" customFormat="1" x14ac:dyDescent="0.2">
      <c r="A145" s="6" t="s">
        <v>463</v>
      </c>
      <c r="C145" s="6">
        <v>828.79471063294761</v>
      </c>
    </row>
    <row r="146" spans="1:11" x14ac:dyDescent="0.2">
      <c r="A146" s="1" t="s">
        <v>469</v>
      </c>
      <c r="B146" s="1">
        <v>892.74397708766094</v>
      </c>
      <c r="D146" s="1">
        <v>46.513208541674295</v>
      </c>
      <c r="I146" s="1">
        <v>0</v>
      </c>
      <c r="J146" s="1">
        <v>0</v>
      </c>
      <c r="K146" s="1">
        <v>0</v>
      </c>
    </row>
    <row r="147" spans="1:11" x14ac:dyDescent="0.2">
      <c r="A147" s="1" t="s">
        <v>474</v>
      </c>
      <c r="C147" s="1">
        <v>828.79471063294761</v>
      </c>
      <c r="E147" s="1">
        <v>129.40943553417017</v>
      </c>
      <c r="F147" s="1">
        <v>20.079298419680111</v>
      </c>
    </row>
    <row r="148" spans="1:11" x14ac:dyDescent="0.2">
      <c r="A148" s="1" t="s">
        <v>480</v>
      </c>
      <c r="B148" s="1">
        <v>891.59034356098925</v>
      </c>
      <c r="D148" s="1">
        <v>46.46923218635213</v>
      </c>
      <c r="I148" s="1">
        <v>0</v>
      </c>
      <c r="J148" s="1">
        <v>0</v>
      </c>
      <c r="K148" s="1">
        <v>0</v>
      </c>
    </row>
    <row r="149" spans="1:11" x14ac:dyDescent="0.2">
      <c r="A149" s="1" t="s">
        <v>486</v>
      </c>
      <c r="B149" s="1">
        <v>891.59034356098903</v>
      </c>
      <c r="D149" s="1">
        <v>46.469232186351583</v>
      </c>
      <c r="I149" s="1">
        <v>0</v>
      </c>
      <c r="J149" s="1">
        <v>0</v>
      </c>
      <c r="K149" s="1">
        <v>0</v>
      </c>
    </row>
    <row r="150" spans="1:11" x14ac:dyDescent="0.2">
      <c r="A150" s="1" t="s">
        <v>491</v>
      </c>
      <c r="B150" s="1">
        <v>891.59034356098903</v>
      </c>
      <c r="D150" s="1">
        <v>46.469232186351064</v>
      </c>
      <c r="I150" s="1">
        <v>0</v>
      </c>
      <c r="J150" s="1">
        <v>0.38841525660751591</v>
      </c>
      <c r="K150" s="1">
        <v>0</v>
      </c>
    </row>
    <row r="151" spans="1:11" x14ac:dyDescent="0.2">
      <c r="A151" s="1" t="s">
        <v>317</v>
      </c>
      <c r="B151" s="1">
        <v>881.59034356098903</v>
      </c>
      <c r="D151" s="1">
        <v>45.293823771859486</v>
      </c>
      <c r="I151" s="1">
        <v>0</v>
      </c>
      <c r="J151" s="1">
        <v>0</v>
      </c>
      <c r="K151" s="1">
        <v>0</v>
      </c>
    </row>
    <row r="152" spans="1:11" x14ac:dyDescent="0.2">
      <c r="A152" s="1" t="s">
        <v>311</v>
      </c>
      <c r="B152" s="1">
        <v>881.59034356098903</v>
      </c>
      <c r="D152" s="1">
        <v>45.293823771858953</v>
      </c>
      <c r="I152" s="1">
        <v>0</v>
      </c>
      <c r="J152" s="1">
        <v>0.36704601420367855</v>
      </c>
      <c r="K152" s="1">
        <v>0</v>
      </c>
    </row>
    <row r="153" spans="1:11" s="6" customFormat="1" x14ac:dyDescent="0.2">
      <c r="A153" s="6" t="s">
        <v>463</v>
      </c>
      <c r="C153" s="6">
        <v>838.63265795877271</v>
      </c>
    </row>
    <row r="154" spans="1:11" x14ac:dyDescent="0.2">
      <c r="A154" s="1" t="s">
        <v>469</v>
      </c>
      <c r="B154" s="1">
        <v>881.59034356098903</v>
      </c>
      <c r="D154" s="1">
        <v>46.496539044536974</v>
      </c>
      <c r="I154" s="1">
        <v>0</v>
      </c>
      <c r="J154" s="1">
        <v>0</v>
      </c>
      <c r="K154" s="1">
        <v>0</v>
      </c>
    </row>
    <row r="155" spans="1:11" x14ac:dyDescent="0.2">
      <c r="A155" s="1" t="s">
        <v>474</v>
      </c>
      <c r="C155" s="1">
        <v>838.63265795877271</v>
      </c>
      <c r="E155" s="1">
        <v>128.20888838113675</v>
      </c>
      <c r="F155" s="1">
        <v>21.282539608308436</v>
      </c>
    </row>
    <row r="156" spans="1:11" x14ac:dyDescent="0.2">
      <c r="A156" s="1" t="s">
        <v>480</v>
      </c>
      <c r="B156" s="1">
        <v>880.68500483045511</v>
      </c>
      <c r="D156" s="1">
        <v>46.447994197251191</v>
      </c>
      <c r="I156" s="1">
        <v>0</v>
      </c>
      <c r="J156" s="1">
        <v>0</v>
      </c>
      <c r="K156" s="1">
        <v>0</v>
      </c>
    </row>
    <row r="157" spans="1:11" x14ac:dyDescent="0.2">
      <c r="A157" s="1" t="s">
        <v>486</v>
      </c>
      <c r="B157" s="1">
        <v>880.68500483045511</v>
      </c>
      <c r="D157" s="1">
        <v>46.447994197250658</v>
      </c>
      <c r="I157" s="1">
        <v>0</v>
      </c>
      <c r="J157" s="1">
        <v>0</v>
      </c>
      <c r="K157" s="1">
        <v>0</v>
      </c>
    </row>
    <row r="158" spans="1:11" x14ac:dyDescent="0.2">
      <c r="A158" s="1" t="s">
        <v>491</v>
      </c>
      <c r="B158" s="1">
        <v>880.68500483045511</v>
      </c>
      <c r="D158" s="1">
        <v>46.447994197250125</v>
      </c>
      <c r="I158" s="1">
        <v>0</v>
      </c>
      <c r="J158" s="1">
        <v>0.36102900624974144</v>
      </c>
      <c r="K158" s="1">
        <v>0</v>
      </c>
    </row>
    <row r="159" spans="1:11" x14ac:dyDescent="0.2">
      <c r="A159" s="1" t="s">
        <v>317</v>
      </c>
      <c r="B159" s="1">
        <v>870.68500483045511</v>
      </c>
      <c r="D159" s="1">
        <v>44.265394639236035</v>
      </c>
      <c r="I159" s="1">
        <v>0</v>
      </c>
      <c r="J159" s="1">
        <v>0</v>
      </c>
      <c r="K159" s="1">
        <v>0</v>
      </c>
    </row>
    <row r="160" spans="1:11" x14ac:dyDescent="0.2">
      <c r="A160" s="1" t="s">
        <v>311</v>
      </c>
      <c r="B160" s="1">
        <v>870.68500483045511</v>
      </c>
      <c r="D160" s="1">
        <v>44.265394639235538</v>
      </c>
      <c r="I160" s="1">
        <v>0</v>
      </c>
      <c r="J160" s="1">
        <v>0.33322682885679167</v>
      </c>
      <c r="K160" s="1">
        <v>0</v>
      </c>
    </row>
    <row r="161" spans="1:11" s="6" customFormat="1" x14ac:dyDescent="0.2">
      <c r="A161" s="6" t="s">
        <v>463</v>
      </c>
      <c r="C161" s="6">
        <v>850.34344789229738</v>
      </c>
    </row>
    <row r="162" spans="1:11" x14ac:dyDescent="0.2">
      <c r="A162" s="1" t="s">
        <v>469</v>
      </c>
      <c r="B162" s="1">
        <v>870.68500483045511</v>
      </c>
      <c r="D162" s="1">
        <v>46.538462090113725</v>
      </c>
      <c r="I162" s="1">
        <v>0</v>
      </c>
      <c r="J162" s="1">
        <v>0</v>
      </c>
      <c r="K162" s="1">
        <v>0</v>
      </c>
    </row>
    <row r="163" spans="1:11" x14ac:dyDescent="0.2">
      <c r="A163" s="1" t="s">
        <v>474</v>
      </c>
      <c r="C163" s="1">
        <v>850.34344789229738</v>
      </c>
      <c r="E163" s="1">
        <v>125.92412268698408</v>
      </c>
      <c r="F163" s="1">
        <v>23.571960379627566</v>
      </c>
    </row>
    <row r="164" spans="1:11" x14ac:dyDescent="0.2">
      <c r="A164" s="1" t="s">
        <v>480</v>
      </c>
      <c r="B164" s="1">
        <v>870.00226836032095</v>
      </c>
      <c r="D164" s="1">
        <v>46.458431028384162</v>
      </c>
      <c r="I164" s="1">
        <v>0</v>
      </c>
      <c r="J164" s="1">
        <v>0</v>
      </c>
      <c r="K164" s="1">
        <v>0</v>
      </c>
    </row>
    <row r="165" spans="1:11" x14ac:dyDescent="0.2">
      <c r="A165" s="1" t="s">
        <v>486</v>
      </c>
      <c r="B165" s="1">
        <v>870.00226836032095</v>
      </c>
      <c r="D165" s="1">
        <v>46.458431028383643</v>
      </c>
      <c r="I165" s="1">
        <v>0</v>
      </c>
      <c r="J165" s="1">
        <v>0</v>
      </c>
      <c r="K165" s="1">
        <v>0</v>
      </c>
    </row>
    <row r="166" spans="1:11" x14ac:dyDescent="0.2">
      <c r="A166" s="1" t="s">
        <v>491</v>
      </c>
      <c r="B166" s="1">
        <v>870.00226836032095</v>
      </c>
      <c r="D166" s="1">
        <v>46.45843102838311</v>
      </c>
      <c r="I166" s="1">
        <v>0</v>
      </c>
      <c r="J166" s="1">
        <v>0.32302360646375133</v>
      </c>
      <c r="K166" s="1">
        <v>0</v>
      </c>
    </row>
    <row r="167" spans="1:11" x14ac:dyDescent="0.2">
      <c r="A167" s="1" t="s">
        <v>317</v>
      </c>
      <c r="B167" s="1">
        <v>860.00226836032095</v>
      </c>
      <c r="D167" s="1">
        <v>44.928060673526183</v>
      </c>
      <c r="I167" s="1">
        <v>0</v>
      </c>
      <c r="J167" s="1">
        <v>0</v>
      </c>
      <c r="K167" s="1">
        <v>0</v>
      </c>
    </row>
    <row r="168" spans="1:11" x14ac:dyDescent="0.2">
      <c r="A168" s="1" t="s">
        <v>311</v>
      </c>
      <c r="B168" s="1">
        <v>860.00226836032095</v>
      </c>
      <c r="D168" s="1">
        <v>44.928060673525671</v>
      </c>
      <c r="I168" s="1">
        <v>0</v>
      </c>
      <c r="J168" s="1">
        <v>0.30090429860262147</v>
      </c>
      <c r="K168" s="1">
        <v>0</v>
      </c>
    </row>
  </sheetData>
  <pageMargins left="0.75" right="0.75" top="1" bottom="1" header="0.5" footer="0.5"/>
  <pageSetup orientation="portrait" horizontalDpi="4294967292" verticalDpi="429496729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W426"/>
  <sheetViews>
    <sheetView topLeftCell="A47" workbookViewId="0"/>
  </sheetViews>
  <sheetFormatPr defaultColWidth="11.42578125" defaultRowHeight="14.25" x14ac:dyDescent="0.2"/>
  <cols>
    <col min="1" max="1" width="11.42578125" style="1"/>
    <col min="2" max="3" width="23" style="2" customWidth="1"/>
    <col min="4" max="4" width="11.42578125" style="1"/>
    <col min="5" max="5" width="38" style="1" customWidth="1"/>
    <col min="6" max="6" width="21.28515625" style="1" customWidth="1"/>
    <col min="7" max="7" width="17.28515625" style="1" customWidth="1"/>
    <col min="8" max="8" width="27.5703125" style="1" customWidth="1"/>
    <col min="9" max="9" width="75.85546875" style="1" customWidth="1"/>
    <col min="10" max="10" width="32.85546875" style="1" customWidth="1"/>
    <col min="11" max="11" width="9.42578125" style="1" hidden="1" customWidth="1"/>
    <col min="12" max="12" width="36.7109375" style="1" customWidth="1"/>
    <col min="13" max="49" width="14.140625" style="1" hidden="1" customWidth="1"/>
    <col min="50" max="50" width="14.140625" style="1" customWidth="1"/>
    <col min="51" max="51" width="9.42578125" style="1" customWidth="1"/>
    <col min="52" max="16384" width="11.42578125" style="1"/>
  </cols>
  <sheetData>
    <row r="1" spans="1:49" x14ac:dyDescent="0.2">
      <c r="A1" s="1" t="s">
        <v>0</v>
      </c>
      <c r="B1" s="2" t="s">
        <v>1</v>
      </c>
      <c r="C1" s="2" t="s">
        <v>2</v>
      </c>
      <c r="D1" s="1" t="s">
        <v>3</v>
      </c>
      <c r="E1" s="1" t="s">
        <v>4</v>
      </c>
      <c r="F1" s="1" t="s">
        <v>5</v>
      </c>
      <c r="G1" s="1" t="s">
        <v>6</v>
      </c>
      <c r="H1" s="1" t="s">
        <v>7</v>
      </c>
      <c r="I1" s="1" t="s">
        <v>8</v>
      </c>
      <c r="J1" s="1" t="s">
        <v>9</v>
      </c>
      <c r="K1" s="1">
        <v>426</v>
      </c>
      <c r="L1" s="1" t="s">
        <v>10</v>
      </c>
      <c r="M1" s="1">
        <v>356</v>
      </c>
      <c r="N1" s="1">
        <v>2</v>
      </c>
      <c r="O1" s="1">
        <v>2</v>
      </c>
      <c r="P1" s="1">
        <v>2</v>
      </c>
      <c r="Q1" s="1">
        <v>67</v>
      </c>
      <c r="R1" s="1">
        <v>39</v>
      </c>
      <c r="S1" s="1">
        <v>39</v>
      </c>
      <c r="T1" s="1">
        <v>39</v>
      </c>
      <c r="U1" s="1">
        <v>39</v>
      </c>
      <c r="V1" s="1">
        <v>39</v>
      </c>
      <c r="W1" s="1">
        <v>39</v>
      </c>
      <c r="X1" s="1">
        <v>39</v>
      </c>
      <c r="Y1" s="1">
        <v>39</v>
      </c>
      <c r="Z1" s="1">
        <v>39</v>
      </c>
      <c r="AA1" s="1">
        <v>39</v>
      </c>
      <c r="AB1" s="1">
        <v>6</v>
      </c>
      <c r="AC1" s="1">
        <v>6</v>
      </c>
      <c r="AD1" s="1">
        <v>6</v>
      </c>
      <c r="AE1" s="1">
        <v>6</v>
      </c>
      <c r="AF1" s="1">
        <v>6</v>
      </c>
      <c r="AG1" s="1">
        <v>6</v>
      </c>
      <c r="AH1" s="1">
        <v>6</v>
      </c>
      <c r="AI1" s="1">
        <v>6</v>
      </c>
      <c r="AJ1" s="1">
        <v>6</v>
      </c>
      <c r="AK1" s="1">
        <v>6</v>
      </c>
      <c r="AL1" s="1">
        <v>6</v>
      </c>
      <c r="AM1" s="1">
        <v>6</v>
      </c>
      <c r="AN1" s="1">
        <v>6</v>
      </c>
      <c r="AO1" s="1">
        <v>6</v>
      </c>
      <c r="AP1" s="1">
        <v>6</v>
      </c>
      <c r="AQ1" s="1">
        <v>6</v>
      </c>
      <c r="AR1" s="1">
        <v>6</v>
      </c>
      <c r="AS1" s="1">
        <v>6</v>
      </c>
      <c r="AT1" s="1">
        <v>6</v>
      </c>
      <c r="AU1" s="1">
        <v>6</v>
      </c>
      <c r="AV1" s="1">
        <v>39</v>
      </c>
      <c r="AW1" s="1">
        <v>53</v>
      </c>
    </row>
    <row r="2" spans="1:49" x14ac:dyDescent="0.2">
      <c r="A2" s="1">
        <v>1</v>
      </c>
      <c r="B2" s="3">
        <v>44512.598900462966</v>
      </c>
      <c r="C2" s="3">
        <v>44512.598981481482</v>
      </c>
      <c r="D2" s="1" t="b">
        <v>1</v>
      </c>
      <c r="E2" s="1" t="s">
        <v>11</v>
      </c>
      <c r="F2" s="1" t="s">
        <v>12</v>
      </c>
      <c r="J2" s="1" t="s">
        <v>13</v>
      </c>
      <c r="K2" s="1" t="s">
        <v>14</v>
      </c>
      <c r="L2" s="1" t="s">
        <v>10</v>
      </c>
      <c r="M2" s="1" t="s">
        <v>15</v>
      </c>
      <c r="N2" s="1" t="s">
        <v>16</v>
      </c>
      <c r="O2" s="1" t="s">
        <v>17</v>
      </c>
      <c r="P2" s="1" t="s">
        <v>18</v>
      </c>
      <c r="Q2" s="1" t="s">
        <v>19</v>
      </c>
      <c r="R2" s="1" t="s">
        <v>20</v>
      </c>
      <c r="S2" s="1" t="s">
        <v>21</v>
      </c>
      <c r="T2" s="1" t="s">
        <v>22</v>
      </c>
      <c r="U2" s="1" t="s">
        <v>23</v>
      </c>
      <c r="V2" s="1" t="s">
        <v>24</v>
      </c>
      <c r="W2" s="1" t="s">
        <v>25</v>
      </c>
      <c r="X2" s="1" t="s">
        <v>26</v>
      </c>
      <c r="Y2" s="1" t="s">
        <v>27</v>
      </c>
      <c r="Z2" s="1" t="s">
        <v>28</v>
      </c>
      <c r="AA2" s="1" t="s">
        <v>29</v>
      </c>
      <c r="AB2" s="1" t="s">
        <v>30</v>
      </c>
      <c r="AC2" s="1" t="s">
        <v>31</v>
      </c>
      <c r="AD2" s="1" t="s">
        <v>32</v>
      </c>
      <c r="AE2" s="1" t="s">
        <v>33</v>
      </c>
      <c r="AF2" s="1" t="s">
        <v>34</v>
      </c>
      <c r="AG2" s="1" t="s">
        <v>35</v>
      </c>
      <c r="AH2" s="1" t="s">
        <v>36</v>
      </c>
      <c r="AI2" s="1" t="s">
        <v>37</v>
      </c>
      <c r="AJ2" s="1" t="s">
        <v>38</v>
      </c>
      <c r="AK2" s="1" t="s">
        <v>39</v>
      </c>
      <c r="AL2" s="1" t="s">
        <v>40</v>
      </c>
      <c r="AM2" s="1" t="s">
        <v>41</v>
      </c>
      <c r="AN2" s="1" t="s">
        <v>42</v>
      </c>
      <c r="AO2" s="1" t="s">
        <v>43</v>
      </c>
      <c r="AP2" s="1" t="s">
        <v>44</v>
      </c>
      <c r="AQ2" s="1" t="s">
        <v>45</v>
      </c>
      <c r="AR2" s="1" t="s">
        <v>46</v>
      </c>
      <c r="AS2" s="1" t="s">
        <v>47</v>
      </c>
      <c r="AT2" s="1" t="s">
        <v>48</v>
      </c>
      <c r="AU2" s="1" t="s">
        <v>49</v>
      </c>
      <c r="AV2" s="1" t="s">
        <v>50</v>
      </c>
      <c r="AW2" s="1" t="s">
        <v>51</v>
      </c>
    </row>
    <row r="3" spans="1:49" x14ac:dyDescent="0.2">
      <c r="A3" s="1">
        <v>2</v>
      </c>
      <c r="B3" s="3">
        <v>44512.598981481482</v>
      </c>
      <c r="C3" s="3">
        <v>44512.599004629628</v>
      </c>
      <c r="D3" s="1" t="b">
        <v>1</v>
      </c>
      <c r="E3" s="1" t="s">
        <v>11</v>
      </c>
      <c r="F3" s="1" t="s">
        <v>52</v>
      </c>
      <c r="G3" s="1" t="s">
        <v>53</v>
      </c>
      <c r="H3" s="1" t="s">
        <v>54</v>
      </c>
      <c r="I3" s="1" t="s">
        <v>55</v>
      </c>
      <c r="J3" s="1" t="s">
        <v>56</v>
      </c>
      <c r="L3" s="1" t="s">
        <v>57</v>
      </c>
    </row>
    <row r="4" spans="1:49" x14ac:dyDescent="0.2">
      <c r="A4" s="1">
        <v>3</v>
      </c>
      <c r="B4" s="3">
        <v>44512.599004629628</v>
      </c>
      <c r="C4" s="3">
        <v>44512.599004629628</v>
      </c>
      <c r="D4" s="1" t="b">
        <v>1</v>
      </c>
      <c r="E4" s="1" t="s">
        <v>58</v>
      </c>
      <c r="F4" s="1" t="s">
        <v>52</v>
      </c>
      <c r="G4" s="1" t="s">
        <v>53</v>
      </c>
      <c r="H4" s="1" t="s">
        <v>59</v>
      </c>
      <c r="I4" s="1" t="s">
        <v>55</v>
      </c>
    </row>
    <row r="5" spans="1:49" x14ac:dyDescent="0.2">
      <c r="A5" s="1">
        <v>4</v>
      </c>
      <c r="B5" s="3">
        <v>44512.599004629628</v>
      </c>
      <c r="C5" s="3">
        <v>44512.599016203705</v>
      </c>
      <c r="D5" s="1" t="b">
        <v>1</v>
      </c>
      <c r="E5" s="1" t="s">
        <v>60</v>
      </c>
      <c r="F5" s="1" t="s">
        <v>61</v>
      </c>
      <c r="G5" s="1" t="s">
        <v>53</v>
      </c>
      <c r="H5" s="1" t="s">
        <v>62</v>
      </c>
    </row>
    <row r="6" spans="1:49" x14ac:dyDescent="0.2">
      <c r="A6" s="1">
        <v>5</v>
      </c>
      <c r="B6" s="3">
        <v>44512.599016203705</v>
      </c>
      <c r="C6" s="3">
        <v>44512.599016203705</v>
      </c>
      <c r="D6" s="1" t="b">
        <v>1</v>
      </c>
      <c r="E6" s="1" t="s">
        <v>63</v>
      </c>
      <c r="F6" s="1" t="s">
        <v>52</v>
      </c>
      <c r="G6" s="1" t="s">
        <v>53</v>
      </c>
      <c r="H6" s="1" t="s">
        <v>64</v>
      </c>
      <c r="I6" s="1" t="s">
        <v>55</v>
      </c>
    </row>
    <row r="7" spans="1:49" x14ac:dyDescent="0.2">
      <c r="A7" s="1">
        <v>6</v>
      </c>
      <c r="B7" s="3">
        <v>44512.599016203705</v>
      </c>
      <c r="C7" s="3">
        <v>44512.599027777775</v>
      </c>
      <c r="D7" s="1" t="b">
        <v>1</v>
      </c>
      <c r="E7" s="1" t="s">
        <v>65</v>
      </c>
      <c r="F7" s="1" t="s">
        <v>61</v>
      </c>
      <c r="G7" s="1" t="s">
        <v>53</v>
      </c>
      <c r="H7" s="1" t="s">
        <v>66</v>
      </c>
    </row>
    <row r="8" spans="1:49" x14ac:dyDescent="0.2">
      <c r="A8" s="1">
        <v>7</v>
      </c>
      <c r="B8" s="3">
        <v>44512.599027777775</v>
      </c>
      <c r="C8" s="3">
        <v>44512.599027777775</v>
      </c>
      <c r="D8" s="1" t="b">
        <v>1</v>
      </c>
      <c r="E8" s="1" t="s">
        <v>67</v>
      </c>
      <c r="F8" s="1" t="s">
        <v>52</v>
      </c>
      <c r="G8" s="1" t="s">
        <v>53</v>
      </c>
      <c r="H8" s="1" t="s">
        <v>68</v>
      </c>
      <c r="I8" s="1" t="s">
        <v>55</v>
      </c>
    </row>
    <row r="9" spans="1:49" x14ac:dyDescent="0.2">
      <c r="A9" s="1">
        <v>8</v>
      </c>
      <c r="B9" s="3">
        <v>44512.599027777775</v>
      </c>
      <c r="C9" s="3">
        <v>44512.599039351851</v>
      </c>
      <c r="D9" s="1" t="b">
        <v>1</v>
      </c>
      <c r="E9" s="1" t="s">
        <v>69</v>
      </c>
      <c r="F9" s="1" t="s">
        <v>61</v>
      </c>
      <c r="G9" s="1" t="s">
        <v>53</v>
      </c>
      <c r="H9" s="1" t="s">
        <v>70</v>
      </c>
    </row>
    <row r="10" spans="1:49" x14ac:dyDescent="0.2">
      <c r="A10" s="1">
        <v>9</v>
      </c>
      <c r="B10" s="3">
        <v>44512.599039351851</v>
      </c>
      <c r="C10" s="3">
        <v>44512.599039351851</v>
      </c>
      <c r="D10" s="1" t="b">
        <v>1</v>
      </c>
      <c r="E10" s="1" t="s">
        <v>71</v>
      </c>
      <c r="F10" s="1" t="s">
        <v>52</v>
      </c>
      <c r="G10" s="1" t="s">
        <v>53</v>
      </c>
      <c r="H10" s="1" t="s">
        <v>72</v>
      </c>
      <c r="I10" s="1" t="s">
        <v>55</v>
      </c>
    </row>
    <row r="11" spans="1:49" x14ac:dyDescent="0.2">
      <c r="A11" s="1">
        <v>10</v>
      </c>
      <c r="B11" s="3">
        <v>44512.599039351851</v>
      </c>
      <c r="C11" s="3">
        <v>44512.599050925928</v>
      </c>
      <c r="D11" s="1" t="b">
        <v>1</v>
      </c>
      <c r="E11" s="1" t="s">
        <v>73</v>
      </c>
      <c r="F11" s="1" t="s">
        <v>61</v>
      </c>
      <c r="G11" s="1" t="s">
        <v>53</v>
      </c>
      <c r="H11" s="1" t="s">
        <v>74</v>
      </c>
    </row>
    <row r="12" spans="1:49" x14ac:dyDescent="0.2">
      <c r="A12" s="1">
        <v>11</v>
      </c>
      <c r="B12" s="3">
        <v>44512.599050925928</v>
      </c>
      <c r="C12" s="3">
        <v>44512.599050925928</v>
      </c>
      <c r="D12" s="1" t="b">
        <v>1</v>
      </c>
      <c r="E12" s="1" t="s">
        <v>75</v>
      </c>
      <c r="F12" s="1" t="s">
        <v>52</v>
      </c>
      <c r="G12" s="1" t="s">
        <v>53</v>
      </c>
      <c r="H12" s="1" t="s">
        <v>76</v>
      </c>
      <c r="I12" s="1" t="s">
        <v>55</v>
      </c>
    </row>
    <row r="13" spans="1:49" x14ac:dyDescent="0.2">
      <c r="A13" s="1">
        <v>12</v>
      </c>
      <c r="B13" s="3">
        <v>44512.599050925928</v>
      </c>
      <c r="C13" s="3">
        <v>44512.599062499998</v>
      </c>
      <c r="D13" s="1" t="b">
        <v>1</v>
      </c>
      <c r="E13" s="1" t="s">
        <v>77</v>
      </c>
      <c r="F13" s="1" t="s">
        <v>61</v>
      </c>
      <c r="G13" s="1" t="s">
        <v>53</v>
      </c>
      <c r="H13" s="1" t="s">
        <v>78</v>
      </c>
    </row>
    <row r="14" spans="1:49" x14ac:dyDescent="0.2">
      <c r="A14" s="1">
        <v>13</v>
      </c>
      <c r="B14" s="3">
        <v>44512.599062499998</v>
      </c>
      <c r="C14" s="3">
        <v>44512.599062499998</v>
      </c>
      <c r="D14" s="1" t="b">
        <v>1</v>
      </c>
      <c r="E14" s="1" t="s">
        <v>79</v>
      </c>
      <c r="F14" s="1" t="s">
        <v>52</v>
      </c>
      <c r="G14" s="1" t="s">
        <v>53</v>
      </c>
      <c r="H14" s="1" t="s">
        <v>80</v>
      </c>
      <c r="I14" s="1" t="s">
        <v>55</v>
      </c>
    </row>
    <row r="15" spans="1:49" x14ac:dyDescent="0.2">
      <c r="A15" s="1">
        <v>14</v>
      </c>
      <c r="B15" s="3">
        <v>44512.599062499998</v>
      </c>
      <c r="C15" s="3">
        <v>44512.599074074074</v>
      </c>
      <c r="D15" s="1" t="b">
        <v>1</v>
      </c>
      <c r="E15" s="1" t="s">
        <v>81</v>
      </c>
      <c r="F15" s="1" t="s">
        <v>61</v>
      </c>
      <c r="G15" s="1" t="s">
        <v>53</v>
      </c>
      <c r="H15" s="1" t="s">
        <v>82</v>
      </c>
    </row>
    <row r="16" spans="1:49" x14ac:dyDescent="0.2">
      <c r="A16" s="1">
        <v>15</v>
      </c>
      <c r="B16" s="3">
        <v>44512.599074074074</v>
      </c>
      <c r="C16" s="3">
        <v>44512.599074074074</v>
      </c>
      <c r="D16" s="1" t="b">
        <v>1</v>
      </c>
      <c r="E16" s="1" t="s">
        <v>83</v>
      </c>
      <c r="F16" s="1" t="s">
        <v>52</v>
      </c>
      <c r="G16" s="1" t="s">
        <v>53</v>
      </c>
      <c r="H16" s="1" t="s">
        <v>84</v>
      </c>
      <c r="I16" s="1" t="s">
        <v>55</v>
      </c>
    </row>
    <row r="17" spans="1:9" x14ac:dyDescent="0.2">
      <c r="A17" s="1">
        <v>16</v>
      </c>
      <c r="B17" s="3">
        <v>44512.599074074074</v>
      </c>
      <c r="C17" s="3">
        <v>44512.599085648151</v>
      </c>
      <c r="D17" s="1" t="b">
        <v>1</v>
      </c>
      <c r="E17" s="1" t="s">
        <v>85</v>
      </c>
      <c r="F17" s="1" t="s">
        <v>61</v>
      </c>
      <c r="G17" s="1" t="s">
        <v>53</v>
      </c>
      <c r="H17" s="1" t="s">
        <v>86</v>
      </c>
    </row>
    <row r="18" spans="1:9" x14ac:dyDescent="0.2">
      <c r="A18" s="1">
        <v>17</v>
      </c>
      <c r="B18" s="3">
        <v>44512.599085648151</v>
      </c>
      <c r="C18" s="3">
        <v>44512.599085648151</v>
      </c>
      <c r="D18" s="1" t="b">
        <v>1</v>
      </c>
      <c r="E18" s="1" t="s">
        <v>87</v>
      </c>
      <c r="F18" s="1" t="s">
        <v>52</v>
      </c>
      <c r="G18" s="1" t="s">
        <v>53</v>
      </c>
      <c r="H18" s="1" t="s">
        <v>88</v>
      </c>
      <c r="I18" s="1" t="s">
        <v>55</v>
      </c>
    </row>
    <row r="19" spans="1:9" x14ac:dyDescent="0.2">
      <c r="A19" s="1">
        <v>18</v>
      </c>
      <c r="B19" s="3">
        <v>44512.599085648151</v>
      </c>
      <c r="C19" s="3">
        <v>44512.599097222221</v>
      </c>
      <c r="D19" s="1" t="b">
        <v>1</v>
      </c>
      <c r="E19" s="1" t="s">
        <v>89</v>
      </c>
      <c r="F19" s="1" t="s">
        <v>61</v>
      </c>
      <c r="G19" s="1" t="s">
        <v>53</v>
      </c>
      <c r="H19" s="1" t="s">
        <v>90</v>
      </c>
    </row>
    <row r="20" spans="1:9" x14ac:dyDescent="0.2">
      <c r="A20" s="1">
        <v>19</v>
      </c>
      <c r="B20" s="3">
        <v>44512.599097222221</v>
      </c>
      <c r="C20" s="3">
        <v>44512.599097222221</v>
      </c>
      <c r="D20" s="1" t="b">
        <v>1</v>
      </c>
      <c r="E20" s="1" t="s">
        <v>91</v>
      </c>
      <c r="F20" s="1" t="s">
        <v>52</v>
      </c>
      <c r="G20" s="1" t="s">
        <v>53</v>
      </c>
      <c r="H20" s="1" t="s">
        <v>92</v>
      </c>
      <c r="I20" s="1" t="s">
        <v>55</v>
      </c>
    </row>
    <row r="21" spans="1:9" x14ac:dyDescent="0.2">
      <c r="A21" s="1">
        <v>20</v>
      </c>
      <c r="B21" s="3">
        <v>44512.599097222221</v>
      </c>
      <c r="C21" s="3">
        <v>44512.599108796298</v>
      </c>
      <c r="D21" s="1" t="b">
        <v>1</v>
      </c>
      <c r="E21" s="1" t="s">
        <v>93</v>
      </c>
      <c r="F21" s="1" t="s">
        <v>61</v>
      </c>
      <c r="G21" s="1" t="s">
        <v>53</v>
      </c>
      <c r="H21" s="1" t="s">
        <v>94</v>
      </c>
    </row>
    <row r="22" spans="1:9" x14ac:dyDescent="0.2">
      <c r="A22" s="1">
        <v>21</v>
      </c>
      <c r="B22" s="3">
        <v>44512.599108796298</v>
      </c>
      <c r="C22" s="3">
        <v>44512.599108796298</v>
      </c>
      <c r="D22" s="1" t="b">
        <v>1</v>
      </c>
      <c r="E22" s="1" t="s">
        <v>95</v>
      </c>
      <c r="F22" s="1" t="s">
        <v>52</v>
      </c>
      <c r="G22" s="1" t="s">
        <v>53</v>
      </c>
      <c r="H22" s="1" t="s">
        <v>96</v>
      </c>
      <c r="I22" s="1" t="s">
        <v>55</v>
      </c>
    </row>
    <row r="23" spans="1:9" x14ac:dyDescent="0.2">
      <c r="A23" s="1">
        <v>22</v>
      </c>
      <c r="B23" s="3">
        <v>44512.599108796298</v>
      </c>
      <c r="C23" s="3">
        <v>44512.599120370367</v>
      </c>
      <c r="D23" s="1" t="b">
        <v>1</v>
      </c>
      <c r="E23" s="1" t="s">
        <v>97</v>
      </c>
      <c r="F23" s="1" t="s">
        <v>61</v>
      </c>
      <c r="G23" s="1" t="s">
        <v>53</v>
      </c>
      <c r="H23" s="1" t="s">
        <v>98</v>
      </c>
    </row>
    <row r="24" spans="1:9" x14ac:dyDescent="0.2">
      <c r="A24" s="1">
        <v>23</v>
      </c>
      <c r="B24" s="3">
        <v>44512.599120370367</v>
      </c>
      <c r="C24" s="3">
        <v>44512.599120370367</v>
      </c>
      <c r="D24" s="1" t="b">
        <v>1</v>
      </c>
      <c r="E24" s="1" t="s">
        <v>99</v>
      </c>
      <c r="F24" s="1" t="s">
        <v>52</v>
      </c>
      <c r="G24" s="1" t="s">
        <v>53</v>
      </c>
      <c r="H24" s="1" t="s">
        <v>100</v>
      </c>
      <c r="I24" s="1" t="s">
        <v>55</v>
      </c>
    </row>
    <row r="25" spans="1:9" x14ac:dyDescent="0.2">
      <c r="A25" s="1">
        <v>24</v>
      </c>
      <c r="B25" s="3">
        <v>44512.599120370367</v>
      </c>
      <c r="C25" s="3">
        <v>44512.599131944444</v>
      </c>
      <c r="D25" s="1" t="b">
        <v>1</v>
      </c>
      <c r="E25" s="1" t="s">
        <v>101</v>
      </c>
      <c r="F25" s="1" t="s">
        <v>61</v>
      </c>
      <c r="G25" s="1" t="s">
        <v>53</v>
      </c>
      <c r="H25" s="1" t="s">
        <v>102</v>
      </c>
    </row>
    <row r="26" spans="1:9" x14ac:dyDescent="0.2">
      <c r="A26" s="1">
        <v>25</v>
      </c>
      <c r="B26" s="3">
        <v>44512.599131944444</v>
      </c>
      <c r="C26" s="3">
        <v>44512.599131944444</v>
      </c>
      <c r="D26" s="1" t="b">
        <v>1</v>
      </c>
      <c r="E26" s="1" t="s">
        <v>103</v>
      </c>
      <c r="F26" s="1" t="s">
        <v>52</v>
      </c>
      <c r="G26" s="1" t="s">
        <v>53</v>
      </c>
      <c r="H26" s="1" t="s">
        <v>104</v>
      </c>
      <c r="I26" s="1" t="s">
        <v>55</v>
      </c>
    </row>
    <row r="27" spans="1:9" x14ac:dyDescent="0.2">
      <c r="A27" s="1">
        <v>26</v>
      </c>
      <c r="B27" s="3">
        <v>44512.599131944444</v>
      </c>
      <c r="C27" s="3">
        <v>44512.599143518521</v>
      </c>
      <c r="D27" s="1" t="b">
        <v>1</v>
      </c>
      <c r="E27" s="1" t="s">
        <v>105</v>
      </c>
      <c r="F27" s="1" t="s">
        <v>61</v>
      </c>
      <c r="G27" s="1" t="s">
        <v>53</v>
      </c>
      <c r="H27" s="1" t="s">
        <v>106</v>
      </c>
    </row>
    <row r="28" spans="1:9" x14ac:dyDescent="0.2">
      <c r="A28" s="1">
        <v>27</v>
      </c>
      <c r="B28" s="3">
        <v>44512.599143518521</v>
      </c>
      <c r="C28" s="3">
        <v>44512.599143518521</v>
      </c>
      <c r="D28" s="1" t="b">
        <v>1</v>
      </c>
      <c r="E28" s="1" t="s">
        <v>107</v>
      </c>
      <c r="F28" s="1" t="s">
        <v>52</v>
      </c>
      <c r="G28" s="1" t="s">
        <v>53</v>
      </c>
      <c r="H28" s="1" t="s">
        <v>108</v>
      </c>
      <c r="I28" s="1" t="s">
        <v>55</v>
      </c>
    </row>
    <row r="29" spans="1:9" x14ac:dyDescent="0.2">
      <c r="A29" s="1">
        <v>28</v>
      </c>
      <c r="B29" s="3">
        <v>44512.599143518521</v>
      </c>
      <c r="C29" s="3">
        <v>44512.59915509259</v>
      </c>
      <c r="D29" s="1" t="b">
        <v>1</v>
      </c>
      <c r="E29" s="1" t="s">
        <v>109</v>
      </c>
      <c r="F29" s="1" t="s">
        <v>61</v>
      </c>
      <c r="G29" s="1" t="s">
        <v>53</v>
      </c>
      <c r="H29" s="1" t="s">
        <v>110</v>
      </c>
    </row>
    <row r="30" spans="1:9" x14ac:dyDescent="0.2">
      <c r="A30" s="1">
        <v>29</v>
      </c>
      <c r="B30" s="3">
        <v>44512.59915509259</v>
      </c>
      <c r="C30" s="3">
        <v>44512.59915509259</v>
      </c>
      <c r="D30" s="1" t="b">
        <v>1</v>
      </c>
      <c r="E30" s="1" t="s">
        <v>111</v>
      </c>
      <c r="F30" s="1" t="s">
        <v>52</v>
      </c>
      <c r="G30" s="1" t="s">
        <v>53</v>
      </c>
      <c r="H30" s="1" t="s">
        <v>112</v>
      </c>
      <c r="I30" s="1" t="s">
        <v>55</v>
      </c>
    </row>
    <row r="31" spans="1:9" x14ac:dyDescent="0.2">
      <c r="A31" s="1">
        <v>30</v>
      </c>
      <c r="B31" s="3">
        <v>44512.59915509259</v>
      </c>
      <c r="C31" s="3">
        <v>44512.599166666667</v>
      </c>
      <c r="D31" s="1" t="b">
        <v>1</v>
      </c>
      <c r="E31" s="1" t="s">
        <v>113</v>
      </c>
      <c r="F31" s="1" t="s">
        <v>61</v>
      </c>
      <c r="G31" s="1" t="s">
        <v>53</v>
      </c>
      <c r="H31" s="1" t="s">
        <v>114</v>
      </c>
    </row>
    <row r="32" spans="1:9" x14ac:dyDescent="0.2">
      <c r="A32" s="1">
        <v>31</v>
      </c>
      <c r="B32" s="3">
        <v>44512.599166666667</v>
      </c>
      <c r="C32" s="3">
        <v>44512.599166666667</v>
      </c>
      <c r="D32" s="1" t="b">
        <v>1</v>
      </c>
      <c r="E32" s="1" t="s">
        <v>115</v>
      </c>
      <c r="F32" s="1" t="s">
        <v>52</v>
      </c>
      <c r="G32" s="1" t="s">
        <v>53</v>
      </c>
      <c r="H32" s="1" t="s">
        <v>116</v>
      </c>
      <c r="I32" s="1" t="s">
        <v>55</v>
      </c>
    </row>
    <row r="33" spans="1:9" x14ac:dyDescent="0.2">
      <c r="A33" s="1">
        <v>32</v>
      </c>
      <c r="B33" s="3">
        <v>44512.599166666667</v>
      </c>
      <c r="C33" s="3">
        <v>44512.599178240744</v>
      </c>
      <c r="D33" s="1" t="b">
        <v>1</v>
      </c>
      <c r="E33" s="1" t="s">
        <v>117</v>
      </c>
      <c r="F33" s="1" t="s">
        <v>61</v>
      </c>
      <c r="G33" s="1" t="s">
        <v>53</v>
      </c>
      <c r="H33" s="1" t="s">
        <v>118</v>
      </c>
    </row>
    <row r="34" spans="1:9" x14ac:dyDescent="0.2">
      <c r="A34" s="1">
        <v>33</v>
      </c>
      <c r="B34" s="3">
        <v>44512.599178240744</v>
      </c>
      <c r="C34" s="3">
        <v>44512.599178240744</v>
      </c>
      <c r="D34" s="1" t="b">
        <v>1</v>
      </c>
      <c r="E34" s="1" t="s">
        <v>119</v>
      </c>
      <c r="F34" s="1" t="s">
        <v>52</v>
      </c>
      <c r="G34" s="1" t="s">
        <v>53</v>
      </c>
      <c r="H34" s="1" t="s">
        <v>120</v>
      </c>
      <c r="I34" s="1" t="s">
        <v>55</v>
      </c>
    </row>
    <row r="35" spans="1:9" x14ac:dyDescent="0.2">
      <c r="A35" s="1">
        <v>34</v>
      </c>
      <c r="B35" s="3">
        <v>44512.599178240744</v>
      </c>
      <c r="C35" s="3">
        <v>44512.599189814813</v>
      </c>
      <c r="D35" s="1" t="b">
        <v>1</v>
      </c>
      <c r="E35" s="1" t="s">
        <v>121</v>
      </c>
      <c r="F35" s="1" t="s">
        <v>61</v>
      </c>
      <c r="G35" s="1" t="s">
        <v>53</v>
      </c>
      <c r="H35" s="1" t="s">
        <v>122</v>
      </c>
    </row>
    <row r="36" spans="1:9" x14ac:dyDescent="0.2">
      <c r="A36" s="1">
        <v>35</v>
      </c>
      <c r="B36" s="3">
        <v>44512.599189814813</v>
      </c>
      <c r="C36" s="3">
        <v>44512.599189814813</v>
      </c>
      <c r="D36" s="1" t="b">
        <v>1</v>
      </c>
      <c r="E36" s="1" t="s">
        <v>123</v>
      </c>
      <c r="F36" s="1" t="s">
        <v>52</v>
      </c>
      <c r="G36" s="1" t="s">
        <v>53</v>
      </c>
      <c r="H36" s="1" t="s">
        <v>124</v>
      </c>
      <c r="I36" s="1" t="s">
        <v>55</v>
      </c>
    </row>
    <row r="37" spans="1:9" x14ac:dyDescent="0.2">
      <c r="A37" s="1">
        <v>36</v>
      </c>
      <c r="B37" s="3">
        <v>44512.599189814813</v>
      </c>
      <c r="C37" s="3">
        <v>44512.59920138889</v>
      </c>
      <c r="D37" s="1" t="b">
        <v>1</v>
      </c>
      <c r="E37" s="1" t="s">
        <v>125</v>
      </c>
      <c r="F37" s="1" t="s">
        <v>61</v>
      </c>
      <c r="G37" s="1" t="s">
        <v>53</v>
      </c>
      <c r="H37" s="1" t="s">
        <v>126</v>
      </c>
    </row>
    <row r="38" spans="1:9" x14ac:dyDescent="0.2">
      <c r="A38" s="1">
        <v>37</v>
      </c>
      <c r="B38" s="3">
        <v>44512.59920138889</v>
      </c>
      <c r="C38" s="3">
        <v>44512.59920138889</v>
      </c>
      <c r="D38" s="1" t="b">
        <v>1</v>
      </c>
      <c r="E38" s="1" t="s">
        <v>127</v>
      </c>
      <c r="F38" s="1" t="s">
        <v>52</v>
      </c>
      <c r="G38" s="1" t="s">
        <v>53</v>
      </c>
      <c r="H38" s="1" t="s">
        <v>128</v>
      </c>
      <c r="I38" s="1" t="s">
        <v>55</v>
      </c>
    </row>
    <row r="39" spans="1:9" x14ac:dyDescent="0.2">
      <c r="A39" s="1">
        <v>38</v>
      </c>
      <c r="B39" s="3">
        <v>44512.59920138889</v>
      </c>
      <c r="C39" s="3">
        <v>44512.599212962959</v>
      </c>
      <c r="D39" s="1" t="b">
        <v>1</v>
      </c>
      <c r="E39" s="1" t="s">
        <v>129</v>
      </c>
      <c r="F39" s="1" t="s">
        <v>61</v>
      </c>
      <c r="G39" s="1" t="s">
        <v>53</v>
      </c>
      <c r="H39" s="1" t="s">
        <v>130</v>
      </c>
    </row>
    <row r="40" spans="1:9" x14ac:dyDescent="0.2">
      <c r="A40" s="1">
        <v>39</v>
      </c>
      <c r="B40" s="3">
        <v>44512.599212962959</v>
      </c>
      <c r="C40" s="3">
        <v>44512.599212962959</v>
      </c>
      <c r="D40" s="1" t="b">
        <v>1</v>
      </c>
      <c r="E40" s="1" t="s">
        <v>131</v>
      </c>
      <c r="F40" s="1" t="s">
        <v>52</v>
      </c>
      <c r="G40" s="1" t="s">
        <v>53</v>
      </c>
      <c r="H40" s="1" t="s">
        <v>132</v>
      </c>
      <c r="I40" s="1" t="s">
        <v>55</v>
      </c>
    </row>
    <row r="41" spans="1:9" x14ac:dyDescent="0.2">
      <c r="A41" s="1">
        <v>40</v>
      </c>
      <c r="B41" s="3">
        <v>44512.599212962959</v>
      </c>
      <c r="C41" s="3">
        <v>44512.599224537036</v>
      </c>
      <c r="D41" s="1" t="b">
        <v>1</v>
      </c>
      <c r="E41" s="1" t="s">
        <v>133</v>
      </c>
      <c r="F41" s="1" t="s">
        <v>61</v>
      </c>
      <c r="G41" s="1" t="s">
        <v>53</v>
      </c>
      <c r="H41" s="1" t="s">
        <v>134</v>
      </c>
    </row>
    <row r="42" spans="1:9" x14ac:dyDescent="0.2">
      <c r="A42" s="1">
        <v>41</v>
      </c>
      <c r="B42" s="3">
        <v>44512.599224537036</v>
      </c>
      <c r="C42" s="3">
        <v>44512.599224537036</v>
      </c>
      <c r="D42" s="1" t="b">
        <v>1</v>
      </c>
      <c r="E42" s="1" t="s">
        <v>135</v>
      </c>
      <c r="F42" s="1" t="s">
        <v>52</v>
      </c>
      <c r="G42" s="1" t="s">
        <v>53</v>
      </c>
      <c r="H42" s="1" t="s">
        <v>136</v>
      </c>
      <c r="I42" s="1" t="s">
        <v>55</v>
      </c>
    </row>
    <row r="43" spans="1:9" x14ac:dyDescent="0.2">
      <c r="A43" s="1">
        <v>42</v>
      </c>
      <c r="B43" s="3">
        <v>44512.599224537036</v>
      </c>
      <c r="C43" s="3">
        <v>44512.599236111113</v>
      </c>
      <c r="D43" s="1" t="b">
        <v>1</v>
      </c>
      <c r="E43" s="1" t="s">
        <v>137</v>
      </c>
      <c r="F43" s="1" t="s">
        <v>61</v>
      </c>
      <c r="G43" s="1" t="s">
        <v>53</v>
      </c>
      <c r="H43" s="1" t="s">
        <v>138</v>
      </c>
    </row>
    <row r="44" spans="1:9" x14ac:dyDescent="0.2">
      <c r="A44" s="1">
        <v>43</v>
      </c>
      <c r="B44" s="3">
        <v>44512.599236111113</v>
      </c>
      <c r="C44" s="3">
        <v>44512.599236111113</v>
      </c>
      <c r="D44" s="1" t="b">
        <v>1</v>
      </c>
      <c r="E44" s="1" t="s">
        <v>139</v>
      </c>
      <c r="F44" s="1" t="s">
        <v>52</v>
      </c>
      <c r="G44" s="1" t="s">
        <v>53</v>
      </c>
      <c r="H44" s="1" t="s">
        <v>140</v>
      </c>
      <c r="I44" s="1" t="s">
        <v>55</v>
      </c>
    </row>
    <row r="45" spans="1:9" x14ac:dyDescent="0.2">
      <c r="A45" s="1">
        <v>44</v>
      </c>
      <c r="B45" s="3">
        <v>44512.599236111113</v>
      </c>
      <c r="C45" s="3">
        <v>44512.599247685182</v>
      </c>
      <c r="D45" s="1" t="b">
        <v>1</v>
      </c>
      <c r="E45" s="1" t="s">
        <v>141</v>
      </c>
      <c r="F45" s="1" t="s">
        <v>61</v>
      </c>
      <c r="G45" s="1" t="s">
        <v>53</v>
      </c>
      <c r="H45" s="1" t="s">
        <v>142</v>
      </c>
    </row>
    <row r="46" spans="1:9" x14ac:dyDescent="0.2">
      <c r="A46" s="1">
        <v>45</v>
      </c>
      <c r="B46" s="3">
        <v>44512.599247685182</v>
      </c>
      <c r="C46" s="3">
        <v>44512.599247685182</v>
      </c>
      <c r="D46" s="1" t="b">
        <v>1</v>
      </c>
      <c r="E46" s="1" t="s">
        <v>143</v>
      </c>
      <c r="F46" s="1" t="s">
        <v>52</v>
      </c>
      <c r="G46" s="1" t="s">
        <v>53</v>
      </c>
      <c r="H46" s="1" t="s">
        <v>144</v>
      </c>
      <c r="I46" s="1" t="s">
        <v>55</v>
      </c>
    </row>
    <row r="47" spans="1:9" x14ac:dyDescent="0.2">
      <c r="A47" s="1">
        <v>46</v>
      </c>
      <c r="B47" s="3">
        <v>44512.599247685182</v>
      </c>
      <c r="C47" s="3">
        <v>44512.599259259259</v>
      </c>
      <c r="D47" s="1" t="b">
        <v>1</v>
      </c>
      <c r="E47" s="1" t="s">
        <v>145</v>
      </c>
      <c r="F47" s="1" t="s">
        <v>61</v>
      </c>
      <c r="G47" s="1" t="s">
        <v>53</v>
      </c>
      <c r="H47" s="1" t="s">
        <v>146</v>
      </c>
    </row>
    <row r="48" spans="1:9" x14ac:dyDescent="0.2">
      <c r="A48" s="1">
        <v>47</v>
      </c>
      <c r="B48" s="3">
        <v>44512.599259259259</v>
      </c>
      <c r="C48" s="3">
        <v>44512.599259259259</v>
      </c>
      <c r="D48" s="1" t="b">
        <v>1</v>
      </c>
      <c r="E48" s="1" t="s">
        <v>147</v>
      </c>
      <c r="F48" s="1" t="s">
        <v>52</v>
      </c>
      <c r="G48" s="1" t="s">
        <v>53</v>
      </c>
      <c r="H48" s="1" t="s">
        <v>148</v>
      </c>
      <c r="I48" s="1" t="s">
        <v>55</v>
      </c>
    </row>
    <row r="49" spans="1:9" x14ac:dyDescent="0.2">
      <c r="A49" s="1">
        <v>48</v>
      </c>
      <c r="B49" s="3">
        <v>44512.599259259259</v>
      </c>
      <c r="C49" s="3">
        <v>44512.599270833336</v>
      </c>
      <c r="D49" s="1" t="b">
        <v>1</v>
      </c>
      <c r="E49" s="1" t="s">
        <v>149</v>
      </c>
      <c r="F49" s="1" t="s">
        <v>61</v>
      </c>
      <c r="G49" s="1" t="s">
        <v>53</v>
      </c>
      <c r="H49" s="1" t="s">
        <v>150</v>
      </c>
    </row>
    <row r="50" spans="1:9" x14ac:dyDescent="0.2">
      <c r="A50" s="1">
        <v>49</v>
      </c>
      <c r="B50" s="3">
        <v>44512.599270833336</v>
      </c>
      <c r="C50" s="3">
        <v>44512.599270833336</v>
      </c>
      <c r="D50" s="1" t="b">
        <v>1</v>
      </c>
      <c r="E50" s="1" t="s">
        <v>151</v>
      </c>
      <c r="F50" s="1" t="s">
        <v>52</v>
      </c>
      <c r="G50" s="1" t="s">
        <v>53</v>
      </c>
      <c r="H50" s="1" t="s">
        <v>152</v>
      </c>
      <c r="I50" s="1" t="s">
        <v>55</v>
      </c>
    </row>
    <row r="51" spans="1:9" x14ac:dyDescent="0.2">
      <c r="A51" s="1">
        <v>50</v>
      </c>
      <c r="B51" s="3">
        <v>44512.599270833336</v>
      </c>
      <c r="C51" s="3">
        <v>44512.599282407406</v>
      </c>
      <c r="D51" s="1" t="b">
        <v>1</v>
      </c>
      <c r="E51" s="1" t="s">
        <v>153</v>
      </c>
      <c r="F51" s="1" t="s">
        <v>61</v>
      </c>
      <c r="G51" s="1" t="s">
        <v>53</v>
      </c>
      <c r="H51" s="1" t="s">
        <v>154</v>
      </c>
    </row>
    <row r="52" spans="1:9" x14ac:dyDescent="0.2">
      <c r="A52" s="1">
        <v>51</v>
      </c>
      <c r="B52" s="3">
        <v>44512.599282407406</v>
      </c>
      <c r="C52" s="3">
        <v>44512.599282407406</v>
      </c>
      <c r="D52" s="1" t="b">
        <v>1</v>
      </c>
      <c r="E52" s="1" t="s">
        <v>155</v>
      </c>
      <c r="F52" s="1" t="s">
        <v>52</v>
      </c>
      <c r="G52" s="1" t="s">
        <v>53</v>
      </c>
      <c r="H52" s="1" t="s">
        <v>156</v>
      </c>
      <c r="I52" s="1" t="s">
        <v>55</v>
      </c>
    </row>
    <row r="53" spans="1:9" x14ac:dyDescent="0.2">
      <c r="A53" s="1">
        <v>52</v>
      </c>
      <c r="B53" s="3">
        <v>44512.599282407406</v>
      </c>
      <c r="C53" s="3">
        <v>44512.599293981482</v>
      </c>
      <c r="D53" s="1" t="b">
        <v>1</v>
      </c>
      <c r="E53" s="1" t="s">
        <v>157</v>
      </c>
      <c r="F53" s="1" t="s">
        <v>61</v>
      </c>
      <c r="G53" s="1" t="s">
        <v>53</v>
      </c>
      <c r="H53" s="1" t="s">
        <v>158</v>
      </c>
    </row>
    <row r="54" spans="1:9" x14ac:dyDescent="0.2">
      <c r="A54" s="1">
        <v>53</v>
      </c>
      <c r="B54" s="3">
        <v>44512.599293981482</v>
      </c>
      <c r="C54" s="3">
        <v>44512.599293981482</v>
      </c>
      <c r="D54" s="1" t="b">
        <v>1</v>
      </c>
      <c r="E54" s="1" t="s">
        <v>159</v>
      </c>
      <c r="F54" s="1" t="s">
        <v>52</v>
      </c>
      <c r="G54" s="1" t="s">
        <v>53</v>
      </c>
      <c r="H54" s="1" t="s">
        <v>160</v>
      </c>
      <c r="I54" s="1" t="s">
        <v>55</v>
      </c>
    </row>
    <row r="55" spans="1:9" x14ac:dyDescent="0.2">
      <c r="A55" s="1">
        <v>54</v>
      </c>
      <c r="B55" s="3">
        <v>44512.599293981482</v>
      </c>
      <c r="C55" s="3">
        <v>44512.599305555559</v>
      </c>
      <c r="D55" s="1" t="b">
        <v>1</v>
      </c>
      <c r="E55" s="1" t="s">
        <v>161</v>
      </c>
      <c r="F55" s="1" t="s">
        <v>61</v>
      </c>
      <c r="G55" s="1" t="s">
        <v>53</v>
      </c>
      <c r="H55" s="1" t="s">
        <v>162</v>
      </c>
    </row>
    <row r="56" spans="1:9" x14ac:dyDescent="0.2">
      <c r="A56" s="1">
        <v>55</v>
      </c>
      <c r="B56" s="3">
        <v>44512.599305555559</v>
      </c>
      <c r="C56" s="3">
        <v>44512.599305555559</v>
      </c>
      <c r="D56" s="1" t="b">
        <v>1</v>
      </c>
      <c r="E56" s="1" t="s">
        <v>163</v>
      </c>
      <c r="F56" s="1" t="s">
        <v>52</v>
      </c>
      <c r="G56" s="1" t="s">
        <v>53</v>
      </c>
      <c r="H56" s="1" t="s">
        <v>164</v>
      </c>
      <c r="I56" s="1" t="s">
        <v>55</v>
      </c>
    </row>
    <row r="57" spans="1:9" x14ac:dyDescent="0.2">
      <c r="A57" s="1">
        <v>56</v>
      </c>
      <c r="B57" s="3">
        <v>44512.599305555559</v>
      </c>
      <c r="C57" s="3">
        <v>44512.599317129629</v>
      </c>
      <c r="D57" s="1" t="b">
        <v>1</v>
      </c>
      <c r="E57" s="1" t="s">
        <v>165</v>
      </c>
      <c r="F57" s="1" t="s">
        <v>61</v>
      </c>
      <c r="G57" s="1" t="s">
        <v>53</v>
      </c>
      <c r="H57" s="1" t="s">
        <v>166</v>
      </c>
    </row>
    <row r="58" spans="1:9" x14ac:dyDescent="0.2">
      <c r="A58" s="1">
        <v>57</v>
      </c>
      <c r="B58" s="3">
        <v>44512.599317129629</v>
      </c>
      <c r="C58" s="3">
        <v>44512.599317129629</v>
      </c>
      <c r="D58" s="1" t="b">
        <v>1</v>
      </c>
      <c r="E58" s="1" t="s">
        <v>167</v>
      </c>
      <c r="F58" s="1" t="s">
        <v>52</v>
      </c>
      <c r="G58" s="1" t="s">
        <v>53</v>
      </c>
      <c r="H58" s="1" t="s">
        <v>168</v>
      </c>
      <c r="I58" s="1" t="s">
        <v>55</v>
      </c>
    </row>
    <row r="59" spans="1:9" x14ac:dyDescent="0.2">
      <c r="A59" s="1">
        <v>58</v>
      </c>
      <c r="B59" s="3">
        <v>44512.599317129629</v>
      </c>
      <c r="C59" s="3">
        <v>44512.599328703705</v>
      </c>
      <c r="D59" s="1" t="b">
        <v>1</v>
      </c>
      <c r="E59" s="1" t="s">
        <v>169</v>
      </c>
      <c r="F59" s="1" t="s">
        <v>61</v>
      </c>
      <c r="G59" s="1" t="s">
        <v>53</v>
      </c>
      <c r="H59" s="1" t="s">
        <v>170</v>
      </c>
    </row>
    <row r="60" spans="1:9" x14ac:dyDescent="0.2">
      <c r="A60" s="1">
        <v>59</v>
      </c>
      <c r="B60" s="3">
        <v>44512.599328703705</v>
      </c>
      <c r="C60" s="3">
        <v>44512.599328703705</v>
      </c>
      <c r="D60" s="1" t="b">
        <v>1</v>
      </c>
      <c r="E60" s="1" t="s">
        <v>171</v>
      </c>
      <c r="F60" s="1" t="s">
        <v>52</v>
      </c>
      <c r="G60" s="1" t="s">
        <v>53</v>
      </c>
      <c r="H60" s="1" t="s">
        <v>172</v>
      </c>
      <c r="I60" s="1" t="s">
        <v>55</v>
      </c>
    </row>
    <row r="61" spans="1:9" x14ac:dyDescent="0.2">
      <c r="A61" s="1">
        <v>60</v>
      </c>
      <c r="B61" s="3">
        <v>44512.599328703705</v>
      </c>
      <c r="C61" s="3">
        <v>44512.599340277775</v>
      </c>
      <c r="D61" s="1" t="b">
        <v>1</v>
      </c>
      <c r="E61" s="1" t="s">
        <v>173</v>
      </c>
      <c r="F61" s="1" t="s">
        <v>61</v>
      </c>
      <c r="G61" s="1" t="s">
        <v>53</v>
      </c>
      <c r="H61" s="1" t="s">
        <v>174</v>
      </c>
    </row>
    <row r="62" spans="1:9" x14ac:dyDescent="0.2">
      <c r="A62" s="1">
        <v>61</v>
      </c>
      <c r="B62" s="3">
        <v>44512.599340277775</v>
      </c>
      <c r="C62" s="3">
        <v>44512.599340277775</v>
      </c>
      <c r="D62" s="1" t="b">
        <v>1</v>
      </c>
      <c r="E62" s="1" t="s">
        <v>175</v>
      </c>
      <c r="F62" s="1" t="s">
        <v>52</v>
      </c>
      <c r="G62" s="1" t="s">
        <v>53</v>
      </c>
      <c r="H62" s="1" t="s">
        <v>176</v>
      </c>
      <c r="I62" s="1" t="s">
        <v>55</v>
      </c>
    </row>
    <row r="63" spans="1:9" x14ac:dyDescent="0.2">
      <c r="A63" s="1">
        <v>62</v>
      </c>
      <c r="B63" s="3">
        <v>44512.599340277775</v>
      </c>
      <c r="C63" s="3">
        <v>44512.599351851852</v>
      </c>
      <c r="D63" s="1" t="b">
        <v>1</v>
      </c>
      <c r="E63" s="1" t="s">
        <v>177</v>
      </c>
      <c r="F63" s="1" t="s">
        <v>61</v>
      </c>
      <c r="G63" s="1" t="s">
        <v>53</v>
      </c>
      <c r="H63" s="1" t="s">
        <v>178</v>
      </c>
    </row>
    <row r="64" spans="1:9" x14ac:dyDescent="0.2">
      <c r="A64" s="1">
        <v>63</v>
      </c>
      <c r="B64" s="3">
        <v>44512.599351851852</v>
      </c>
      <c r="C64" s="3">
        <v>44512.599351851852</v>
      </c>
      <c r="D64" s="1" t="b">
        <v>1</v>
      </c>
      <c r="E64" s="1" t="s">
        <v>179</v>
      </c>
      <c r="F64" s="1" t="s">
        <v>52</v>
      </c>
      <c r="G64" s="1" t="s">
        <v>53</v>
      </c>
      <c r="H64" s="1" t="s">
        <v>180</v>
      </c>
      <c r="I64" s="1" t="s">
        <v>55</v>
      </c>
    </row>
    <row r="65" spans="1:9" x14ac:dyDescent="0.2">
      <c r="A65" s="1">
        <v>64</v>
      </c>
      <c r="B65" s="3">
        <v>44512.599351851852</v>
      </c>
      <c r="C65" s="3">
        <v>44512.599363425928</v>
      </c>
      <c r="D65" s="1" t="b">
        <v>1</v>
      </c>
      <c r="E65" s="1" t="s">
        <v>181</v>
      </c>
      <c r="F65" s="1" t="s">
        <v>61</v>
      </c>
      <c r="G65" s="1" t="s">
        <v>53</v>
      </c>
      <c r="H65" s="1" t="s">
        <v>182</v>
      </c>
    </row>
    <row r="66" spans="1:9" x14ac:dyDescent="0.2">
      <c r="A66" s="1">
        <v>65</v>
      </c>
      <c r="B66" s="3">
        <v>44512.599363425928</v>
      </c>
      <c r="C66" s="3">
        <v>44512.599363425928</v>
      </c>
      <c r="D66" s="1" t="b">
        <v>1</v>
      </c>
      <c r="E66" s="1" t="s">
        <v>183</v>
      </c>
      <c r="F66" s="1" t="s">
        <v>52</v>
      </c>
      <c r="G66" s="1" t="s">
        <v>53</v>
      </c>
      <c r="H66" s="1" t="s">
        <v>184</v>
      </c>
      <c r="I66" s="1" t="s">
        <v>55</v>
      </c>
    </row>
    <row r="67" spans="1:9" x14ac:dyDescent="0.2">
      <c r="A67" s="1">
        <v>66</v>
      </c>
      <c r="B67" s="3">
        <v>44512.599363425928</v>
      </c>
      <c r="C67" s="3">
        <v>44512.599374999998</v>
      </c>
      <c r="D67" s="1" t="b">
        <v>1</v>
      </c>
      <c r="E67" s="1" t="s">
        <v>185</v>
      </c>
      <c r="F67" s="1" t="s">
        <v>61</v>
      </c>
      <c r="G67" s="1" t="s">
        <v>53</v>
      </c>
      <c r="H67" s="1" t="s">
        <v>186</v>
      </c>
    </row>
    <row r="68" spans="1:9" x14ac:dyDescent="0.2">
      <c r="A68" s="1">
        <v>67</v>
      </c>
      <c r="B68" s="3">
        <v>44512.599374999998</v>
      </c>
      <c r="C68" s="3">
        <v>44512.599374999998</v>
      </c>
      <c r="D68" s="1" t="b">
        <v>1</v>
      </c>
      <c r="E68" s="1" t="s">
        <v>187</v>
      </c>
      <c r="F68" s="1" t="s">
        <v>52</v>
      </c>
      <c r="G68" s="1" t="s">
        <v>53</v>
      </c>
      <c r="H68" s="1" t="s">
        <v>188</v>
      </c>
      <c r="I68" s="1" t="s">
        <v>55</v>
      </c>
    </row>
    <row r="69" spans="1:9" x14ac:dyDescent="0.2">
      <c r="A69" s="1">
        <v>68</v>
      </c>
      <c r="B69" s="3">
        <v>44512.599374999998</v>
      </c>
      <c r="C69" s="3">
        <v>44512.599386574075</v>
      </c>
      <c r="D69" s="1" t="b">
        <v>1</v>
      </c>
      <c r="E69" s="1" t="s">
        <v>189</v>
      </c>
      <c r="F69" s="1" t="s">
        <v>61</v>
      </c>
      <c r="G69" s="1" t="s">
        <v>53</v>
      </c>
      <c r="H69" s="1" t="s">
        <v>190</v>
      </c>
    </row>
    <row r="70" spans="1:9" x14ac:dyDescent="0.2">
      <c r="A70" s="1">
        <v>69</v>
      </c>
      <c r="B70" s="3">
        <v>44512.599386574075</v>
      </c>
      <c r="C70" s="3">
        <v>44512.599386574075</v>
      </c>
      <c r="D70" s="1" t="b">
        <v>1</v>
      </c>
      <c r="E70" s="1" t="s">
        <v>191</v>
      </c>
      <c r="F70" s="1" t="s">
        <v>52</v>
      </c>
      <c r="G70" s="1" t="s">
        <v>53</v>
      </c>
      <c r="H70" s="1" t="s">
        <v>192</v>
      </c>
      <c r="I70" s="1" t="s">
        <v>55</v>
      </c>
    </row>
    <row r="71" spans="1:9" x14ac:dyDescent="0.2">
      <c r="A71" s="1">
        <v>70</v>
      </c>
      <c r="B71" s="3">
        <v>44512.599386574075</v>
      </c>
      <c r="C71" s="3">
        <v>44512.599398148152</v>
      </c>
      <c r="D71" s="1" t="b">
        <v>1</v>
      </c>
      <c r="E71" s="1" t="s">
        <v>193</v>
      </c>
      <c r="F71" s="1" t="s">
        <v>61</v>
      </c>
      <c r="G71" s="1" t="s">
        <v>53</v>
      </c>
      <c r="H71" s="1" t="s">
        <v>194</v>
      </c>
    </row>
    <row r="72" spans="1:9" x14ac:dyDescent="0.2">
      <c r="A72" s="1">
        <v>71</v>
      </c>
      <c r="B72" s="3">
        <v>44512.599398148152</v>
      </c>
      <c r="C72" s="3">
        <v>44512.599398148152</v>
      </c>
      <c r="D72" s="1" t="b">
        <v>1</v>
      </c>
      <c r="E72" s="1" t="s">
        <v>195</v>
      </c>
      <c r="F72" s="1" t="s">
        <v>52</v>
      </c>
      <c r="G72" s="1" t="s">
        <v>53</v>
      </c>
      <c r="H72" s="1" t="s">
        <v>196</v>
      </c>
      <c r="I72" s="1" t="s">
        <v>55</v>
      </c>
    </row>
    <row r="73" spans="1:9" x14ac:dyDescent="0.2">
      <c r="A73" s="1">
        <v>72</v>
      </c>
      <c r="B73" s="3">
        <v>44512.599398148152</v>
      </c>
      <c r="C73" s="3">
        <v>44512.599421296298</v>
      </c>
      <c r="D73" s="1" t="b">
        <v>1</v>
      </c>
      <c r="E73" s="1" t="s">
        <v>197</v>
      </c>
      <c r="F73" s="1" t="s">
        <v>61</v>
      </c>
      <c r="G73" s="1" t="s">
        <v>53</v>
      </c>
      <c r="H73" s="1" t="s">
        <v>198</v>
      </c>
    </row>
    <row r="74" spans="1:9" x14ac:dyDescent="0.2">
      <c r="A74" s="1">
        <v>73</v>
      </c>
      <c r="B74" s="3">
        <v>44512.599421296298</v>
      </c>
      <c r="C74" s="3">
        <v>44512.599421296298</v>
      </c>
      <c r="D74" s="1" t="b">
        <v>1</v>
      </c>
      <c r="E74" s="1" t="s">
        <v>199</v>
      </c>
      <c r="F74" s="1" t="s">
        <v>52</v>
      </c>
      <c r="G74" s="1" t="s">
        <v>53</v>
      </c>
      <c r="H74" s="1" t="s">
        <v>200</v>
      </c>
      <c r="I74" s="1" t="s">
        <v>55</v>
      </c>
    </row>
    <row r="75" spans="1:9" x14ac:dyDescent="0.2">
      <c r="A75" s="1">
        <v>74</v>
      </c>
      <c r="B75" s="3">
        <v>44512.599421296298</v>
      </c>
      <c r="C75" s="3">
        <v>44512.599432870367</v>
      </c>
      <c r="D75" s="1" t="b">
        <v>1</v>
      </c>
      <c r="E75" s="1" t="s">
        <v>201</v>
      </c>
      <c r="F75" s="1" t="s">
        <v>61</v>
      </c>
      <c r="G75" s="1" t="s">
        <v>53</v>
      </c>
      <c r="H75" s="1" t="s">
        <v>202</v>
      </c>
    </row>
    <row r="76" spans="1:9" x14ac:dyDescent="0.2">
      <c r="A76" s="1">
        <v>75</v>
      </c>
      <c r="B76" s="3">
        <v>44512.599432870367</v>
      </c>
      <c r="C76" s="3">
        <v>44512.599432870367</v>
      </c>
      <c r="D76" s="1" t="b">
        <v>1</v>
      </c>
      <c r="E76" s="1" t="s">
        <v>203</v>
      </c>
      <c r="F76" s="1" t="s">
        <v>52</v>
      </c>
      <c r="G76" s="1" t="s">
        <v>53</v>
      </c>
      <c r="H76" s="1" t="s">
        <v>204</v>
      </c>
      <c r="I76" s="1" t="s">
        <v>55</v>
      </c>
    </row>
    <row r="77" spans="1:9" x14ac:dyDescent="0.2">
      <c r="A77" s="1">
        <v>76</v>
      </c>
      <c r="B77" s="3">
        <v>44512.599432870367</v>
      </c>
      <c r="C77" s="3">
        <v>44512.599444444444</v>
      </c>
      <c r="D77" s="1" t="b">
        <v>1</v>
      </c>
      <c r="E77" s="1" t="s">
        <v>205</v>
      </c>
      <c r="F77" s="1" t="s">
        <v>61</v>
      </c>
      <c r="G77" s="1" t="s">
        <v>53</v>
      </c>
      <c r="H77" s="1" t="s">
        <v>206</v>
      </c>
    </row>
    <row r="78" spans="1:9" x14ac:dyDescent="0.2">
      <c r="A78" s="1">
        <v>77</v>
      </c>
      <c r="B78" s="3">
        <v>44512.599444444444</v>
      </c>
      <c r="C78" s="3">
        <v>44512.599444444444</v>
      </c>
      <c r="D78" s="1" t="b">
        <v>1</v>
      </c>
      <c r="E78" s="1" t="s">
        <v>207</v>
      </c>
      <c r="F78" s="1" t="s">
        <v>52</v>
      </c>
      <c r="G78" s="1" t="s">
        <v>53</v>
      </c>
      <c r="H78" s="1" t="s">
        <v>208</v>
      </c>
      <c r="I78" s="1" t="s">
        <v>55</v>
      </c>
    </row>
    <row r="79" spans="1:9" x14ac:dyDescent="0.2">
      <c r="A79" s="1">
        <v>78</v>
      </c>
      <c r="B79" s="3">
        <v>44512.599444444444</v>
      </c>
      <c r="C79" s="3">
        <v>44512.599456018521</v>
      </c>
      <c r="D79" s="1" t="b">
        <v>1</v>
      </c>
      <c r="E79" s="1" t="s">
        <v>209</v>
      </c>
      <c r="F79" s="1" t="s">
        <v>61</v>
      </c>
      <c r="G79" s="1" t="s">
        <v>53</v>
      </c>
      <c r="H79" s="1" t="s">
        <v>210</v>
      </c>
    </row>
    <row r="80" spans="1:9" x14ac:dyDescent="0.2">
      <c r="A80" s="1">
        <v>79</v>
      </c>
      <c r="B80" s="3">
        <v>44512.599456018521</v>
      </c>
      <c r="C80" s="3">
        <v>44512.599456018521</v>
      </c>
      <c r="D80" s="1" t="b">
        <v>1</v>
      </c>
      <c r="E80" s="1" t="s">
        <v>211</v>
      </c>
      <c r="F80" s="1" t="s">
        <v>52</v>
      </c>
      <c r="G80" s="1" t="s">
        <v>53</v>
      </c>
      <c r="H80" s="1" t="s">
        <v>212</v>
      </c>
      <c r="I80" s="1" t="s">
        <v>55</v>
      </c>
    </row>
    <row r="81" spans="1:9" x14ac:dyDescent="0.2">
      <c r="A81" s="1">
        <v>80</v>
      </c>
      <c r="B81" s="3">
        <v>44512.599456018521</v>
      </c>
      <c r="C81" s="3">
        <v>44512.59946759259</v>
      </c>
      <c r="D81" s="1" t="b">
        <v>1</v>
      </c>
      <c r="E81" s="1" t="s">
        <v>213</v>
      </c>
      <c r="F81" s="1" t="s">
        <v>61</v>
      </c>
      <c r="G81" s="1" t="s">
        <v>53</v>
      </c>
      <c r="H81" s="1" t="s">
        <v>214</v>
      </c>
    </row>
    <row r="82" spans="1:9" x14ac:dyDescent="0.2">
      <c r="A82" s="1">
        <v>81</v>
      </c>
      <c r="B82" s="3">
        <v>44512.59946759259</v>
      </c>
      <c r="C82" s="3">
        <v>44512.59946759259</v>
      </c>
      <c r="D82" s="1" t="b">
        <v>1</v>
      </c>
      <c r="E82" s="1" t="s">
        <v>215</v>
      </c>
      <c r="F82" s="1" t="s">
        <v>52</v>
      </c>
      <c r="G82" s="1" t="s">
        <v>53</v>
      </c>
      <c r="H82" s="1" t="s">
        <v>216</v>
      </c>
      <c r="I82" s="1" t="s">
        <v>55</v>
      </c>
    </row>
    <row r="83" spans="1:9" x14ac:dyDescent="0.2">
      <c r="A83" s="1">
        <v>82</v>
      </c>
      <c r="B83" s="3">
        <v>44512.59946759259</v>
      </c>
      <c r="C83" s="3">
        <v>44512.599479166667</v>
      </c>
      <c r="D83" s="1" t="b">
        <v>1</v>
      </c>
      <c r="E83" s="1" t="s">
        <v>217</v>
      </c>
      <c r="F83" s="1" t="s">
        <v>61</v>
      </c>
      <c r="G83" s="1" t="s">
        <v>53</v>
      </c>
      <c r="H83" s="1" t="s">
        <v>218</v>
      </c>
    </row>
    <row r="84" spans="1:9" x14ac:dyDescent="0.2">
      <c r="A84" s="1">
        <v>83</v>
      </c>
      <c r="B84" s="3">
        <v>44512.599479166667</v>
      </c>
      <c r="C84" s="3">
        <v>44512.599479166667</v>
      </c>
      <c r="D84" s="1" t="b">
        <v>1</v>
      </c>
      <c r="E84" s="1" t="s">
        <v>219</v>
      </c>
      <c r="F84" s="1" t="s">
        <v>52</v>
      </c>
      <c r="G84" s="1" t="s">
        <v>53</v>
      </c>
      <c r="H84" s="1" t="s">
        <v>220</v>
      </c>
      <c r="I84" s="1" t="s">
        <v>55</v>
      </c>
    </row>
    <row r="85" spans="1:9" x14ac:dyDescent="0.2">
      <c r="A85" s="1">
        <v>84</v>
      </c>
      <c r="B85" s="3">
        <v>44512.599479166667</v>
      </c>
      <c r="C85" s="3">
        <v>44512.599490740744</v>
      </c>
      <c r="D85" s="1" t="b">
        <v>1</v>
      </c>
      <c r="E85" s="1" t="s">
        <v>221</v>
      </c>
      <c r="F85" s="1" t="s">
        <v>61</v>
      </c>
      <c r="G85" s="1" t="s">
        <v>53</v>
      </c>
      <c r="H85" s="1" t="s">
        <v>222</v>
      </c>
    </row>
    <row r="86" spans="1:9" x14ac:dyDescent="0.2">
      <c r="A86" s="1">
        <v>85</v>
      </c>
      <c r="B86" s="3">
        <v>44512.599490740744</v>
      </c>
      <c r="C86" s="3">
        <v>44512.599490740744</v>
      </c>
      <c r="D86" s="1" t="b">
        <v>1</v>
      </c>
      <c r="E86" s="1" t="s">
        <v>223</v>
      </c>
      <c r="F86" s="1" t="s">
        <v>52</v>
      </c>
      <c r="G86" s="1" t="s">
        <v>53</v>
      </c>
      <c r="H86" s="1" t="s">
        <v>224</v>
      </c>
      <c r="I86" s="1" t="s">
        <v>55</v>
      </c>
    </row>
    <row r="87" spans="1:9" x14ac:dyDescent="0.2">
      <c r="A87" s="1">
        <v>86</v>
      </c>
      <c r="B87" s="3">
        <v>44512.599490740744</v>
      </c>
      <c r="C87" s="3">
        <v>44512.599502314813</v>
      </c>
      <c r="D87" s="1" t="b">
        <v>1</v>
      </c>
      <c r="E87" s="1" t="s">
        <v>225</v>
      </c>
      <c r="F87" s="1" t="s">
        <v>61</v>
      </c>
      <c r="G87" s="1" t="s">
        <v>53</v>
      </c>
      <c r="H87" s="1" t="s">
        <v>226</v>
      </c>
    </row>
    <row r="88" spans="1:9" x14ac:dyDescent="0.2">
      <c r="A88" s="1">
        <v>87</v>
      </c>
      <c r="B88" s="3">
        <v>44512.599502314813</v>
      </c>
      <c r="C88" s="3">
        <v>44512.599502314813</v>
      </c>
      <c r="D88" s="1" t="b">
        <v>1</v>
      </c>
      <c r="E88" s="1" t="s">
        <v>227</v>
      </c>
      <c r="F88" s="1" t="s">
        <v>52</v>
      </c>
      <c r="G88" s="1" t="s">
        <v>53</v>
      </c>
      <c r="H88" s="1" t="s">
        <v>228</v>
      </c>
      <c r="I88" s="1" t="s">
        <v>55</v>
      </c>
    </row>
    <row r="89" spans="1:9" x14ac:dyDescent="0.2">
      <c r="A89" s="1">
        <v>88</v>
      </c>
      <c r="B89" s="3">
        <v>44512.599502314813</v>
      </c>
      <c r="C89" s="3">
        <v>44512.59951388889</v>
      </c>
      <c r="D89" s="1" t="b">
        <v>1</v>
      </c>
      <c r="E89" s="1" t="s">
        <v>229</v>
      </c>
      <c r="F89" s="1" t="s">
        <v>61</v>
      </c>
      <c r="G89" s="1" t="s">
        <v>53</v>
      </c>
      <c r="H89" s="1" t="s">
        <v>230</v>
      </c>
    </row>
    <row r="90" spans="1:9" x14ac:dyDescent="0.2">
      <c r="A90" s="1">
        <v>89</v>
      </c>
      <c r="B90" s="3">
        <v>44512.59951388889</v>
      </c>
      <c r="C90" s="3">
        <v>44512.59951388889</v>
      </c>
      <c r="D90" s="1" t="b">
        <v>1</v>
      </c>
      <c r="E90" s="1" t="s">
        <v>231</v>
      </c>
      <c r="F90" s="1" t="s">
        <v>52</v>
      </c>
      <c r="G90" s="1" t="s">
        <v>53</v>
      </c>
      <c r="H90" s="1" t="s">
        <v>232</v>
      </c>
      <c r="I90" s="1" t="s">
        <v>55</v>
      </c>
    </row>
    <row r="91" spans="1:9" x14ac:dyDescent="0.2">
      <c r="A91" s="1">
        <v>90</v>
      </c>
      <c r="B91" s="3">
        <v>44512.59951388889</v>
      </c>
      <c r="C91" s="3">
        <v>44512.59952546296</v>
      </c>
      <c r="D91" s="1" t="b">
        <v>1</v>
      </c>
      <c r="E91" s="1" t="s">
        <v>233</v>
      </c>
      <c r="F91" s="1" t="s">
        <v>61</v>
      </c>
      <c r="G91" s="1" t="s">
        <v>53</v>
      </c>
      <c r="H91" s="1" t="s">
        <v>234</v>
      </c>
    </row>
    <row r="92" spans="1:9" x14ac:dyDescent="0.2">
      <c r="A92" s="1">
        <v>91</v>
      </c>
      <c r="B92" s="3">
        <v>44512.59952546296</v>
      </c>
      <c r="C92" s="3">
        <v>44512.59952546296</v>
      </c>
      <c r="D92" s="1" t="b">
        <v>1</v>
      </c>
      <c r="E92" s="1" t="s">
        <v>235</v>
      </c>
      <c r="F92" s="1" t="s">
        <v>52</v>
      </c>
      <c r="G92" s="1" t="s">
        <v>53</v>
      </c>
      <c r="H92" s="1" t="s">
        <v>236</v>
      </c>
      <c r="I92" s="1" t="s">
        <v>55</v>
      </c>
    </row>
    <row r="93" spans="1:9" x14ac:dyDescent="0.2">
      <c r="A93" s="1">
        <v>92</v>
      </c>
      <c r="B93" s="3">
        <v>44512.59952546296</v>
      </c>
      <c r="C93" s="3">
        <v>44512.599537037036</v>
      </c>
      <c r="D93" s="1" t="b">
        <v>1</v>
      </c>
      <c r="E93" s="1" t="s">
        <v>237</v>
      </c>
      <c r="F93" s="1" t="s">
        <v>61</v>
      </c>
      <c r="G93" s="1" t="s">
        <v>53</v>
      </c>
      <c r="H93" s="1" t="s">
        <v>238</v>
      </c>
    </row>
    <row r="94" spans="1:9" x14ac:dyDescent="0.2">
      <c r="A94" s="1">
        <v>93</v>
      </c>
      <c r="B94" s="3">
        <v>44512.599537037036</v>
      </c>
      <c r="C94" s="3">
        <v>44512.599537037036</v>
      </c>
      <c r="D94" s="1" t="b">
        <v>1</v>
      </c>
      <c r="E94" s="1" t="s">
        <v>239</v>
      </c>
      <c r="F94" s="1" t="s">
        <v>52</v>
      </c>
      <c r="G94" s="1" t="s">
        <v>53</v>
      </c>
      <c r="H94" s="1" t="s">
        <v>240</v>
      </c>
      <c r="I94" s="1" t="s">
        <v>55</v>
      </c>
    </row>
    <row r="95" spans="1:9" x14ac:dyDescent="0.2">
      <c r="A95" s="1">
        <v>94</v>
      </c>
      <c r="B95" s="3">
        <v>44512.599537037036</v>
      </c>
      <c r="C95" s="3">
        <v>44512.599548611113</v>
      </c>
      <c r="D95" s="1" t="b">
        <v>1</v>
      </c>
      <c r="E95" s="1" t="s">
        <v>241</v>
      </c>
      <c r="F95" s="1" t="s">
        <v>61</v>
      </c>
      <c r="G95" s="1" t="s">
        <v>53</v>
      </c>
      <c r="H95" s="1" t="s">
        <v>242</v>
      </c>
    </row>
    <row r="96" spans="1:9" x14ac:dyDescent="0.2">
      <c r="A96" s="1">
        <v>95</v>
      </c>
      <c r="B96" s="3">
        <v>44512.599548611113</v>
      </c>
      <c r="C96" s="3">
        <v>44512.599548611113</v>
      </c>
      <c r="D96" s="1" t="b">
        <v>1</v>
      </c>
      <c r="E96" s="1" t="s">
        <v>243</v>
      </c>
      <c r="F96" s="1" t="s">
        <v>52</v>
      </c>
      <c r="G96" s="1" t="s">
        <v>53</v>
      </c>
      <c r="H96" s="1" t="s">
        <v>244</v>
      </c>
      <c r="I96" s="1" t="s">
        <v>55</v>
      </c>
    </row>
    <row r="97" spans="1:9" x14ac:dyDescent="0.2">
      <c r="A97" s="1">
        <v>96</v>
      </c>
      <c r="B97" s="3">
        <v>44512.599548611113</v>
      </c>
      <c r="C97" s="3">
        <v>44512.599560185183</v>
      </c>
      <c r="D97" s="1" t="b">
        <v>1</v>
      </c>
      <c r="E97" s="1" t="s">
        <v>245</v>
      </c>
      <c r="F97" s="1" t="s">
        <v>61</v>
      </c>
      <c r="G97" s="1" t="s">
        <v>53</v>
      </c>
      <c r="H97" s="1" t="s">
        <v>246</v>
      </c>
    </row>
    <row r="98" spans="1:9" x14ac:dyDescent="0.2">
      <c r="A98" s="1">
        <v>97</v>
      </c>
      <c r="B98" s="3">
        <v>44512.599560185183</v>
      </c>
      <c r="C98" s="3">
        <v>44512.599560185183</v>
      </c>
      <c r="D98" s="1" t="b">
        <v>1</v>
      </c>
      <c r="E98" s="1" t="s">
        <v>247</v>
      </c>
      <c r="F98" s="1" t="s">
        <v>52</v>
      </c>
      <c r="G98" s="1" t="s">
        <v>53</v>
      </c>
      <c r="H98" s="1" t="s">
        <v>248</v>
      </c>
      <c r="I98" s="1" t="s">
        <v>55</v>
      </c>
    </row>
    <row r="99" spans="1:9" x14ac:dyDescent="0.2">
      <c r="A99" s="1">
        <v>98</v>
      </c>
      <c r="B99" s="3">
        <v>44512.599560185183</v>
      </c>
      <c r="C99" s="3">
        <v>44512.59957175926</v>
      </c>
      <c r="D99" s="1" t="b">
        <v>1</v>
      </c>
      <c r="E99" s="1" t="s">
        <v>249</v>
      </c>
      <c r="F99" s="1" t="s">
        <v>61</v>
      </c>
      <c r="G99" s="1" t="s">
        <v>53</v>
      </c>
      <c r="H99" s="1" t="s">
        <v>250</v>
      </c>
    </row>
    <row r="100" spans="1:9" x14ac:dyDescent="0.2">
      <c r="A100" s="1">
        <v>99</v>
      </c>
      <c r="B100" s="3">
        <v>44512.59957175926</v>
      </c>
      <c r="C100" s="3">
        <v>44512.59957175926</v>
      </c>
      <c r="D100" s="1" t="b">
        <v>1</v>
      </c>
      <c r="E100" s="1" t="s">
        <v>251</v>
      </c>
      <c r="F100" s="1" t="s">
        <v>52</v>
      </c>
      <c r="G100" s="1" t="s">
        <v>53</v>
      </c>
      <c r="H100" s="1" t="s">
        <v>252</v>
      </c>
      <c r="I100" s="1" t="s">
        <v>55</v>
      </c>
    </row>
    <row r="101" spans="1:9" x14ac:dyDescent="0.2">
      <c r="A101" s="1">
        <v>100</v>
      </c>
      <c r="B101" s="3">
        <v>44512.59957175926</v>
      </c>
      <c r="C101" s="3">
        <v>44512.599583333336</v>
      </c>
      <c r="D101" s="1" t="b">
        <v>1</v>
      </c>
      <c r="E101" s="1" t="s">
        <v>253</v>
      </c>
      <c r="F101" s="1" t="s">
        <v>61</v>
      </c>
      <c r="G101" s="1" t="s">
        <v>53</v>
      </c>
      <c r="H101" s="1" t="s">
        <v>254</v>
      </c>
    </row>
    <row r="102" spans="1:9" x14ac:dyDescent="0.2">
      <c r="A102" s="1">
        <v>101</v>
      </c>
      <c r="B102" s="3">
        <v>44512.599583333336</v>
      </c>
      <c r="C102" s="3">
        <v>44512.599583333336</v>
      </c>
      <c r="D102" s="1" t="b">
        <v>1</v>
      </c>
      <c r="E102" s="1" t="s">
        <v>255</v>
      </c>
      <c r="F102" s="1" t="s">
        <v>52</v>
      </c>
      <c r="G102" s="1" t="s">
        <v>53</v>
      </c>
      <c r="H102" s="1" t="s">
        <v>256</v>
      </c>
      <c r="I102" s="1" t="s">
        <v>55</v>
      </c>
    </row>
    <row r="103" spans="1:9" x14ac:dyDescent="0.2">
      <c r="A103" s="1">
        <v>102</v>
      </c>
      <c r="B103" s="3">
        <v>44512.599583333336</v>
      </c>
      <c r="C103" s="3">
        <v>44512.599594907406</v>
      </c>
      <c r="D103" s="1" t="b">
        <v>1</v>
      </c>
      <c r="E103" s="1" t="s">
        <v>257</v>
      </c>
      <c r="F103" s="1" t="s">
        <v>61</v>
      </c>
      <c r="G103" s="1" t="s">
        <v>53</v>
      </c>
      <c r="H103" s="1" t="s">
        <v>258</v>
      </c>
    </row>
    <row r="104" spans="1:9" x14ac:dyDescent="0.2">
      <c r="A104" s="1">
        <v>103</v>
      </c>
      <c r="B104" s="3">
        <v>44512.599594907406</v>
      </c>
      <c r="C104" s="3">
        <v>44512.599594907406</v>
      </c>
      <c r="D104" s="1" t="b">
        <v>1</v>
      </c>
      <c r="E104" s="1" t="s">
        <v>259</v>
      </c>
      <c r="F104" s="1" t="s">
        <v>52</v>
      </c>
      <c r="G104" s="1" t="s">
        <v>53</v>
      </c>
      <c r="H104" s="1" t="s">
        <v>260</v>
      </c>
      <c r="I104" s="1" t="s">
        <v>55</v>
      </c>
    </row>
    <row r="105" spans="1:9" x14ac:dyDescent="0.2">
      <c r="A105" s="1">
        <v>104</v>
      </c>
      <c r="B105" s="3">
        <v>44512.599594907406</v>
      </c>
      <c r="C105" s="3">
        <v>44512.599606481483</v>
      </c>
      <c r="D105" s="1" t="b">
        <v>1</v>
      </c>
      <c r="E105" s="1" t="s">
        <v>261</v>
      </c>
      <c r="F105" s="1" t="s">
        <v>61</v>
      </c>
      <c r="G105" s="1" t="s">
        <v>53</v>
      </c>
      <c r="H105" s="1" t="s">
        <v>262</v>
      </c>
    </row>
    <row r="106" spans="1:9" x14ac:dyDescent="0.2">
      <c r="A106" s="1">
        <v>105</v>
      </c>
      <c r="B106" s="3">
        <v>44512.599606481483</v>
      </c>
      <c r="C106" s="3">
        <v>44512.599606481483</v>
      </c>
      <c r="D106" s="1" t="b">
        <v>1</v>
      </c>
      <c r="E106" s="1" t="s">
        <v>263</v>
      </c>
      <c r="F106" s="1" t="s">
        <v>52</v>
      </c>
      <c r="G106" s="1" t="s">
        <v>53</v>
      </c>
      <c r="H106" s="1" t="s">
        <v>264</v>
      </c>
      <c r="I106" s="1" t="s">
        <v>55</v>
      </c>
    </row>
    <row r="107" spans="1:9" x14ac:dyDescent="0.2">
      <c r="A107" s="1">
        <v>106</v>
      </c>
      <c r="B107" s="3">
        <v>44512.599606481483</v>
      </c>
      <c r="C107" s="3">
        <v>44512.599618055552</v>
      </c>
      <c r="D107" s="1" t="b">
        <v>1</v>
      </c>
      <c r="E107" s="1" t="s">
        <v>265</v>
      </c>
      <c r="F107" s="1" t="s">
        <v>61</v>
      </c>
      <c r="G107" s="1" t="s">
        <v>53</v>
      </c>
      <c r="H107" s="1" t="s">
        <v>266</v>
      </c>
    </row>
    <row r="108" spans="1:9" x14ac:dyDescent="0.2">
      <c r="A108" s="1">
        <v>107</v>
      </c>
      <c r="B108" s="3">
        <v>44512.599618055552</v>
      </c>
      <c r="C108" s="3">
        <v>44512.599618055552</v>
      </c>
      <c r="D108" s="1" t="b">
        <v>1</v>
      </c>
      <c r="E108" s="1" t="s">
        <v>267</v>
      </c>
      <c r="F108" s="1" t="s">
        <v>52</v>
      </c>
      <c r="G108" s="1" t="s">
        <v>53</v>
      </c>
      <c r="H108" s="1" t="s">
        <v>268</v>
      </c>
      <c r="I108" s="1" t="s">
        <v>55</v>
      </c>
    </row>
    <row r="109" spans="1:9" x14ac:dyDescent="0.2">
      <c r="A109" s="1">
        <v>108</v>
      </c>
      <c r="B109" s="3">
        <v>44512.599618055552</v>
      </c>
      <c r="C109" s="3">
        <v>44512.599641203706</v>
      </c>
      <c r="D109" s="1" t="b">
        <v>1</v>
      </c>
      <c r="E109" s="1" t="s">
        <v>269</v>
      </c>
      <c r="F109" s="1" t="s">
        <v>61</v>
      </c>
      <c r="G109" s="1" t="s">
        <v>53</v>
      </c>
      <c r="H109" s="1" t="s">
        <v>270</v>
      </c>
    </row>
    <row r="110" spans="1:9" x14ac:dyDescent="0.2">
      <c r="A110" s="1">
        <v>109</v>
      </c>
      <c r="B110" s="3">
        <v>44512.599641203706</v>
      </c>
      <c r="C110" s="3">
        <v>44512.599641203706</v>
      </c>
      <c r="D110" s="1" t="b">
        <v>1</v>
      </c>
      <c r="E110" s="1" t="s">
        <v>271</v>
      </c>
      <c r="F110" s="1" t="s">
        <v>52</v>
      </c>
      <c r="G110" s="1" t="s">
        <v>53</v>
      </c>
      <c r="H110" s="1" t="s">
        <v>272</v>
      </c>
      <c r="I110" s="1" t="s">
        <v>55</v>
      </c>
    </row>
    <row r="111" spans="1:9" x14ac:dyDescent="0.2">
      <c r="A111" s="1">
        <v>110</v>
      </c>
      <c r="B111" s="3">
        <v>44512.599641203706</v>
      </c>
      <c r="C111" s="3">
        <v>44512.599652777775</v>
      </c>
      <c r="D111" s="1" t="b">
        <v>1</v>
      </c>
      <c r="E111" s="1" t="s">
        <v>273</v>
      </c>
      <c r="F111" s="1" t="s">
        <v>61</v>
      </c>
      <c r="G111" s="1" t="s">
        <v>53</v>
      </c>
      <c r="H111" s="1" t="s">
        <v>274</v>
      </c>
    </row>
    <row r="112" spans="1:9" x14ac:dyDescent="0.2">
      <c r="A112" s="1">
        <v>111</v>
      </c>
      <c r="B112" s="3">
        <v>44512.599652777775</v>
      </c>
      <c r="C112" s="3">
        <v>44512.599652777775</v>
      </c>
      <c r="D112" s="1" t="b">
        <v>1</v>
      </c>
      <c r="E112" s="1" t="s">
        <v>275</v>
      </c>
      <c r="F112" s="1" t="s">
        <v>52</v>
      </c>
      <c r="G112" s="1" t="s">
        <v>53</v>
      </c>
      <c r="H112" s="1" t="s">
        <v>276</v>
      </c>
      <c r="I112" s="1" t="s">
        <v>55</v>
      </c>
    </row>
    <row r="113" spans="1:9" x14ac:dyDescent="0.2">
      <c r="A113" s="1">
        <v>112</v>
      </c>
      <c r="B113" s="3">
        <v>44512.599652777775</v>
      </c>
      <c r="C113" s="3">
        <v>44512.599664351852</v>
      </c>
      <c r="D113" s="1" t="b">
        <v>1</v>
      </c>
      <c r="E113" s="1" t="s">
        <v>277</v>
      </c>
      <c r="F113" s="1" t="s">
        <v>61</v>
      </c>
      <c r="G113" s="1" t="s">
        <v>53</v>
      </c>
      <c r="H113" s="1" t="s">
        <v>278</v>
      </c>
    </row>
    <row r="114" spans="1:9" x14ac:dyDescent="0.2">
      <c r="A114" s="1">
        <v>113</v>
      </c>
      <c r="B114" s="3">
        <v>44512.599664351852</v>
      </c>
      <c r="C114" s="3">
        <v>44512.599664351852</v>
      </c>
      <c r="D114" s="1" t="b">
        <v>1</v>
      </c>
      <c r="E114" s="1" t="s">
        <v>279</v>
      </c>
      <c r="F114" s="1" t="s">
        <v>52</v>
      </c>
      <c r="G114" s="1" t="s">
        <v>53</v>
      </c>
      <c r="H114" s="1" t="s">
        <v>280</v>
      </c>
      <c r="I114" s="1" t="s">
        <v>55</v>
      </c>
    </row>
    <row r="115" spans="1:9" x14ac:dyDescent="0.2">
      <c r="A115" s="1">
        <v>114</v>
      </c>
      <c r="B115" s="3">
        <v>44512.599664351852</v>
      </c>
      <c r="C115" s="3">
        <v>44512.599675925929</v>
      </c>
      <c r="D115" s="1" t="b">
        <v>1</v>
      </c>
      <c r="E115" s="1" t="s">
        <v>281</v>
      </c>
      <c r="F115" s="1" t="s">
        <v>61</v>
      </c>
      <c r="G115" s="1" t="s">
        <v>53</v>
      </c>
      <c r="H115" s="1" t="s">
        <v>282</v>
      </c>
    </row>
    <row r="116" spans="1:9" x14ac:dyDescent="0.2">
      <c r="A116" s="1">
        <v>115</v>
      </c>
      <c r="B116" s="3">
        <v>44512.599675925929</v>
      </c>
      <c r="C116" s="3">
        <v>44512.599675925929</v>
      </c>
      <c r="D116" s="1" t="b">
        <v>1</v>
      </c>
      <c r="E116" s="1" t="s">
        <v>283</v>
      </c>
      <c r="F116" s="1" t="s">
        <v>52</v>
      </c>
      <c r="G116" s="1" t="s">
        <v>53</v>
      </c>
      <c r="H116" s="1" t="s">
        <v>284</v>
      </c>
      <c r="I116" s="1" t="s">
        <v>55</v>
      </c>
    </row>
    <row r="117" spans="1:9" x14ac:dyDescent="0.2">
      <c r="A117" s="1">
        <v>116</v>
      </c>
      <c r="B117" s="3">
        <v>44512.599675925929</v>
      </c>
      <c r="C117" s="3">
        <v>44512.599687499998</v>
      </c>
      <c r="D117" s="1" t="b">
        <v>1</v>
      </c>
      <c r="E117" s="1" t="s">
        <v>285</v>
      </c>
      <c r="F117" s="1" t="s">
        <v>61</v>
      </c>
      <c r="G117" s="1" t="s">
        <v>53</v>
      </c>
      <c r="H117" s="1" t="s">
        <v>286</v>
      </c>
    </row>
    <row r="118" spans="1:9" x14ac:dyDescent="0.2">
      <c r="A118" s="1">
        <v>117</v>
      </c>
      <c r="B118" s="3">
        <v>44512.599687499998</v>
      </c>
      <c r="C118" s="3">
        <v>44512.599687499998</v>
      </c>
      <c r="D118" s="1" t="b">
        <v>1</v>
      </c>
      <c r="E118" s="1" t="s">
        <v>287</v>
      </c>
      <c r="F118" s="1" t="s">
        <v>52</v>
      </c>
      <c r="G118" s="1" t="s">
        <v>53</v>
      </c>
      <c r="H118" s="1" t="s">
        <v>288</v>
      </c>
      <c r="I118" s="1" t="s">
        <v>55</v>
      </c>
    </row>
    <row r="119" spans="1:9" x14ac:dyDescent="0.2">
      <c r="A119" s="1">
        <v>118</v>
      </c>
      <c r="B119" s="3">
        <v>44512.599687499998</v>
      </c>
      <c r="C119" s="3">
        <v>44512.599699074075</v>
      </c>
      <c r="D119" s="1" t="b">
        <v>1</v>
      </c>
      <c r="E119" s="1" t="s">
        <v>289</v>
      </c>
      <c r="F119" s="1" t="s">
        <v>61</v>
      </c>
      <c r="G119" s="1" t="s">
        <v>53</v>
      </c>
      <c r="H119" s="1" t="s">
        <v>290</v>
      </c>
    </row>
    <row r="120" spans="1:9" x14ac:dyDescent="0.2">
      <c r="A120" s="1">
        <v>119</v>
      </c>
      <c r="B120" s="3">
        <v>44512.599699074075</v>
      </c>
      <c r="C120" s="3">
        <v>44512.599699074075</v>
      </c>
      <c r="D120" s="1" t="b">
        <v>1</v>
      </c>
      <c r="E120" s="1" t="s">
        <v>291</v>
      </c>
      <c r="F120" s="1" t="s">
        <v>52</v>
      </c>
      <c r="G120" s="1" t="s">
        <v>53</v>
      </c>
      <c r="H120" s="1" t="s">
        <v>292</v>
      </c>
      <c r="I120" s="1" t="s">
        <v>55</v>
      </c>
    </row>
    <row r="121" spans="1:9" x14ac:dyDescent="0.2">
      <c r="A121" s="1">
        <v>120</v>
      </c>
      <c r="B121" s="3">
        <v>44512.599699074075</v>
      </c>
      <c r="C121" s="3">
        <v>44512.599710648145</v>
      </c>
      <c r="D121" s="1" t="b">
        <v>1</v>
      </c>
      <c r="E121" s="1" t="s">
        <v>293</v>
      </c>
      <c r="F121" s="1" t="s">
        <v>61</v>
      </c>
      <c r="G121" s="1" t="s">
        <v>53</v>
      </c>
      <c r="H121" s="1" t="s">
        <v>294</v>
      </c>
    </row>
    <row r="122" spans="1:9" x14ac:dyDescent="0.2">
      <c r="A122" s="1">
        <v>121</v>
      </c>
      <c r="B122" s="3">
        <v>44512.599710648145</v>
      </c>
      <c r="C122" s="3">
        <v>44512.599710648145</v>
      </c>
      <c r="D122" s="1" t="b">
        <v>1</v>
      </c>
      <c r="E122" s="1" t="s">
        <v>295</v>
      </c>
      <c r="F122" s="1" t="s">
        <v>52</v>
      </c>
      <c r="G122" s="1" t="s">
        <v>53</v>
      </c>
      <c r="H122" s="1" t="s">
        <v>296</v>
      </c>
      <c r="I122" s="1" t="s">
        <v>55</v>
      </c>
    </row>
    <row r="123" spans="1:9" x14ac:dyDescent="0.2">
      <c r="A123" s="1">
        <v>122</v>
      </c>
      <c r="B123" s="3">
        <v>44512.599710648145</v>
      </c>
      <c r="C123" s="3">
        <v>44512.599814814814</v>
      </c>
      <c r="D123" s="1" t="b">
        <v>1</v>
      </c>
      <c r="E123" s="1" t="s">
        <v>297</v>
      </c>
      <c r="F123" s="1" t="s">
        <v>61</v>
      </c>
      <c r="G123" s="1" t="s">
        <v>53</v>
      </c>
      <c r="H123" s="1" t="s">
        <v>298</v>
      </c>
    </row>
    <row r="124" spans="1:9" x14ac:dyDescent="0.2">
      <c r="A124" s="1">
        <v>123</v>
      </c>
      <c r="B124" s="3">
        <v>44512.599814814814</v>
      </c>
      <c r="C124" s="3">
        <v>44512.599814814814</v>
      </c>
      <c r="D124" s="1" t="b">
        <v>1</v>
      </c>
      <c r="E124" s="1" t="s">
        <v>299</v>
      </c>
      <c r="F124" s="1" t="s">
        <v>52</v>
      </c>
      <c r="G124" s="1" t="s">
        <v>300</v>
      </c>
      <c r="H124" s="1" t="s">
        <v>301</v>
      </c>
      <c r="I124" s="1" t="s">
        <v>302</v>
      </c>
    </row>
    <row r="125" spans="1:9" x14ac:dyDescent="0.2">
      <c r="A125" s="1">
        <v>124</v>
      </c>
      <c r="B125" s="3">
        <v>44512.599814814814</v>
      </c>
      <c r="C125" s="3">
        <v>44512.599976851852</v>
      </c>
      <c r="D125" s="1" t="b">
        <v>1</v>
      </c>
      <c r="E125" s="1" t="s">
        <v>303</v>
      </c>
      <c r="F125" s="1" t="s">
        <v>61</v>
      </c>
      <c r="G125" s="1" t="s">
        <v>300</v>
      </c>
      <c r="H125" s="1" t="s">
        <v>304</v>
      </c>
    </row>
    <row r="126" spans="1:9" x14ac:dyDescent="0.2">
      <c r="A126" s="1">
        <v>125</v>
      </c>
      <c r="B126" s="3">
        <v>44512.599976851852</v>
      </c>
      <c r="C126" s="3">
        <v>44512.600138888891</v>
      </c>
      <c r="D126" s="1" t="b">
        <v>1</v>
      </c>
      <c r="E126" s="1" t="s">
        <v>305</v>
      </c>
      <c r="F126" s="1" t="s">
        <v>61</v>
      </c>
      <c r="H126" s="1" t="s">
        <v>304</v>
      </c>
    </row>
    <row r="127" spans="1:9" x14ac:dyDescent="0.2">
      <c r="A127" s="1">
        <v>126</v>
      </c>
      <c r="B127" s="3">
        <v>44512.600138888891</v>
      </c>
      <c r="C127" s="3">
        <v>44512.60015046296</v>
      </c>
      <c r="D127" s="1" t="b">
        <v>1</v>
      </c>
      <c r="E127" s="1" t="s">
        <v>306</v>
      </c>
      <c r="F127" s="1" t="s">
        <v>52</v>
      </c>
      <c r="G127" s="1" t="s">
        <v>307</v>
      </c>
      <c r="H127" s="1" t="s">
        <v>308</v>
      </c>
      <c r="I127" s="1" t="s">
        <v>309</v>
      </c>
    </row>
    <row r="128" spans="1:9" x14ac:dyDescent="0.2">
      <c r="A128" s="1">
        <v>127</v>
      </c>
      <c r="B128" s="3">
        <v>44512.60015046296</v>
      </c>
      <c r="C128" s="3">
        <v>44512.60015046296</v>
      </c>
      <c r="D128" s="1" t="b">
        <v>1</v>
      </c>
      <c r="E128" s="1" t="s">
        <v>310</v>
      </c>
      <c r="F128" s="1" t="s">
        <v>52</v>
      </c>
      <c r="G128" s="1" t="s">
        <v>311</v>
      </c>
      <c r="H128" s="1" t="s">
        <v>312</v>
      </c>
      <c r="I128" s="1" t="s">
        <v>313</v>
      </c>
    </row>
    <row r="129" spans="1:9" x14ac:dyDescent="0.2">
      <c r="A129" s="1">
        <v>128</v>
      </c>
      <c r="B129" s="3">
        <v>44512.60015046296</v>
      </c>
      <c r="C129" s="3">
        <v>44512.600162037037</v>
      </c>
      <c r="D129" s="1" t="b">
        <v>1</v>
      </c>
      <c r="E129" s="1" t="s">
        <v>314</v>
      </c>
      <c r="F129" s="1" t="s">
        <v>61</v>
      </c>
      <c r="G129" s="1" t="s">
        <v>311</v>
      </c>
      <c r="H129" s="1" t="s">
        <v>315</v>
      </c>
    </row>
    <row r="130" spans="1:9" x14ac:dyDescent="0.2">
      <c r="A130" s="1">
        <v>129</v>
      </c>
      <c r="B130" s="3">
        <v>44512.600162037037</v>
      </c>
      <c r="C130" s="3">
        <v>44512.600162037037</v>
      </c>
      <c r="D130" s="1" t="b">
        <v>1</v>
      </c>
      <c r="E130" s="1" t="s">
        <v>316</v>
      </c>
      <c r="F130" s="1" t="s">
        <v>52</v>
      </c>
      <c r="G130" s="1" t="s">
        <v>317</v>
      </c>
      <c r="H130" s="1" t="s">
        <v>318</v>
      </c>
      <c r="I130" s="1" t="s">
        <v>319</v>
      </c>
    </row>
    <row r="131" spans="1:9" x14ac:dyDescent="0.2">
      <c r="A131" s="1">
        <v>130</v>
      </c>
      <c r="B131" s="3">
        <v>44512.600162037037</v>
      </c>
      <c r="C131" s="3">
        <v>44512.600173611114</v>
      </c>
      <c r="D131" s="1" t="b">
        <v>1</v>
      </c>
      <c r="E131" s="1" t="s">
        <v>320</v>
      </c>
      <c r="F131" s="1" t="s">
        <v>61</v>
      </c>
      <c r="G131" s="1" t="s">
        <v>317</v>
      </c>
      <c r="H131" s="1" t="s">
        <v>321</v>
      </c>
    </row>
    <row r="132" spans="1:9" x14ac:dyDescent="0.2">
      <c r="A132" s="1">
        <v>131</v>
      </c>
      <c r="B132" s="3">
        <v>44512.600173611114</v>
      </c>
      <c r="C132" s="3">
        <v>44512.600173611114</v>
      </c>
      <c r="D132" s="1" t="b">
        <v>1</v>
      </c>
      <c r="E132" s="1" t="s">
        <v>322</v>
      </c>
      <c r="F132" s="1" t="s">
        <v>52</v>
      </c>
      <c r="G132" s="1" t="s">
        <v>311</v>
      </c>
      <c r="H132" s="1" t="s">
        <v>323</v>
      </c>
      <c r="I132" s="1" t="s">
        <v>313</v>
      </c>
    </row>
    <row r="133" spans="1:9" x14ac:dyDescent="0.2">
      <c r="A133" s="1">
        <v>132</v>
      </c>
      <c r="B133" s="3">
        <v>44512.600173611114</v>
      </c>
      <c r="C133" s="3">
        <v>44512.600185185183</v>
      </c>
      <c r="D133" s="1" t="b">
        <v>1</v>
      </c>
      <c r="E133" s="1" t="s">
        <v>324</v>
      </c>
      <c r="F133" s="1" t="s">
        <v>61</v>
      </c>
      <c r="G133" s="1" t="s">
        <v>311</v>
      </c>
      <c r="H133" s="1" t="s">
        <v>325</v>
      </c>
    </row>
    <row r="134" spans="1:9" x14ac:dyDescent="0.2">
      <c r="A134" s="1">
        <v>133</v>
      </c>
      <c r="B134" s="3">
        <v>44512.600185185183</v>
      </c>
      <c r="C134" s="3">
        <v>44512.600185185183</v>
      </c>
      <c r="D134" s="1" t="b">
        <v>1</v>
      </c>
      <c r="E134" s="1" t="s">
        <v>326</v>
      </c>
      <c r="F134" s="1" t="s">
        <v>52</v>
      </c>
      <c r="G134" s="1" t="s">
        <v>317</v>
      </c>
      <c r="H134" s="1" t="s">
        <v>327</v>
      </c>
      <c r="I134" s="1" t="s">
        <v>319</v>
      </c>
    </row>
    <row r="135" spans="1:9" x14ac:dyDescent="0.2">
      <c r="A135" s="1">
        <v>134</v>
      </c>
      <c r="B135" s="3">
        <v>44512.600185185183</v>
      </c>
      <c r="C135" s="3">
        <v>44512.60019675926</v>
      </c>
      <c r="D135" s="1" t="b">
        <v>1</v>
      </c>
      <c r="E135" s="1" t="s">
        <v>328</v>
      </c>
      <c r="F135" s="1" t="s">
        <v>61</v>
      </c>
      <c r="G135" s="1" t="s">
        <v>317</v>
      </c>
      <c r="H135" s="1" t="s">
        <v>329</v>
      </c>
    </row>
    <row r="136" spans="1:9" x14ac:dyDescent="0.2">
      <c r="A136" s="1">
        <v>135</v>
      </c>
      <c r="B136" s="3">
        <v>44512.60019675926</v>
      </c>
      <c r="C136" s="3">
        <v>44512.60019675926</v>
      </c>
      <c r="D136" s="1" t="b">
        <v>1</v>
      </c>
      <c r="E136" s="1" t="s">
        <v>330</v>
      </c>
      <c r="F136" s="1" t="s">
        <v>52</v>
      </c>
      <c r="G136" s="1" t="s">
        <v>311</v>
      </c>
      <c r="H136" s="1" t="s">
        <v>331</v>
      </c>
      <c r="I136" s="1" t="s">
        <v>313</v>
      </c>
    </row>
    <row r="137" spans="1:9" x14ac:dyDescent="0.2">
      <c r="A137" s="1">
        <v>136</v>
      </c>
      <c r="B137" s="3">
        <v>44512.60019675926</v>
      </c>
      <c r="C137" s="3">
        <v>44512.600208333337</v>
      </c>
      <c r="D137" s="1" t="b">
        <v>1</v>
      </c>
      <c r="E137" s="1" t="s">
        <v>332</v>
      </c>
      <c r="F137" s="1" t="s">
        <v>61</v>
      </c>
      <c r="G137" s="1" t="s">
        <v>311</v>
      </c>
      <c r="H137" s="1" t="s">
        <v>333</v>
      </c>
    </row>
    <row r="138" spans="1:9" x14ac:dyDescent="0.2">
      <c r="A138" s="1">
        <v>137</v>
      </c>
      <c r="B138" s="3">
        <v>44512.600208333337</v>
      </c>
      <c r="C138" s="3">
        <v>44512.600208333337</v>
      </c>
      <c r="D138" s="1" t="b">
        <v>1</v>
      </c>
      <c r="E138" s="1" t="s">
        <v>334</v>
      </c>
      <c r="F138" s="1" t="s">
        <v>52</v>
      </c>
      <c r="G138" s="1" t="s">
        <v>317</v>
      </c>
      <c r="H138" s="1" t="s">
        <v>335</v>
      </c>
      <c r="I138" s="1" t="s">
        <v>319</v>
      </c>
    </row>
    <row r="139" spans="1:9" x14ac:dyDescent="0.2">
      <c r="A139" s="1">
        <v>138</v>
      </c>
      <c r="B139" s="3">
        <v>44512.600208333337</v>
      </c>
      <c r="C139" s="3">
        <v>44512.600219907406</v>
      </c>
      <c r="D139" s="1" t="b">
        <v>1</v>
      </c>
      <c r="E139" s="1" t="s">
        <v>336</v>
      </c>
      <c r="F139" s="1" t="s">
        <v>61</v>
      </c>
      <c r="G139" s="1" t="s">
        <v>317</v>
      </c>
      <c r="H139" s="1" t="s">
        <v>337</v>
      </c>
    </row>
    <row r="140" spans="1:9" x14ac:dyDescent="0.2">
      <c r="A140" s="1">
        <v>139</v>
      </c>
      <c r="B140" s="3">
        <v>44512.600219907406</v>
      </c>
      <c r="C140" s="3">
        <v>44512.600219907406</v>
      </c>
      <c r="D140" s="1" t="b">
        <v>1</v>
      </c>
      <c r="E140" s="1" t="s">
        <v>338</v>
      </c>
      <c r="F140" s="1" t="s">
        <v>52</v>
      </c>
      <c r="G140" s="1" t="s">
        <v>311</v>
      </c>
      <c r="H140" s="1" t="s">
        <v>339</v>
      </c>
      <c r="I140" s="1" t="s">
        <v>313</v>
      </c>
    </row>
    <row r="141" spans="1:9" x14ac:dyDescent="0.2">
      <c r="A141" s="1">
        <v>140</v>
      </c>
      <c r="B141" s="3">
        <v>44512.600219907406</v>
      </c>
      <c r="C141" s="3">
        <v>44512.600231481483</v>
      </c>
      <c r="D141" s="1" t="b">
        <v>1</v>
      </c>
      <c r="E141" s="1" t="s">
        <v>340</v>
      </c>
      <c r="F141" s="1" t="s">
        <v>61</v>
      </c>
      <c r="G141" s="1" t="s">
        <v>311</v>
      </c>
      <c r="H141" s="1" t="s">
        <v>341</v>
      </c>
    </row>
    <row r="142" spans="1:9" x14ac:dyDescent="0.2">
      <c r="A142" s="1">
        <v>141</v>
      </c>
      <c r="B142" s="3">
        <v>44512.600231481483</v>
      </c>
      <c r="C142" s="3">
        <v>44512.600231481483</v>
      </c>
      <c r="D142" s="1" t="b">
        <v>1</v>
      </c>
      <c r="E142" s="1" t="s">
        <v>342</v>
      </c>
      <c r="F142" s="1" t="s">
        <v>52</v>
      </c>
      <c r="G142" s="1" t="s">
        <v>317</v>
      </c>
      <c r="H142" s="1" t="s">
        <v>343</v>
      </c>
      <c r="I142" s="1" t="s">
        <v>319</v>
      </c>
    </row>
    <row r="143" spans="1:9" x14ac:dyDescent="0.2">
      <c r="A143" s="1">
        <v>142</v>
      </c>
      <c r="B143" s="3">
        <v>44512.600231481483</v>
      </c>
      <c r="C143" s="3">
        <v>44512.600243055553</v>
      </c>
      <c r="D143" s="1" t="b">
        <v>1</v>
      </c>
      <c r="E143" s="1" t="s">
        <v>344</v>
      </c>
      <c r="F143" s="1" t="s">
        <v>61</v>
      </c>
      <c r="G143" s="1" t="s">
        <v>317</v>
      </c>
      <c r="H143" s="1" t="s">
        <v>345</v>
      </c>
    </row>
    <row r="144" spans="1:9" x14ac:dyDescent="0.2">
      <c r="A144" s="1">
        <v>143</v>
      </c>
      <c r="B144" s="3">
        <v>44512.600243055553</v>
      </c>
      <c r="C144" s="3">
        <v>44512.600243055553</v>
      </c>
      <c r="D144" s="1" t="b">
        <v>1</v>
      </c>
      <c r="E144" s="1" t="s">
        <v>346</v>
      </c>
      <c r="F144" s="1" t="s">
        <v>52</v>
      </c>
      <c r="G144" s="1" t="s">
        <v>311</v>
      </c>
      <c r="H144" s="1" t="s">
        <v>347</v>
      </c>
      <c r="I144" s="1" t="s">
        <v>313</v>
      </c>
    </row>
    <row r="145" spans="1:9" x14ac:dyDescent="0.2">
      <c r="A145" s="1">
        <v>144</v>
      </c>
      <c r="B145" s="3">
        <v>44512.600243055553</v>
      </c>
      <c r="C145" s="3">
        <v>44512.600254629629</v>
      </c>
      <c r="D145" s="1" t="b">
        <v>1</v>
      </c>
      <c r="E145" s="1" t="s">
        <v>348</v>
      </c>
      <c r="F145" s="1" t="s">
        <v>61</v>
      </c>
      <c r="G145" s="1" t="s">
        <v>311</v>
      </c>
      <c r="H145" s="1" t="s">
        <v>349</v>
      </c>
    </row>
    <row r="146" spans="1:9" x14ac:dyDescent="0.2">
      <c r="A146" s="1">
        <v>145</v>
      </c>
      <c r="B146" s="3">
        <v>44512.600254629629</v>
      </c>
      <c r="C146" s="3">
        <v>44512.600254629629</v>
      </c>
      <c r="D146" s="1" t="b">
        <v>1</v>
      </c>
      <c r="E146" s="1" t="s">
        <v>350</v>
      </c>
      <c r="F146" s="1" t="s">
        <v>52</v>
      </c>
      <c r="G146" s="1" t="s">
        <v>317</v>
      </c>
      <c r="H146" s="1" t="s">
        <v>351</v>
      </c>
      <c r="I146" s="1" t="s">
        <v>319</v>
      </c>
    </row>
    <row r="147" spans="1:9" x14ac:dyDescent="0.2">
      <c r="A147" s="1">
        <v>146</v>
      </c>
      <c r="B147" s="3">
        <v>44512.600254629629</v>
      </c>
      <c r="C147" s="3">
        <v>44512.600266203706</v>
      </c>
      <c r="D147" s="1" t="b">
        <v>1</v>
      </c>
      <c r="E147" s="1" t="s">
        <v>352</v>
      </c>
      <c r="F147" s="1" t="s">
        <v>61</v>
      </c>
      <c r="G147" s="1" t="s">
        <v>317</v>
      </c>
      <c r="H147" s="1" t="s">
        <v>353</v>
      </c>
    </row>
    <row r="148" spans="1:9" x14ac:dyDescent="0.2">
      <c r="A148" s="1">
        <v>147</v>
      </c>
      <c r="B148" s="3">
        <v>44512.600266203706</v>
      </c>
      <c r="C148" s="3">
        <v>44512.600266203706</v>
      </c>
      <c r="D148" s="1" t="b">
        <v>1</v>
      </c>
      <c r="E148" s="1" t="s">
        <v>354</v>
      </c>
      <c r="F148" s="1" t="s">
        <v>52</v>
      </c>
      <c r="G148" s="1" t="s">
        <v>311</v>
      </c>
      <c r="H148" s="1" t="s">
        <v>355</v>
      </c>
      <c r="I148" s="1" t="s">
        <v>313</v>
      </c>
    </row>
    <row r="149" spans="1:9" x14ac:dyDescent="0.2">
      <c r="A149" s="1">
        <v>148</v>
      </c>
      <c r="B149" s="3">
        <v>44512.600266203706</v>
      </c>
      <c r="C149" s="3">
        <v>44512.600277777776</v>
      </c>
      <c r="D149" s="1" t="b">
        <v>1</v>
      </c>
      <c r="E149" s="1" t="s">
        <v>356</v>
      </c>
      <c r="F149" s="1" t="s">
        <v>61</v>
      </c>
      <c r="G149" s="1" t="s">
        <v>311</v>
      </c>
      <c r="H149" s="1" t="s">
        <v>357</v>
      </c>
    </row>
    <row r="150" spans="1:9" x14ac:dyDescent="0.2">
      <c r="A150" s="1">
        <v>149</v>
      </c>
      <c r="B150" s="3">
        <v>44512.600277777776</v>
      </c>
      <c r="C150" s="3">
        <v>44512.600277777776</v>
      </c>
      <c r="D150" s="1" t="b">
        <v>1</v>
      </c>
      <c r="E150" s="1" t="s">
        <v>358</v>
      </c>
      <c r="F150" s="1" t="s">
        <v>52</v>
      </c>
      <c r="G150" s="1" t="s">
        <v>317</v>
      </c>
      <c r="H150" s="1" t="s">
        <v>359</v>
      </c>
      <c r="I150" s="1" t="s">
        <v>319</v>
      </c>
    </row>
    <row r="151" spans="1:9" x14ac:dyDescent="0.2">
      <c r="A151" s="1">
        <v>150</v>
      </c>
      <c r="B151" s="3">
        <v>44512.600277777776</v>
      </c>
      <c r="C151" s="3">
        <v>44512.600289351853</v>
      </c>
      <c r="D151" s="1" t="b">
        <v>1</v>
      </c>
      <c r="E151" s="1" t="s">
        <v>360</v>
      </c>
      <c r="F151" s="1" t="s">
        <v>61</v>
      </c>
      <c r="G151" s="1" t="s">
        <v>317</v>
      </c>
      <c r="H151" s="1" t="s">
        <v>361</v>
      </c>
    </row>
    <row r="152" spans="1:9" x14ac:dyDescent="0.2">
      <c r="A152" s="1">
        <v>151</v>
      </c>
      <c r="B152" s="3">
        <v>44512.600289351853</v>
      </c>
      <c r="C152" s="3">
        <v>44512.600289351853</v>
      </c>
      <c r="D152" s="1" t="b">
        <v>1</v>
      </c>
      <c r="E152" s="1" t="s">
        <v>362</v>
      </c>
      <c r="F152" s="1" t="s">
        <v>52</v>
      </c>
      <c r="G152" s="1" t="s">
        <v>311</v>
      </c>
      <c r="H152" s="1" t="s">
        <v>363</v>
      </c>
      <c r="I152" s="1" t="s">
        <v>313</v>
      </c>
    </row>
    <row r="153" spans="1:9" x14ac:dyDescent="0.2">
      <c r="A153" s="1">
        <v>152</v>
      </c>
      <c r="B153" s="3">
        <v>44512.600289351853</v>
      </c>
      <c r="C153" s="3">
        <v>44512.600300925929</v>
      </c>
      <c r="D153" s="1" t="b">
        <v>1</v>
      </c>
      <c r="E153" s="1" t="s">
        <v>364</v>
      </c>
      <c r="F153" s="1" t="s">
        <v>61</v>
      </c>
      <c r="G153" s="1" t="s">
        <v>311</v>
      </c>
      <c r="H153" s="1" t="s">
        <v>365</v>
      </c>
    </row>
    <row r="154" spans="1:9" x14ac:dyDescent="0.2">
      <c r="A154" s="1">
        <v>153</v>
      </c>
      <c r="B154" s="3">
        <v>44512.600300925929</v>
      </c>
      <c r="C154" s="3">
        <v>44512.600300925929</v>
      </c>
      <c r="D154" s="1" t="b">
        <v>1</v>
      </c>
      <c r="E154" s="1" t="s">
        <v>366</v>
      </c>
      <c r="F154" s="1" t="s">
        <v>52</v>
      </c>
      <c r="G154" s="1" t="s">
        <v>317</v>
      </c>
      <c r="H154" s="1" t="s">
        <v>367</v>
      </c>
      <c r="I154" s="1" t="s">
        <v>319</v>
      </c>
    </row>
    <row r="155" spans="1:9" x14ac:dyDescent="0.2">
      <c r="A155" s="1">
        <v>154</v>
      </c>
      <c r="B155" s="3">
        <v>44512.600300925929</v>
      </c>
      <c r="C155" s="3">
        <v>44512.600312499999</v>
      </c>
      <c r="D155" s="1" t="b">
        <v>1</v>
      </c>
      <c r="E155" s="1" t="s">
        <v>368</v>
      </c>
      <c r="F155" s="1" t="s">
        <v>61</v>
      </c>
      <c r="G155" s="1" t="s">
        <v>317</v>
      </c>
      <c r="H155" s="1" t="s">
        <v>369</v>
      </c>
    </row>
    <row r="156" spans="1:9" x14ac:dyDescent="0.2">
      <c r="A156" s="1">
        <v>155</v>
      </c>
      <c r="B156" s="3">
        <v>44512.600312499999</v>
      </c>
      <c r="C156" s="3">
        <v>44512.600312499999</v>
      </c>
      <c r="D156" s="1" t="b">
        <v>1</v>
      </c>
      <c r="E156" s="1" t="s">
        <v>370</v>
      </c>
      <c r="F156" s="1" t="s">
        <v>52</v>
      </c>
      <c r="G156" s="1" t="s">
        <v>311</v>
      </c>
      <c r="H156" s="1" t="s">
        <v>371</v>
      </c>
      <c r="I156" s="1" t="s">
        <v>313</v>
      </c>
    </row>
    <row r="157" spans="1:9" x14ac:dyDescent="0.2">
      <c r="A157" s="1">
        <v>156</v>
      </c>
      <c r="B157" s="3">
        <v>44512.600312499999</v>
      </c>
      <c r="C157" s="3">
        <v>44512.600324074076</v>
      </c>
      <c r="D157" s="1" t="b">
        <v>1</v>
      </c>
      <c r="E157" s="1" t="s">
        <v>372</v>
      </c>
      <c r="F157" s="1" t="s">
        <v>61</v>
      </c>
      <c r="G157" s="1" t="s">
        <v>311</v>
      </c>
      <c r="H157" s="1" t="s">
        <v>373</v>
      </c>
    </row>
    <row r="158" spans="1:9" x14ac:dyDescent="0.2">
      <c r="A158" s="1">
        <v>157</v>
      </c>
      <c r="B158" s="3">
        <v>44512.600324074076</v>
      </c>
      <c r="C158" s="3">
        <v>44512.600324074076</v>
      </c>
      <c r="D158" s="1" t="b">
        <v>1</v>
      </c>
      <c r="E158" s="1" t="s">
        <v>374</v>
      </c>
      <c r="F158" s="1" t="s">
        <v>52</v>
      </c>
      <c r="G158" s="1" t="s">
        <v>317</v>
      </c>
      <c r="H158" s="1" t="s">
        <v>375</v>
      </c>
      <c r="I158" s="1" t="s">
        <v>319</v>
      </c>
    </row>
    <row r="159" spans="1:9" x14ac:dyDescent="0.2">
      <c r="A159" s="1">
        <v>158</v>
      </c>
      <c r="B159" s="3">
        <v>44512.600324074076</v>
      </c>
      <c r="C159" s="3">
        <v>44512.600335648145</v>
      </c>
      <c r="D159" s="1" t="b">
        <v>1</v>
      </c>
      <c r="E159" s="1" t="s">
        <v>376</v>
      </c>
      <c r="F159" s="1" t="s">
        <v>61</v>
      </c>
      <c r="G159" s="1" t="s">
        <v>317</v>
      </c>
      <c r="H159" s="1" t="s">
        <v>377</v>
      </c>
    </row>
    <row r="160" spans="1:9" x14ac:dyDescent="0.2">
      <c r="A160" s="1">
        <v>159</v>
      </c>
      <c r="B160" s="3">
        <v>44512.600335648145</v>
      </c>
      <c r="C160" s="3">
        <v>44512.600335648145</v>
      </c>
      <c r="D160" s="1" t="b">
        <v>1</v>
      </c>
      <c r="E160" s="1" t="s">
        <v>378</v>
      </c>
      <c r="F160" s="1" t="s">
        <v>52</v>
      </c>
      <c r="G160" s="1" t="s">
        <v>311</v>
      </c>
      <c r="H160" s="1" t="s">
        <v>379</v>
      </c>
      <c r="I160" s="1" t="s">
        <v>313</v>
      </c>
    </row>
    <row r="161" spans="1:9" x14ac:dyDescent="0.2">
      <c r="A161" s="1">
        <v>160</v>
      </c>
      <c r="B161" s="3">
        <v>44512.600335648145</v>
      </c>
      <c r="C161" s="3">
        <v>44512.600347222222</v>
      </c>
      <c r="D161" s="1" t="b">
        <v>1</v>
      </c>
      <c r="E161" s="1" t="s">
        <v>380</v>
      </c>
      <c r="F161" s="1" t="s">
        <v>61</v>
      </c>
      <c r="G161" s="1" t="s">
        <v>311</v>
      </c>
      <c r="H161" s="1" t="s">
        <v>381</v>
      </c>
    </row>
    <row r="162" spans="1:9" x14ac:dyDescent="0.2">
      <c r="A162" s="1">
        <v>161</v>
      </c>
      <c r="B162" s="3">
        <v>44512.600347222222</v>
      </c>
      <c r="C162" s="3">
        <v>44512.600347222222</v>
      </c>
      <c r="D162" s="1" t="b">
        <v>1</v>
      </c>
      <c r="E162" s="1" t="s">
        <v>382</v>
      </c>
      <c r="F162" s="1" t="s">
        <v>52</v>
      </c>
      <c r="G162" s="1" t="s">
        <v>317</v>
      </c>
      <c r="H162" s="1" t="s">
        <v>383</v>
      </c>
      <c r="I162" s="1" t="s">
        <v>319</v>
      </c>
    </row>
    <row r="163" spans="1:9" x14ac:dyDescent="0.2">
      <c r="A163" s="1">
        <v>162</v>
      </c>
      <c r="B163" s="3">
        <v>44512.600347222222</v>
      </c>
      <c r="C163" s="3">
        <v>44512.600358796299</v>
      </c>
      <c r="D163" s="1" t="b">
        <v>1</v>
      </c>
      <c r="E163" s="1" t="s">
        <v>384</v>
      </c>
      <c r="F163" s="1" t="s">
        <v>61</v>
      </c>
      <c r="G163" s="1" t="s">
        <v>317</v>
      </c>
      <c r="H163" s="1" t="s">
        <v>385</v>
      </c>
    </row>
    <row r="164" spans="1:9" x14ac:dyDescent="0.2">
      <c r="A164" s="1">
        <v>163</v>
      </c>
      <c r="B164" s="3">
        <v>44512.600358796299</v>
      </c>
      <c r="C164" s="3">
        <v>44512.600358796299</v>
      </c>
      <c r="D164" s="1" t="b">
        <v>1</v>
      </c>
      <c r="E164" s="1" t="s">
        <v>386</v>
      </c>
      <c r="F164" s="1" t="s">
        <v>52</v>
      </c>
      <c r="G164" s="1" t="s">
        <v>311</v>
      </c>
      <c r="H164" s="1" t="s">
        <v>387</v>
      </c>
      <c r="I164" s="1" t="s">
        <v>313</v>
      </c>
    </row>
    <row r="165" spans="1:9" x14ac:dyDescent="0.2">
      <c r="A165" s="1">
        <v>164</v>
      </c>
      <c r="B165" s="3">
        <v>44512.600358796299</v>
      </c>
      <c r="C165" s="3">
        <v>44512.600370370368</v>
      </c>
      <c r="D165" s="1" t="b">
        <v>1</v>
      </c>
      <c r="E165" s="1" t="s">
        <v>388</v>
      </c>
      <c r="F165" s="1" t="s">
        <v>61</v>
      </c>
      <c r="G165" s="1" t="s">
        <v>311</v>
      </c>
      <c r="H165" s="1" t="s">
        <v>389</v>
      </c>
    </row>
    <row r="166" spans="1:9" x14ac:dyDescent="0.2">
      <c r="A166" s="1">
        <v>165</v>
      </c>
      <c r="B166" s="3">
        <v>44512.600370370368</v>
      </c>
      <c r="C166" s="3">
        <v>44512.600370370368</v>
      </c>
      <c r="D166" s="1" t="b">
        <v>1</v>
      </c>
      <c r="E166" s="1" t="s">
        <v>390</v>
      </c>
      <c r="F166" s="1" t="s">
        <v>52</v>
      </c>
      <c r="G166" s="1" t="s">
        <v>317</v>
      </c>
      <c r="H166" s="1" t="s">
        <v>391</v>
      </c>
      <c r="I166" s="1" t="s">
        <v>319</v>
      </c>
    </row>
    <row r="167" spans="1:9" x14ac:dyDescent="0.2">
      <c r="A167" s="1">
        <v>166</v>
      </c>
      <c r="B167" s="3">
        <v>44512.600370370368</v>
      </c>
      <c r="C167" s="3">
        <v>44512.600381944445</v>
      </c>
      <c r="D167" s="1" t="b">
        <v>1</v>
      </c>
      <c r="E167" s="1" t="s">
        <v>392</v>
      </c>
      <c r="F167" s="1" t="s">
        <v>61</v>
      </c>
      <c r="G167" s="1" t="s">
        <v>317</v>
      </c>
      <c r="H167" s="1" t="s">
        <v>393</v>
      </c>
    </row>
    <row r="168" spans="1:9" x14ac:dyDescent="0.2">
      <c r="A168" s="1">
        <v>167</v>
      </c>
      <c r="B168" s="3">
        <v>44512.600381944445</v>
      </c>
      <c r="C168" s="3">
        <v>44512.600381944445</v>
      </c>
      <c r="D168" s="1" t="b">
        <v>1</v>
      </c>
      <c r="E168" s="1" t="s">
        <v>394</v>
      </c>
      <c r="F168" s="1" t="s">
        <v>52</v>
      </c>
      <c r="G168" s="1" t="s">
        <v>311</v>
      </c>
      <c r="H168" s="1" t="s">
        <v>395</v>
      </c>
      <c r="I168" s="1" t="s">
        <v>313</v>
      </c>
    </row>
    <row r="169" spans="1:9" x14ac:dyDescent="0.2">
      <c r="A169" s="1">
        <v>168</v>
      </c>
      <c r="B169" s="3">
        <v>44512.600381944445</v>
      </c>
      <c r="C169" s="3">
        <v>44512.600393518522</v>
      </c>
      <c r="D169" s="1" t="b">
        <v>1</v>
      </c>
      <c r="E169" s="1" t="s">
        <v>396</v>
      </c>
      <c r="F169" s="1" t="s">
        <v>61</v>
      </c>
      <c r="G169" s="1" t="s">
        <v>311</v>
      </c>
      <c r="H169" s="1" t="s">
        <v>397</v>
      </c>
    </row>
    <row r="170" spans="1:9" x14ac:dyDescent="0.2">
      <c r="A170" s="1">
        <v>169</v>
      </c>
      <c r="B170" s="3">
        <v>44512.600393518522</v>
      </c>
      <c r="C170" s="3">
        <v>44512.600393518522</v>
      </c>
      <c r="D170" s="1" t="b">
        <v>1</v>
      </c>
      <c r="E170" s="1" t="s">
        <v>398</v>
      </c>
      <c r="F170" s="1" t="s">
        <v>52</v>
      </c>
      <c r="G170" s="1" t="s">
        <v>317</v>
      </c>
      <c r="H170" s="1" t="s">
        <v>399</v>
      </c>
      <c r="I170" s="1" t="s">
        <v>319</v>
      </c>
    </row>
    <row r="171" spans="1:9" x14ac:dyDescent="0.2">
      <c r="A171" s="1">
        <v>170</v>
      </c>
      <c r="B171" s="3">
        <v>44512.600393518522</v>
      </c>
      <c r="C171" s="3">
        <v>44512.600405092591</v>
      </c>
      <c r="D171" s="1" t="b">
        <v>1</v>
      </c>
      <c r="E171" s="1" t="s">
        <v>400</v>
      </c>
      <c r="F171" s="1" t="s">
        <v>61</v>
      </c>
      <c r="G171" s="1" t="s">
        <v>317</v>
      </c>
      <c r="H171" s="1" t="s">
        <v>401</v>
      </c>
    </row>
    <row r="172" spans="1:9" x14ac:dyDescent="0.2">
      <c r="A172" s="1">
        <v>171</v>
      </c>
      <c r="B172" s="3">
        <v>44512.600405092591</v>
      </c>
      <c r="C172" s="3">
        <v>44512.600405092591</v>
      </c>
      <c r="D172" s="1" t="b">
        <v>1</v>
      </c>
      <c r="E172" s="1" t="s">
        <v>402</v>
      </c>
      <c r="F172" s="1" t="s">
        <v>52</v>
      </c>
      <c r="G172" s="1" t="s">
        <v>311</v>
      </c>
      <c r="H172" s="1" t="s">
        <v>403</v>
      </c>
      <c r="I172" s="1" t="s">
        <v>313</v>
      </c>
    </row>
    <row r="173" spans="1:9" x14ac:dyDescent="0.2">
      <c r="A173" s="1">
        <v>172</v>
      </c>
      <c r="B173" s="3">
        <v>44512.600405092591</v>
      </c>
      <c r="C173" s="3">
        <v>44512.600416666668</v>
      </c>
      <c r="D173" s="1" t="b">
        <v>1</v>
      </c>
      <c r="E173" s="1" t="s">
        <v>404</v>
      </c>
      <c r="F173" s="1" t="s">
        <v>61</v>
      </c>
      <c r="G173" s="1" t="s">
        <v>311</v>
      </c>
      <c r="H173" s="1" t="s">
        <v>405</v>
      </c>
    </row>
    <row r="174" spans="1:9" x14ac:dyDescent="0.2">
      <c r="A174" s="1">
        <v>173</v>
      </c>
      <c r="B174" s="3">
        <v>44512.600416666668</v>
      </c>
      <c r="C174" s="3">
        <v>44512.600416666668</v>
      </c>
      <c r="D174" s="1" t="b">
        <v>1</v>
      </c>
      <c r="E174" s="1" t="s">
        <v>406</v>
      </c>
      <c r="F174" s="1" t="s">
        <v>52</v>
      </c>
      <c r="G174" s="1" t="s">
        <v>317</v>
      </c>
      <c r="H174" s="1" t="s">
        <v>407</v>
      </c>
      <c r="I174" s="1" t="s">
        <v>319</v>
      </c>
    </row>
    <row r="175" spans="1:9" x14ac:dyDescent="0.2">
      <c r="A175" s="1">
        <v>174</v>
      </c>
      <c r="B175" s="3">
        <v>44512.600416666668</v>
      </c>
      <c r="C175" s="3">
        <v>44512.600428240738</v>
      </c>
      <c r="D175" s="1" t="b">
        <v>1</v>
      </c>
      <c r="E175" s="1" t="s">
        <v>408</v>
      </c>
      <c r="F175" s="1" t="s">
        <v>61</v>
      </c>
      <c r="G175" s="1" t="s">
        <v>317</v>
      </c>
      <c r="H175" s="1" t="s">
        <v>409</v>
      </c>
    </row>
    <row r="176" spans="1:9" x14ac:dyDescent="0.2">
      <c r="A176" s="1">
        <v>175</v>
      </c>
      <c r="B176" s="3">
        <v>44512.600428240738</v>
      </c>
      <c r="C176" s="3">
        <v>44512.600428240738</v>
      </c>
      <c r="D176" s="1" t="b">
        <v>1</v>
      </c>
      <c r="E176" s="1" t="s">
        <v>410</v>
      </c>
      <c r="F176" s="1" t="s">
        <v>52</v>
      </c>
      <c r="G176" s="1" t="s">
        <v>311</v>
      </c>
      <c r="H176" s="1" t="s">
        <v>411</v>
      </c>
      <c r="I176" s="1" t="s">
        <v>313</v>
      </c>
    </row>
    <row r="177" spans="1:9" x14ac:dyDescent="0.2">
      <c r="A177" s="1">
        <v>176</v>
      </c>
      <c r="B177" s="3">
        <v>44512.600428240738</v>
      </c>
      <c r="C177" s="3">
        <v>44512.600439814814</v>
      </c>
      <c r="D177" s="1" t="b">
        <v>1</v>
      </c>
      <c r="E177" s="1" t="s">
        <v>412</v>
      </c>
      <c r="F177" s="1" t="s">
        <v>61</v>
      </c>
      <c r="G177" s="1" t="s">
        <v>311</v>
      </c>
      <c r="H177" s="1" t="s">
        <v>413</v>
      </c>
    </row>
    <row r="178" spans="1:9" x14ac:dyDescent="0.2">
      <c r="A178" s="1">
        <v>177</v>
      </c>
      <c r="B178" s="3">
        <v>44512.600439814814</v>
      </c>
      <c r="C178" s="3">
        <v>44512.600439814814</v>
      </c>
      <c r="D178" s="1" t="b">
        <v>1</v>
      </c>
      <c r="E178" s="1" t="s">
        <v>414</v>
      </c>
      <c r="F178" s="1" t="s">
        <v>52</v>
      </c>
      <c r="G178" s="1" t="s">
        <v>317</v>
      </c>
      <c r="H178" s="1" t="s">
        <v>415</v>
      </c>
      <c r="I178" s="1" t="s">
        <v>319</v>
      </c>
    </row>
    <row r="179" spans="1:9" x14ac:dyDescent="0.2">
      <c r="A179" s="1">
        <v>178</v>
      </c>
      <c r="B179" s="3">
        <v>44512.600439814814</v>
      </c>
      <c r="C179" s="3">
        <v>44512.600462962961</v>
      </c>
      <c r="D179" s="1" t="b">
        <v>1</v>
      </c>
      <c r="E179" s="1" t="s">
        <v>416</v>
      </c>
      <c r="F179" s="1" t="s">
        <v>61</v>
      </c>
      <c r="G179" s="1" t="s">
        <v>317</v>
      </c>
      <c r="H179" s="1" t="s">
        <v>417</v>
      </c>
    </row>
    <row r="180" spans="1:9" x14ac:dyDescent="0.2">
      <c r="A180" s="1">
        <v>179</v>
      </c>
      <c r="B180" s="3">
        <v>44512.600462962961</v>
      </c>
      <c r="C180" s="3">
        <v>44512.600462962961</v>
      </c>
      <c r="D180" s="1" t="b">
        <v>1</v>
      </c>
      <c r="E180" s="1" t="s">
        <v>418</v>
      </c>
      <c r="F180" s="1" t="s">
        <v>52</v>
      </c>
      <c r="G180" s="1" t="s">
        <v>311</v>
      </c>
      <c r="H180" s="1" t="s">
        <v>419</v>
      </c>
      <c r="I180" s="1" t="s">
        <v>313</v>
      </c>
    </row>
    <row r="181" spans="1:9" x14ac:dyDescent="0.2">
      <c r="A181" s="1">
        <v>180</v>
      </c>
      <c r="B181" s="3">
        <v>44512.600462962961</v>
      </c>
      <c r="C181" s="3">
        <v>44512.600474537037</v>
      </c>
      <c r="D181" s="1" t="b">
        <v>1</v>
      </c>
      <c r="E181" s="1" t="s">
        <v>420</v>
      </c>
      <c r="F181" s="1" t="s">
        <v>61</v>
      </c>
      <c r="G181" s="1" t="s">
        <v>311</v>
      </c>
      <c r="H181" s="1" t="s">
        <v>421</v>
      </c>
    </row>
    <row r="182" spans="1:9" x14ac:dyDescent="0.2">
      <c r="A182" s="1">
        <v>181</v>
      </c>
      <c r="B182" s="3">
        <v>44512.600474537037</v>
      </c>
      <c r="C182" s="3">
        <v>44512.600474537037</v>
      </c>
      <c r="D182" s="1" t="b">
        <v>1</v>
      </c>
      <c r="E182" s="1" t="s">
        <v>422</v>
      </c>
      <c r="F182" s="1" t="s">
        <v>52</v>
      </c>
      <c r="G182" s="1" t="s">
        <v>317</v>
      </c>
      <c r="H182" s="1" t="s">
        <v>423</v>
      </c>
      <c r="I182" s="1" t="s">
        <v>319</v>
      </c>
    </row>
    <row r="183" spans="1:9" x14ac:dyDescent="0.2">
      <c r="A183" s="1">
        <v>182</v>
      </c>
      <c r="B183" s="3">
        <v>44512.600474537037</v>
      </c>
      <c r="C183" s="3">
        <v>44512.600486111114</v>
      </c>
      <c r="D183" s="1" t="b">
        <v>1</v>
      </c>
      <c r="E183" s="1" t="s">
        <v>424</v>
      </c>
      <c r="F183" s="1" t="s">
        <v>61</v>
      </c>
      <c r="G183" s="1" t="s">
        <v>317</v>
      </c>
      <c r="H183" s="1" t="s">
        <v>425</v>
      </c>
    </row>
    <row r="184" spans="1:9" x14ac:dyDescent="0.2">
      <c r="A184" s="1">
        <v>183</v>
      </c>
      <c r="B184" s="3">
        <v>44512.600486111114</v>
      </c>
      <c r="C184" s="3">
        <v>44512.600486111114</v>
      </c>
      <c r="D184" s="1" t="b">
        <v>1</v>
      </c>
      <c r="E184" s="1" t="s">
        <v>426</v>
      </c>
      <c r="F184" s="1" t="s">
        <v>52</v>
      </c>
      <c r="G184" s="1" t="s">
        <v>311</v>
      </c>
      <c r="H184" s="1" t="s">
        <v>427</v>
      </c>
      <c r="I184" s="1" t="s">
        <v>313</v>
      </c>
    </row>
    <row r="185" spans="1:9" x14ac:dyDescent="0.2">
      <c r="A185" s="1">
        <v>184</v>
      </c>
      <c r="B185" s="3">
        <v>44512.600486111114</v>
      </c>
      <c r="C185" s="3">
        <v>44512.600497685184</v>
      </c>
      <c r="D185" s="1" t="b">
        <v>1</v>
      </c>
      <c r="E185" s="1" t="s">
        <v>428</v>
      </c>
      <c r="F185" s="1" t="s">
        <v>61</v>
      </c>
      <c r="G185" s="1" t="s">
        <v>311</v>
      </c>
      <c r="H185" s="1" t="s">
        <v>429</v>
      </c>
    </row>
    <row r="186" spans="1:9" x14ac:dyDescent="0.2">
      <c r="A186" s="1">
        <v>185</v>
      </c>
      <c r="B186" s="3">
        <v>44512.600497685184</v>
      </c>
      <c r="C186" s="3">
        <v>44512.600497685184</v>
      </c>
      <c r="D186" s="1" t="b">
        <v>1</v>
      </c>
      <c r="E186" s="1" t="s">
        <v>430</v>
      </c>
      <c r="F186" s="1" t="s">
        <v>52</v>
      </c>
      <c r="G186" s="1" t="s">
        <v>317</v>
      </c>
      <c r="H186" s="1" t="s">
        <v>431</v>
      </c>
      <c r="I186" s="1" t="s">
        <v>319</v>
      </c>
    </row>
    <row r="187" spans="1:9" x14ac:dyDescent="0.2">
      <c r="A187" s="1">
        <v>186</v>
      </c>
      <c r="B187" s="3">
        <v>44512.600497685184</v>
      </c>
      <c r="C187" s="3">
        <v>44512.60050925926</v>
      </c>
      <c r="D187" s="1" t="b">
        <v>1</v>
      </c>
      <c r="E187" s="1" t="s">
        <v>432</v>
      </c>
      <c r="F187" s="1" t="s">
        <v>61</v>
      </c>
      <c r="G187" s="1" t="s">
        <v>317</v>
      </c>
      <c r="H187" s="1" t="s">
        <v>433</v>
      </c>
    </row>
    <row r="188" spans="1:9" x14ac:dyDescent="0.2">
      <c r="A188" s="1">
        <v>187</v>
      </c>
      <c r="B188" s="3">
        <v>44512.60050925926</v>
      </c>
      <c r="C188" s="3">
        <v>44512.60050925926</v>
      </c>
      <c r="D188" s="1" t="b">
        <v>1</v>
      </c>
      <c r="E188" s="1" t="s">
        <v>434</v>
      </c>
      <c r="F188" s="1" t="s">
        <v>52</v>
      </c>
      <c r="G188" s="1" t="s">
        <v>311</v>
      </c>
      <c r="H188" s="1" t="s">
        <v>435</v>
      </c>
      <c r="I188" s="1" t="s">
        <v>313</v>
      </c>
    </row>
    <row r="189" spans="1:9" x14ac:dyDescent="0.2">
      <c r="A189" s="1">
        <v>188</v>
      </c>
      <c r="B189" s="3">
        <v>44512.60050925926</v>
      </c>
      <c r="C189" s="3">
        <v>44512.60052083333</v>
      </c>
      <c r="D189" s="1" t="b">
        <v>1</v>
      </c>
      <c r="E189" s="1" t="s">
        <v>436</v>
      </c>
      <c r="F189" s="1" t="s">
        <v>61</v>
      </c>
      <c r="G189" s="1" t="s">
        <v>311</v>
      </c>
      <c r="H189" s="1" t="s">
        <v>437</v>
      </c>
    </row>
    <row r="190" spans="1:9" x14ac:dyDescent="0.2">
      <c r="A190" s="1">
        <v>189</v>
      </c>
      <c r="B190" s="3">
        <v>44512.60052083333</v>
      </c>
      <c r="C190" s="3">
        <v>44512.60052083333</v>
      </c>
      <c r="D190" s="1" t="b">
        <v>1</v>
      </c>
      <c r="E190" s="1" t="s">
        <v>438</v>
      </c>
      <c r="F190" s="1" t="s">
        <v>52</v>
      </c>
      <c r="G190" s="1" t="s">
        <v>317</v>
      </c>
      <c r="H190" s="1" t="s">
        <v>439</v>
      </c>
      <c r="I190" s="1" t="s">
        <v>319</v>
      </c>
    </row>
    <row r="191" spans="1:9" x14ac:dyDescent="0.2">
      <c r="A191" s="1">
        <v>190</v>
      </c>
      <c r="B191" s="3">
        <v>44512.60052083333</v>
      </c>
      <c r="C191" s="3">
        <v>44512.600532407407</v>
      </c>
      <c r="D191" s="1" t="b">
        <v>1</v>
      </c>
      <c r="E191" s="1" t="s">
        <v>440</v>
      </c>
      <c r="F191" s="1" t="s">
        <v>61</v>
      </c>
      <c r="G191" s="1" t="s">
        <v>317</v>
      </c>
      <c r="H191" s="1" t="s">
        <v>441</v>
      </c>
    </row>
    <row r="192" spans="1:9" x14ac:dyDescent="0.2">
      <c r="A192" s="1">
        <v>191</v>
      </c>
      <c r="B192" s="3">
        <v>44512.600532407407</v>
      </c>
      <c r="C192" s="3">
        <v>44512.600532407407</v>
      </c>
      <c r="D192" s="1" t="b">
        <v>1</v>
      </c>
      <c r="E192" s="1" t="s">
        <v>442</v>
      </c>
      <c r="F192" s="1" t="s">
        <v>52</v>
      </c>
      <c r="G192" s="1" t="s">
        <v>311</v>
      </c>
      <c r="H192" s="1" t="s">
        <v>443</v>
      </c>
      <c r="I192" s="1" t="s">
        <v>313</v>
      </c>
    </row>
    <row r="193" spans="1:9" x14ac:dyDescent="0.2">
      <c r="A193" s="1">
        <v>192</v>
      </c>
      <c r="B193" s="3">
        <v>44512.600532407407</v>
      </c>
      <c r="C193" s="3">
        <v>44512.600543981483</v>
      </c>
      <c r="D193" s="1" t="b">
        <v>1</v>
      </c>
      <c r="E193" s="1" t="s">
        <v>444</v>
      </c>
      <c r="F193" s="1" t="s">
        <v>61</v>
      </c>
      <c r="G193" s="1" t="s">
        <v>311</v>
      </c>
      <c r="H193" s="1" t="s">
        <v>445</v>
      </c>
    </row>
    <row r="194" spans="1:9" x14ac:dyDescent="0.2">
      <c r="A194" s="1">
        <v>193</v>
      </c>
      <c r="B194" s="3">
        <v>44512.600543981483</v>
      </c>
      <c r="C194" s="3">
        <v>44512.600543981483</v>
      </c>
      <c r="D194" s="1" t="b">
        <v>1</v>
      </c>
      <c r="E194" s="1" t="s">
        <v>446</v>
      </c>
      <c r="F194" s="1" t="s">
        <v>52</v>
      </c>
      <c r="G194" s="1" t="s">
        <v>317</v>
      </c>
      <c r="H194" s="1" t="s">
        <v>447</v>
      </c>
      <c r="I194" s="1" t="s">
        <v>319</v>
      </c>
    </row>
    <row r="195" spans="1:9" x14ac:dyDescent="0.2">
      <c r="A195" s="1">
        <v>194</v>
      </c>
      <c r="B195" s="3">
        <v>44512.600543981483</v>
      </c>
      <c r="C195" s="3">
        <v>44512.600555555553</v>
      </c>
      <c r="D195" s="1" t="b">
        <v>1</v>
      </c>
      <c r="E195" s="1" t="s">
        <v>448</v>
      </c>
      <c r="F195" s="1" t="s">
        <v>61</v>
      </c>
      <c r="G195" s="1" t="s">
        <v>317</v>
      </c>
      <c r="H195" s="1" t="s">
        <v>449</v>
      </c>
    </row>
    <row r="196" spans="1:9" x14ac:dyDescent="0.2">
      <c r="A196" s="1">
        <v>195</v>
      </c>
      <c r="B196" s="3">
        <v>44512.600555555553</v>
      </c>
      <c r="C196" s="3">
        <v>44512.600555555553</v>
      </c>
      <c r="D196" s="1" t="b">
        <v>1</v>
      </c>
      <c r="E196" s="1" t="s">
        <v>450</v>
      </c>
      <c r="F196" s="1" t="s">
        <v>52</v>
      </c>
      <c r="G196" s="1" t="s">
        <v>311</v>
      </c>
      <c r="H196" s="1" t="s">
        <v>451</v>
      </c>
      <c r="I196" s="1" t="s">
        <v>313</v>
      </c>
    </row>
    <row r="197" spans="1:9" x14ac:dyDescent="0.2">
      <c r="A197" s="1">
        <v>196</v>
      </c>
      <c r="B197" s="3">
        <v>44512.600555555553</v>
      </c>
      <c r="C197" s="3">
        <v>44512.60056712963</v>
      </c>
      <c r="D197" s="1" t="b">
        <v>1</v>
      </c>
      <c r="E197" s="1" t="s">
        <v>452</v>
      </c>
      <c r="F197" s="1" t="s">
        <v>61</v>
      </c>
      <c r="G197" s="1" t="s">
        <v>311</v>
      </c>
      <c r="H197" s="1" t="s">
        <v>453</v>
      </c>
    </row>
    <row r="198" spans="1:9" x14ac:dyDescent="0.2">
      <c r="A198" s="1">
        <v>197</v>
      </c>
      <c r="B198" s="3">
        <v>44512.60056712963</v>
      </c>
      <c r="C198" s="3">
        <v>44512.60056712963</v>
      </c>
      <c r="D198" s="1" t="b">
        <v>1</v>
      </c>
      <c r="E198" s="1" t="s">
        <v>454</v>
      </c>
      <c r="F198" s="1" t="s">
        <v>52</v>
      </c>
      <c r="G198" s="1" t="s">
        <v>317</v>
      </c>
      <c r="H198" s="1" t="s">
        <v>455</v>
      </c>
      <c r="I198" s="1" t="s">
        <v>319</v>
      </c>
    </row>
    <row r="199" spans="1:9" x14ac:dyDescent="0.2">
      <c r="A199" s="1">
        <v>198</v>
      </c>
      <c r="B199" s="3">
        <v>44512.60056712963</v>
      </c>
      <c r="C199" s="3">
        <v>44512.600590277776</v>
      </c>
      <c r="D199" s="1" t="b">
        <v>1</v>
      </c>
      <c r="E199" s="1" t="s">
        <v>456</v>
      </c>
      <c r="F199" s="1" t="s">
        <v>61</v>
      </c>
      <c r="G199" s="1" t="s">
        <v>317</v>
      </c>
      <c r="H199" s="1" t="s">
        <v>457</v>
      </c>
    </row>
    <row r="200" spans="1:9" x14ac:dyDescent="0.2">
      <c r="A200" s="1">
        <v>199</v>
      </c>
      <c r="B200" s="3">
        <v>44512.600590277776</v>
      </c>
      <c r="C200" s="3">
        <v>44512.600590277776</v>
      </c>
      <c r="D200" s="1" t="b">
        <v>1</v>
      </c>
      <c r="E200" s="1" t="s">
        <v>458</v>
      </c>
      <c r="F200" s="1" t="s">
        <v>52</v>
      </c>
      <c r="G200" s="1" t="s">
        <v>311</v>
      </c>
      <c r="H200" s="1" t="s">
        <v>459</v>
      </c>
      <c r="I200" s="1" t="s">
        <v>313</v>
      </c>
    </row>
    <row r="201" spans="1:9" x14ac:dyDescent="0.2">
      <c r="A201" s="1">
        <v>200</v>
      </c>
      <c r="B201" s="3">
        <v>44512.600590277776</v>
      </c>
      <c r="C201" s="3">
        <v>44512.600601851853</v>
      </c>
      <c r="D201" s="1" t="b">
        <v>1</v>
      </c>
      <c r="E201" s="1" t="s">
        <v>460</v>
      </c>
      <c r="F201" s="1" t="s">
        <v>61</v>
      </c>
      <c r="G201" s="1" t="s">
        <v>311</v>
      </c>
      <c r="H201" s="1" t="s">
        <v>461</v>
      </c>
    </row>
    <row r="202" spans="1:9" x14ac:dyDescent="0.2">
      <c r="A202" s="1">
        <v>201</v>
      </c>
      <c r="B202" s="3">
        <v>44512.600601851853</v>
      </c>
      <c r="C202" s="3">
        <v>44512.600601851853</v>
      </c>
      <c r="D202" s="1" t="b">
        <v>1</v>
      </c>
      <c r="E202" s="1" t="s">
        <v>462</v>
      </c>
      <c r="F202" s="1" t="s">
        <v>52</v>
      </c>
      <c r="G202" s="1" t="s">
        <v>463</v>
      </c>
      <c r="H202" s="1" t="s">
        <v>464</v>
      </c>
      <c r="I202" s="1" t="s">
        <v>465</v>
      </c>
    </row>
    <row r="203" spans="1:9" x14ac:dyDescent="0.2">
      <c r="A203" s="1">
        <v>202</v>
      </c>
      <c r="B203" s="3">
        <v>44512.600601851853</v>
      </c>
      <c r="C203" s="3">
        <v>44512.600729166668</v>
      </c>
      <c r="D203" s="1" t="b">
        <v>1</v>
      </c>
      <c r="E203" s="1" t="s">
        <v>466</v>
      </c>
      <c r="F203" s="1" t="s">
        <v>61</v>
      </c>
      <c r="G203" s="1" t="s">
        <v>463</v>
      </c>
      <c r="H203" s="1" t="s">
        <v>467</v>
      </c>
    </row>
    <row r="204" spans="1:9" x14ac:dyDescent="0.2">
      <c r="A204" s="1">
        <v>203</v>
      </c>
      <c r="B204" s="3">
        <v>44512.600729166668</v>
      </c>
      <c r="C204" s="3">
        <v>44512.600729166668</v>
      </c>
      <c r="D204" s="1" t="b">
        <v>1</v>
      </c>
      <c r="E204" s="1" t="s">
        <v>468</v>
      </c>
      <c r="F204" s="1" t="s">
        <v>52</v>
      </c>
      <c r="G204" s="1" t="s">
        <v>469</v>
      </c>
      <c r="H204" s="1" t="s">
        <v>470</v>
      </c>
      <c r="I204" s="1" t="s">
        <v>55</v>
      </c>
    </row>
    <row r="205" spans="1:9" x14ac:dyDescent="0.2">
      <c r="A205" s="1">
        <v>204</v>
      </c>
      <c r="B205" s="3">
        <v>44512.600729166668</v>
      </c>
      <c r="C205" s="3">
        <v>44512.600740740738</v>
      </c>
      <c r="D205" s="1" t="b">
        <v>1</v>
      </c>
      <c r="E205" s="1" t="s">
        <v>471</v>
      </c>
      <c r="F205" s="1" t="s">
        <v>61</v>
      </c>
      <c r="G205" s="1" t="s">
        <v>469</v>
      </c>
      <c r="H205" s="1" t="s">
        <v>472</v>
      </c>
    </row>
    <row r="206" spans="1:9" x14ac:dyDescent="0.2">
      <c r="A206" s="1">
        <v>205</v>
      </c>
      <c r="B206" s="3">
        <v>44512.600740740738</v>
      </c>
      <c r="C206" s="3">
        <v>44512.600740740738</v>
      </c>
      <c r="D206" s="1" t="b">
        <v>1</v>
      </c>
      <c r="E206" s="1" t="s">
        <v>473</v>
      </c>
      <c r="F206" s="1" t="s">
        <v>52</v>
      </c>
      <c r="G206" s="1" t="s">
        <v>474</v>
      </c>
      <c r="H206" s="1" t="s">
        <v>475</v>
      </c>
      <c r="I206" s="1" t="s">
        <v>476</v>
      </c>
    </row>
    <row r="207" spans="1:9" x14ac:dyDescent="0.2">
      <c r="A207" s="1">
        <v>206</v>
      </c>
      <c r="B207" s="3">
        <v>44512.600740740738</v>
      </c>
      <c r="C207" s="3">
        <v>44512.600752314815</v>
      </c>
      <c r="D207" s="1" t="b">
        <v>1</v>
      </c>
      <c r="E207" s="1" t="s">
        <v>477</v>
      </c>
      <c r="F207" s="1" t="s">
        <v>61</v>
      </c>
      <c r="G207" s="1" t="s">
        <v>474</v>
      </c>
      <c r="H207" s="1" t="s">
        <v>478</v>
      </c>
    </row>
    <row r="208" spans="1:9" x14ac:dyDescent="0.2">
      <c r="A208" s="1">
        <v>207</v>
      </c>
      <c r="B208" s="3">
        <v>44512.600752314815</v>
      </c>
      <c r="C208" s="3">
        <v>44512.600752314815</v>
      </c>
      <c r="D208" s="1" t="b">
        <v>1</v>
      </c>
      <c r="E208" s="1" t="s">
        <v>479</v>
      </c>
      <c r="F208" s="1" t="s">
        <v>52</v>
      </c>
      <c r="G208" s="1" t="s">
        <v>480</v>
      </c>
      <c r="H208" s="1" t="s">
        <v>481</v>
      </c>
      <c r="I208" s="1" t="s">
        <v>482</v>
      </c>
    </row>
    <row r="209" spans="1:9" x14ac:dyDescent="0.2">
      <c r="A209" s="1">
        <v>208</v>
      </c>
      <c r="B209" s="3">
        <v>44512.600752314815</v>
      </c>
      <c r="C209" s="3">
        <v>44512.60083333333</v>
      </c>
      <c r="D209" s="1" t="b">
        <v>1</v>
      </c>
      <c r="E209" s="1" t="s">
        <v>483</v>
      </c>
      <c r="F209" s="1" t="s">
        <v>61</v>
      </c>
      <c r="G209" s="1" t="s">
        <v>480</v>
      </c>
      <c r="H209" s="1" t="s">
        <v>484</v>
      </c>
    </row>
    <row r="210" spans="1:9" x14ac:dyDescent="0.2">
      <c r="A210" s="1">
        <v>209</v>
      </c>
      <c r="B210" s="3">
        <v>44512.60083333333</v>
      </c>
      <c r="C210" s="3">
        <v>44512.60083333333</v>
      </c>
      <c r="D210" s="1" t="b">
        <v>1</v>
      </c>
      <c r="E210" s="1" t="s">
        <v>485</v>
      </c>
      <c r="F210" s="1" t="s">
        <v>52</v>
      </c>
      <c r="G210" s="1" t="s">
        <v>486</v>
      </c>
      <c r="H210" s="1" t="s">
        <v>487</v>
      </c>
      <c r="I210" s="1" t="s">
        <v>55</v>
      </c>
    </row>
    <row r="211" spans="1:9" x14ac:dyDescent="0.2">
      <c r="A211" s="1">
        <v>210</v>
      </c>
      <c r="B211" s="3">
        <v>44512.60083333333</v>
      </c>
      <c r="C211" s="3">
        <v>44512.600844907407</v>
      </c>
      <c r="D211" s="1" t="b">
        <v>1</v>
      </c>
      <c r="E211" s="1" t="s">
        <v>488</v>
      </c>
      <c r="F211" s="1" t="s">
        <v>61</v>
      </c>
      <c r="G211" s="1" t="s">
        <v>486</v>
      </c>
      <c r="H211" s="1" t="s">
        <v>489</v>
      </c>
    </row>
    <row r="212" spans="1:9" x14ac:dyDescent="0.2">
      <c r="A212" s="1">
        <v>211</v>
      </c>
      <c r="B212" s="3">
        <v>44512.600844907407</v>
      </c>
      <c r="C212" s="3">
        <v>44512.600844907407</v>
      </c>
      <c r="D212" s="1" t="b">
        <v>1</v>
      </c>
      <c r="E212" s="1" t="s">
        <v>490</v>
      </c>
      <c r="F212" s="1" t="s">
        <v>52</v>
      </c>
      <c r="G212" s="1" t="s">
        <v>491</v>
      </c>
      <c r="H212" s="1" t="s">
        <v>492</v>
      </c>
      <c r="I212" s="1" t="s">
        <v>313</v>
      </c>
    </row>
    <row r="213" spans="1:9" x14ac:dyDescent="0.2">
      <c r="A213" s="1">
        <v>212</v>
      </c>
      <c r="B213" s="3">
        <v>44512.600844907407</v>
      </c>
      <c r="C213" s="3">
        <v>44512.600856481484</v>
      </c>
      <c r="D213" s="1" t="b">
        <v>1</v>
      </c>
      <c r="E213" s="1" t="s">
        <v>493</v>
      </c>
      <c r="F213" s="1" t="s">
        <v>61</v>
      </c>
      <c r="G213" s="1" t="s">
        <v>491</v>
      </c>
      <c r="H213" s="1" t="s">
        <v>494</v>
      </c>
    </row>
    <row r="214" spans="1:9" x14ac:dyDescent="0.2">
      <c r="A214" s="1">
        <v>213</v>
      </c>
      <c r="B214" s="3">
        <v>44512.600856481484</v>
      </c>
      <c r="C214" s="3">
        <v>44512.600856481484</v>
      </c>
      <c r="D214" s="1" t="b">
        <v>1</v>
      </c>
      <c r="E214" s="1" t="s">
        <v>495</v>
      </c>
      <c r="F214" s="1" t="s">
        <v>52</v>
      </c>
      <c r="G214" s="1" t="s">
        <v>317</v>
      </c>
      <c r="H214" s="1" t="s">
        <v>496</v>
      </c>
      <c r="I214" s="1" t="s">
        <v>319</v>
      </c>
    </row>
    <row r="215" spans="1:9" x14ac:dyDescent="0.2">
      <c r="A215" s="1">
        <v>214</v>
      </c>
      <c r="B215" s="3">
        <v>44512.600856481484</v>
      </c>
      <c r="C215" s="3">
        <v>44512.600868055553</v>
      </c>
      <c r="D215" s="1" t="b">
        <v>1</v>
      </c>
      <c r="E215" s="1" t="s">
        <v>497</v>
      </c>
      <c r="F215" s="1" t="s">
        <v>61</v>
      </c>
      <c r="G215" s="1" t="s">
        <v>317</v>
      </c>
      <c r="H215" s="1" t="s">
        <v>498</v>
      </c>
    </row>
    <row r="216" spans="1:9" x14ac:dyDescent="0.2">
      <c r="A216" s="1">
        <v>215</v>
      </c>
      <c r="B216" s="3">
        <v>44512.600868055553</v>
      </c>
      <c r="C216" s="3">
        <v>44512.600868055553</v>
      </c>
      <c r="D216" s="1" t="b">
        <v>1</v>
      </c>
      <c r="E216" s="1" t="s">
        <v>499</v>
      </c>
      <c r="F216" s="1" t="s">
        <v>52</v>
      </c>
      <c r="G216" s="1" t="s">
        <v>311</v>
      </c>
      <c r="H216" s="1" t="s">
        <v>500</v>
      </c>
      <c r="I216" s="1" t="s">
        <v>313</v>
      </c>
    </row>
    <row r="217" spans="1:9" x14ac:dyDescent="0.2">
      <c r="A217" s="1">
        <v>216</v>
      </c>
      <c r="B217" s="3">
        <v>44512.600868055553</v>
      </c>
      <c r="C217" s="3">
        <v>44512.60087962963</v>
      </c>
      <c r="D217" s="1" t="b">
        <v>1</v>
      </c>
      <c r="E217" s="1" t="s">
        <v>501</v>
      </c>
      <c r="F217" s="1" t="s">
        <v>61</v>
      </c>
      <c r="G217" s="1" t="s">
        <v>311</v>
      </c>
      <c r="H217" s="1" t="s">
        <v>502</v>
      </c>
    </row>
    <row r="218" spans="1:9" x14ac:dyDescent="0.2">
      <c r="A218" s="1">
        <v>217</v>
      </c>
      <c r="B218" s="3">
        <v>44512.60087962963</v>
      </c>
      <c r="C218" s="3">
        <v>44512.60087962963</v>
      </c>
      <c r="D218" s="1" t="b">
        <v>1</v>
      </c>
      <c r="E218" s="1" t="s">
        <v>503</v>
      </c>
      <c r="F218" s="1" t="s">
        <v>52</v>
      </c>
      <c r="G218" s="1" t="s">
        <v>463</v>
      </c>
      <c r="H218" s="1" t="s">
        <v>504</v>
      </c>
      <c r="I218" s="1" t="s">
        <v>465</v>
      </c>
    </row>
    <row r="219" spans="1:9" x14ac:dyDescent="0.2">
      <c r="A219" s="1">
        <v>218</v>
      </c>
      <c r="B219" s="3">
        <v>44512.60087962963</v>
      </c>
      <c r="C219" s="3">
        <v>44512.601018518515</v>
      </c>
      <c r="D219" s="1" t="b">
        <v>1</v>
      </c>
      <c r="E219" s="1" t="s">
        <v>505</v>
      </c>
      <c r="F219" s="1" t="s">
        <v>61</v>
      </c>
      <c r="G219" s="1" t="s">
        <v>463</v>
      </c>
      <c r="H219" s="1" t="s">
        <v>506</v>
      </c>
    </row>
    <row r="220" spans="1:9" x14ac:dyDescent="0.2">
      <c r="A220" s="1">
        <v>219</v>
      </c>
      <c r="B220" s="3">
        <v>44512.601018518515</v>
      </c>
      <c r="C220" s="3">
        <v>44512.601018518515</v>
      </c>
      <c r="D220" s="1" t="b">
        <v>1</v>
      </c>
      <c r="E220" s="1" t="s">
        <v>507</v>
      </c>
      <c r="F220" s="1" t="s">
        <v>52</v>
      </c>
      <c r="G220" s="1" t="s">
        <v>469</v>
      </c>
      <c r="H220" s="1" t="s">
        <v>508</v>
      </c>
      <c r="I220" s="1" t="s">
        <v>55</v>
      </c>
    </row>
    <row r="221" spans="1:9" x14ac:dyDescent="0.2">
      <c r="A221" s="1">
        <v>220</v>
      </c>
      <c r="B221" s="3">
        <v>44512.601018518515</v>
      </c>
      <c r="C221" s="3">
        <v>44512.601030092592</v>
      </c>
      <c r="D221" s="1" t="b">
        <v>1</v>
      </c>
      <c r="E221" s="1" t="s">
        <v>509</v>
      </c>
      <c r="F221" s="1" t="s">
        <v>61</v>
      </c>
      <c r="G221" s="1" t="s">
        <v>469</v>
      </c>
      <c r="H221" s="1" t="s">
        <v>510</v>
      </c>
    </row>
    <row r="222" spans="1:9" x14ac:dyDescent="0.2">
      <c r="A222" s="1">
        <v>221</v>
      </c>
      <c r="B222" s="3">
        <v>44512.601030092592</v>
      </c>
      <c r="C222" s="3">
        <v>44512.601030092592</v>
      </c>
      <c r="D222" s="1" t="b">
        <v>1</v>
      </c>
      <c r="E222" s="1" t="s">
        <v>511</v>
      </c>
      <c r="F222" s="1" t="s">
        <v>52</v>
      </c>
      <c r="G222" s="1" t="s">
        <v>474</v>
      </c>
      <c r="H222" s="1" t="s">
        <v>512</v>
      </c>
      <c r="I222" s="1" t="s">
        <v>476</v>
      </c>
    </row>
    <row r="223" spans="1:9" x14ac:dyDescent="0.2">
      <c r="A223" s="1">
        <v>222</v>
      </c>
      <c r="B223" s="3">
        <v>44512.601030092592</v>
      </c>
      <c r="C223" s="3">
        <v>44512.601041666669</v>
      </c>
      <c r="D223" s="1" t="b">
        <v>1</v>
      </c>
      <c r="E223" s="1" t="s">
        <v>513</v>
      </c>
      <c r="F223" s="1" t="s">
        <v>61</v>
      </c>
      <c r="G223" s="1" t="s">
        <v>474</v>
      </c>
      <c r="H223" s="1" t="s">
        <v>514</v>
      </c>
    </row>
    <row r="224" spans="1:9" x14ac:dyDescent="0.2">
      <c r="A224" s="1">
        <v>223</v>
      </c>
      <c r="B224" s="3">
        <v>44512.601041666669</v>
      </c>
      <c r="C224" s="3">
        <v>44512.601041666669</v>
      </c>
      <c r="D224" s="1" t="b">
        <v>1</v>
      </c>
      <c r="E224" s="1" t="s">
        <v>515</v>
      </c>
      <c r="F224" s="1" t="s">
        <v>52</v>
      </c>
      <c r="G224" s="1" t="s">
        <v>480</v>
      </c>
      <c r="H224" s="1" t="s">
        <v>516</v>
      </c>
      <c r="I224" s="1" t="s">
        <v>517</v>
      </c>
    </row>
    <row r="225" spans="1:9" x14ac:dyDescent="0.2">
      <c r="A225" s="1">
        <v>224</v>
      </c>
      <c r="B225" s="3">
        <v>44512.601041666669</v>
      </c>
      <c r="C225" s="3">
        <v>44512.601157407407</v>
      </c>
      <c r="D225" s="1" t="b">
        <v>1</v>
      </c>
      <c r="E225" s="1" t="s">
        <v>518</v>
      </c>
      <c r="F225" s="1" t="s">
        <v>61</v>
      </c>
      <c r="G225" s="1" t="s">
        <v>480</v>
      </c>
      <c r="H225" s="1" t="s">
        <v>519</v>
      </c>
    </row>
    <row r="226" spans="1:9" x14ac:dyDescent="0.2">
      <c r="A226" s="1">
        <v>225</v>
      </c>
      <c r="B226" s="3">
        <v>44512.601157407407</v>
      </c>
      <c r="C226" s="3">
        <v>44512.601157407407</v>
      </c>
      <c r="D226" s="1" t="b">
        <v>1</v>
      </c>
      <c r="E226" s="1" t="s">
        <v>520</v>
      </c>
      <c r="F226" s="1" t="s">
        <v>52</v>
      </c>
      <c r="G226" s="1" t="s">
        <v>486</v>
      </c>
      <c r="H226" s="1" t="s">
        <v>521</v>
      </c>
      <c r="I226" s="1" t="s">
        <v>55</v>
      </c>
    </row>
    <row r="227" spans="1:9" x14ac:dyDescent="0.2">
      <c r="A227" s="1">
        <v>226</v>
      </c>
      <c r="B227" s="3">
        <v>44512.601157407407</v>
      </c>
      <c r="C227" s="3">
        <v>44512.601168981484</v>
      </c>
      <c r="D227" s="1" t="b">
        <v>1</v>
      </c>
      <c r="E227" s="1" t="s">
        <v>522</v>
      </c>
      <c r="F227" s="1" t="s">
        <v>61</v>
      </c>
      <c r="G227" s="1" t="s">
        <v>486</v>
      </c>
      <c r="H227" s="1" t="s">
        <v>523</v>
      </c>
    </row>
    <row r="228" spans="1:9" x14ac:dyDescent="0.2">
      <c r="A228" s="1">
        <v>227</v>
      </c>
      <c r="B228" s="3">
        <v>44512.601168981484</v>
      </c>
      <c r="C228" s="3">
        <v>44512.601168981484</v>
      </c>
      <c r="D228" s="1" t="b">
        <v>1</v>
      </c>
      <c r="E228" s="1" t="s">
        <v>524</v>
      </c>
      <c r="F228" s="1" t="s">
        <v>52</v>
      </c>
      <c r="G228" s="1" t="s">
        <v>491</v>
      </c>
      <c r="H228" s="1" t="s">
        <v>525</v>
      </c>
      <c r="I228" s="1" t="s">
        <v>313</v>
      </c>
    </row>
    <row r="229" spans="1:9" x14ac:dyDescent="0.2">
      <c r="A229" s="1">
        <v>228</v>
      </c>
      <c r="B229" s="3">
        <v>44512.601168981484</v>
      </c>
      <c r="C229" s="3">
        <v>44512.601180555554</v>
      </c>
      <c r="D229" s="1" t="b">
        <v>1</v>
      </c>
      <c r="E229" s="1" t="s">
        <v>526</v>
      </c>
      <c r="F229" s="1" t="s">
        <v>61</v>
      </c>
      <c r="G229" s="1" t="s">
        <v>491</v>
      </c>
      <c r="H229" s="1" t="s">
        <v>527</v>
      </c>
    </row>
    <row r="230" spans="1:9" x14ac:dyDescent="0.2">
      <c r="A230" s="1">
        <v>229</v>
      </c>
      <c r="B230" s="3">
        <v>44512.601180555554</v>
      </c>
      <c r="C230" s="3">
        <v>44512.601180555554</v>
      </c>
      <c r="D230" s="1" t="b">
        <v>1</v>
      </c>
      <c r="E230" s="1" t="s">
        <v>528</v>
      </c>
      <c r="F230" s="1" t="s">
        <v>52</v>
      </c>
      <c r="G230" s="1" t="s">
        <v>317</v>
      </c>
      <c r="H230" s="1" t="s">
        <v>529</v>
      </c>
      <c r="I230" s="1" t="s">
        <v>319</v>
      </c>
    </row>
    <row r="231" spans="1:9" x14ac:dyDescent="0.2">
      <c r="A231" s="1">
        <v>230</v>
      </c>
      <c r="B231" s="3">
        <v>44512.601180555554</v>
      </c>
      <c r="C231" s="3">
        <v>44512.60119212963</v>
      </c>
      <c r="D231" s="1" t="b">
        <v>1</v>
      </c>
      <c r="E231" s="1" t="s">
        <v>530</v>
      </c>
      <c r="F231" s="1" t="s">
        <v>61</v>
      </c>
      <c r="G231" s="1" t="s">
        <v>317</v>
      </c>
      <c r="H231" s="1" t="s">
        <v>531</v>
      </c>
    </row>
    <row r="232" spans="1:9" x14ac:dyDescent="0.2">
      <c r="A232" s="1">
        <v>231</v>
      </c>
      <c r="B232" s="3">
        <v>44512.60119212963</v>
      </c>
      <c r="C232" s="3">
        <v>44512.60119212963</v>
      </c>
      <c r="D232" s="1" t="b">
        <v>1</v>
      </c>
      <c r="E232" s="1" t="s">
        <v>532</v>
      </c>
      <c r="F232" s="1" t="s">
        <v>52</v>
      </c>
      <c r="G232" s="1" t="s">
        <v>311</v>
      </c>
      <c r="H232" s="1" t="s">
        <v>533</v>
      </c>
      <c r="I232" s="1" t="s">
        <v>313</v>
      </c>
    </row>
    <row r="233" spans="1:9" x14ac:dyDescent="0.2">
      <c r="A233" s="1">
        <v>232</v>
      </c>
      <c r="B233" s="3">
        <v>44512.60119212963</v>
      </c>
      <c r="C233" s="3">
        <v>44512.601203703707</v>
      </c>
      <c r="D233" s="1" t="b">
        <v>1</v>
      </c>
      <c r="E233" s="1" t="s">
        <v>534</v>
      </c>
      <c r="F233" s="1" t="s">
        <v>61</v>
      </c>
      <c r="G233" s="1" t="s">
        <v>311</v>
      </c>
      <c r="H233" s="1" t="s">
        <v>535</v>
      </c>
    </row>
    <row r="234" spans="1:9" x14ac:dyDescent="0.2">
      <c r="A234" s="1">
        <v>233</v>
      </c>
      <c r="B234" s="3">
        <v>44512.601203703707</v>
      </c>
      <c r="C234" s="3">
        <v>44512.601203703707</v>
      </c>
      <c r="D234" s="1" t="b">
        <v>1</v>
      </c>
      <c r="E234" s="1" t="s">
        <v>536</v>
      </c>
      <c r="F234" s="1" t="s">
        <v>52</v>
      </c>
      <c r="G234" s="1" t="s">
        <v>463</v>
      </c>
      <c r="H234" s="1" t="s">
        <v>537</v>
      </c>
      <c r="I234" s="1" t="s">
        <v>465</v>
      </c>
    </row>
    <row r="235" spans="1:9" x14ac:dyDescent="0.2">
      <c r="A235" s="1">
        <v>234</v>
      </c>
      <c r="B235" s="3">
        <v>44512.601203703707</v>
      </c>
      <c r="C235" s="3">
        <v>44512.601342592592</v>
      </c>
      <c r="D235" s="1" t="b">
        <v>1</v>
      </c>
      <c r="E235" s="1" t="s">
        <v>538</v>
      </c>
      <c r="F235" s="1" t="s">
        <v>61</v>
      </c>
      <c r="G235" s="1" t="s">
        <v>463</v>
      </c>
      <c r="H235" s="1" t="s">
        <v>539</v>
      </c>
    </row>
    <row r="236" spans="1:9" x14ac:dyDescent="0.2">
      <c r="A236" s="1">
        <v>235</v>
      </c>
      <c r="B236" s="3">
        <v>44512.601342592592</v>
      </c>
      <c r="C236" s="3">
        <v>44512.601342592592</v>
      </c>
      <c r="D236" s="1" t="b">
        <v>1</v>
      </c>
      <c r="E236" s="1" t="s">
        <v>540</v>
      </c>
      <c r="F236" s="1" t="s">
        <v>52</v>
      </c>
      <c r="G236" s="1" t="s">
        <v>469</v>
      </c>
      <c r="H236" s="1" t="s">
        <v>541</v>
      </c>
      <c r="I236" s="1" t="s">
        <v>55</v>
      </c>
    </row>
    <row r="237" spans="1:9" x14ac:dyDescent="0.2">
      <c r="A237" s="1">
        <v>236</v>
      </c>
      <c r="B237" s="3">
        <v>44512.601342592592</v>
      </c>
      <c r="C237" s="3">
        <v>44512.601354166669</v>
      </c>
      <c r="D237" s="1" t="b">
        <v>1</v>
      </c>
      <c r="E237" s="1" t="s">
        <v>542</v>
      </c>
      <c r="F237" s="1" t="s">
        <v>61</v>
      </c>
      <c r="G237" s="1" t="s">
        <v>469</v>
      </c>
      <c r="H237" s="1" t="s">
        <v>543</v>
      </c>
    </row>
    <row r="238" spans="1:9" x14ac:dyDescent="0.2">
      <c r="A238" s="1">
        <v>237</v>
      </c>
      <c r="B238" s="3">
        <v>44512.601354166669</v>
      </c>
      <c r="C238" s="3">
        <v>44512.601354166669</v>
      </c>
      <c r="D238" s="1" t="b">
        <v>1</v>
      </c>
      <c r="E238" s="1" t="s">
        <v>544</v>
      </c>
      <c r="F238" s="1" t="s">
        <v>52</v>
      </c>
      <c r="G238" s="1" t="s">
        <v>474</v>
      </c>
      <c r="H238" s="1" t="s">
        <v>545</v>
      </c>
      <c r="I238" s="1" t="s">
        <v>476</v>
      </c>
    </row>
    <row r="239" spans="1:9" x14ac:dyDescent="0.2">
      <c r="A239" s="1">
        <v>238</v>
      </c>
      <c r="B239" s="3">
        <v>44512.601354166669</v>
      </c>
      <c r="C239" s="3">
        <v>44512.601365740738</v>
      </c>
      <c r="D239" s="1" t="b">
        <v>1</v>
      </c>
      <c r="E239" s="1" t="s">
        <v>546</v>
      </c>
      <c r="F239" s="1" t="s">
        <v>61</v>
      </c>
      <c r="G239" s="1" t="s">
        <v>474</v>
      </c>
      <c r="H239" s="1" t="s">
        <v>547</v>
      </c>
    </row>
    <row r="240" spans="1:9" x14ac:dyDescent="0.2">
      <c r="A240" s="1">
        <v>239</v>
      </c>
      <c r="B240" s="3">
        <v>44512.601365740738</v>
      </c>
      <c r="C240" s="3">
        <v>44512.601365740738</v>
      </c>
      <c r="D240" s="1" t="b">
        <v>1</v>
      </c>
      <c r="E240" s="1" t="s">
        <v>548</v>
      </c>
      <c r="F240" s="1" t="s">
        <v>52</v>
      </c>
      <c r="G240" s="1" t="s">
        <v>480</v>
      </c>
      <c r="H240" s="1" t="s">
        <v>549</v>
      </c>
      <c r="I240" s="1" t="s">
        <v>550</v>
      </c>
    </row>
    <row r="241" spans="1:9" x14ac:dyDescent="0.2">
      <c r="A241" s="1">
        <v>240</v>
      </c>
      <c r="B241" s="3">
        <v>44512.601365740738</v>
      </c>
      <c r="C241" s="3">
        <v>44512.601446759261</v>
      </c>
      <c r="D241" s="1" t="b">
        <v>1</v>
      </c>
      <c r="E241" s="1" t="s">
        <v>551</v>
      </c>
      <c r="F241" s="1" t="s">
        <v>61</v>
      </c>
      <c r="G241" s="1" t="s">
        <v>480</v>
      </c>
      <c r="H241" s="1" t="s">
        <v>552</v>
      </c>
    </row>
    <row r="242" spans="1:9" x14ac:dyDescent="0.2">
      <c r="A242" s="1">
        <v>241</v>
      </c>
      <c r="B242" s="3">
        <v>44512.601446759261</v>
      </c>
      <c r="C242" s="3">
        <v>44512.601446759261</v>
      </c>
      <c r="D242" s="1" t="b">
        <v>1</v>
      </c>
      <c r="E242" s="1" t="s">
        <v>553</v>
      </c>
      <c r="F242" s="1" t="s">
        <v>52</v>
      </c>
      <c r="G242" s="1" t="s">
        <v>486</v>
      </c>
      <c r="H242" s="1" t="s">
        <v>554</v>
      </c>
      <c r="I242" s="1" t="s">
        <v>55</v>
      </c>
    </row>
    <row r="243" spans="1:9" x14ac:dyDescent="0.2">
      <c r="A243" s="1">
        <v>242</v>
      </c>
      <c r="B243" s="3">
        <v>44512.601446759261</v>
      </c>
      <c r="C243" s="3">
        <v>44512.601458333331</v>
      </c>
      <c r="D243" s="1" t="b">
        <v>1</v>
      </c>
      <c r="E243" s="1" t="s">
        <v>555</v>
      </c>
      <c r="F243" s="1" t="s">
        <v>61</v>
      </c>
      <c r="G243" s="1" t="s">
        <v>486</v>
      </c>
      <c r="H243" s="1" t="s">
        <v>556</v>
      </c>
    </row>
    <row r="244" spans="1:9" x14ac:dyDescent="0.2">
      <c r="A244" s="1">
        <v>243</v>
      </c>
      <c r="B244" s="3">
        <v>44512.601458333331</v>
      </c>
      <c r="C244" s="3">
        <v>44512.601458333331</v>
      </c>
      <c r="D244" s="1" t="b">
        <v>1</v>
      </c>
      <c r="E244" s="1" t="s">
        <v>557</v>
      </c>
      <c r="F244" s="1" t="s">
        <v>52</v>
      </c>
      <c r="G244" s="1" t="s">
        <v>491</v>
      </c>
      <c r="H244" s="1" t="s">
        <v>558</v>
      </c>
      <c r="I244" s="1" t="s">
        <v>313</v>
      </c>
    </row>
    <row r="245" spans="1:9" x14ac:dyDescent="0.2">
      <c r="A245" s="1">
        <v>244</v>
      </c>
      <c r="B245" s="3">
        <v>44512.601458333331</v>
      </c>
      <c r="C245" s="3">
        <v>44512.601469907408</v>
      </c>
      <c r="D245" s="1" t="b">
        <v>1</v>
      </c>
      <c r="E245" s="1" t="s">
        <v>559</v>
      </c>
      <c r="F245" s="1" t="s">
        <v>61</v>
      </c>
      <c r="G245" s="1" t="s">
        <v>491</v>
      </c>
      <c r="H245" s="1" t="s">
        <v>560</v>
      </c>
    </row>
    <row r="246" spans="1:9" x14ac:dyDescent="0.2">
      <c r="A246" s="1">
        <v>245</v>
      </c>
      <c r="B246" s="3">
        <v>44512.601469907408</v>
      </c>
      <c r="C246" s="3">
        <v>44512.601469907408</v>
      </c>
      <c r="D246" s="1" t="b">
        <v>1</v>
      </c>
      <c r="E246" s="1" t="s">
        <v>561</v>
      </c>
      <c r="F246" s="1" t="s">
        <v>52</v>
      </c>
      <c r="G246" s="1" t="s">
        <v>317</v>
      </c>
      <c r="H246" s="1" t="s">
        <v>562</v>
      </c>
      <c r="I246" s="1" t="s">
        <v>319</v>
      </c>
    </row>
    <row r="247" spans="1:9" x14ac:dyDescent="0.2">
      <c r="A247" s="1">
        <v>246</v>
      </c>
      <c r="B247" s="3">
        <v>44512.601469907408</v>
      </c>
      <c r="C247" s="3">
        <v>44512.601481481484</v>
      </c>
      <c r="D247" s="1" t="b">
        <v>1</v>
      </c>
      <c r="E247" s="1" t="s">
        <v>563</v>
      </c>
      <c r="F247" s="1" t="s">
        <v>61</v>
      </c>
      <c r="G247" s="1" t="s">
        <v>317</v>
      </c>
      <c r="H247" s="1" t="s">
        <v>564</v>
      </c>
    </row>
    <row r="248" spans="1:9" x14ac:dyDescent="0.2">
      <c r="A248" s="1">
        <v>247</v>
      </c>
      <c r="B248" s="3">
        <v>44512.601481481484</v>
      </c>
      <c r="C248" s="3">
        <v>44512.601481481484</v>
      </c>
      <c r="D248" s="1" t="b">
        <v>1</v>
      </c>
      <c r="E248" s="1" t="s">
        <v>565</v>
      </c>
      <c r="F248" s="1" t="s">
        <v>52</v>
      </c>
      <c r="G248" s="1" t="s">
        <v>311</v>
      </c>
      <c r="H248" s="1" t="s">
        <v>566</v>
      </c>
      <c r="I248" s="1" t="s">
        <v>313</v>
      </c>
    </row>
    <row r="249" spans="1:9" x14ac:dyDescent="0.2">
      <c r="A249" s="1">
        <v>248</v>
      </c>
      <c r="B249" s="3">
        <v>44512.601481481484</v>
      </c>
      <c r="C249" s="3">
        <v>44512.601493055554</v>
      </c>
      <c r="D249" s="1" t="b">
        <v>1</v>
      </c>
      <c r="E249" s="1" t="s">
        <v>567</v>
      </c>
      <c r="F249" s="1" t="s">
        <v>61</v>
      </c>
      <c r="G249" s="1" t="s">
        <v>311</v>
      </c>
      <c r="H249" s="1" t="s">
        <v>568</v>
      </c>
    </row>
    <row r="250" spans="1:9" x14ac:dyDescent="0.2">
      <c r="A250" s="1">
        <v>249</v>
      </c>
      <c r="B250" s="3">
        <v>44512.601493055554</v>
      </c>
      <c r="C250" s="3">
        <v>44512.601493055554</v>
      </c>
      <c r="D250" s="1" t="b">
        <v>1</v>
      </c>
      <c r="E250" s="1" t="s">
        <v>569</v>
      </c>
      <c r="F250" s="1" t="s">
        <v>52</v>
      </c>
      <c r="G250" s="1" t="s">
        <v>463</v>
      </c>
      <c r="H250" s="1" t="s">
        <v>570</v>
      </c>
      <c r="I250" s="1" t="s">
        <v>465</v>
      </c>
    </row>
    <row r="251" spans="1:9" x14ac:dyDescent="0.2">
      <c r="A251" s="1">
        <v>250</v>
      </c>
      <c r="B251" s="3">
        <v>44512.601493055554</v>
      </c>
      <c r="C251" s="3">
        <v>44512.6016087963</v>
      </c>
      <c r="D251" s="1" t="b">
        <v>1</v>
      </c>
      <c r="E251" s="1" t="s">
        <v>571</v>
      </c>
      <c r="F251" s="1" t="s">
        <v>61</v>
      </c>
      <c r="G251" s="1" t="s">
        <v>463</v>
      </c>
      <c r="H251" s="1" t="s">
        <v>572</v>
      </c>
    </row>
    <row r="252" spans="1:9" x14ac:dyDescent="0.2">
      <c r="A252" s="1">
        <v>251</v>
      </c>
      <c r="B252" s="3">
        <v>44512.6016087963</v>
      </c>
      <c r="C252" s="3">
        <v>44512.6016087963</v>
      </c>
      <c r="D252" s="1" t="b">
        <v>1</v>
      </c>
      <c r="E252" s="1" t="s">
        <v>573</v>
      </c>
      <c r="F252" s="1" t="s">
        <v>52</v>
      </c>
      <c r="G252" s="1" t="s">
        <v>469</v>
      </c>
      <c r="H252" s="1" t="s">
        <v>574</v>
      </c>
      <c r="I252" s="1" t="s">
        <v>55</v>
      </c>
    </row>
    <row r="253" spans="1:9" x14ac:dyDescent="0.2">
      <c r="A253" s="1">
        <v>252</v>
      </c>
      <c r="B253" s="3">
        <v>44512.6016087963</v>
      </c>
      <c r="C253" s="3">
        <v>44512.601620370369</v>
      </c>
      <c r="D253" s="1" t="b">
        <v>1</v>
      </c>
      <c r="E253" s="1" t="s">
        <v>575</v>
      </c>
      <c r="F253" s="1" t="s">
        <v>61</v>
      </c>
      <c r="G253" s="1" t="s">
        <v>469</v>
      </c>
      <c r="H253" s="1" t="s">
        <v>576</v>
      </c>
    </row>
    <row r="254" spans="1:9" x14ac:dyDescent="0.2">
      <c r="A254" s="1">
        <v>253</v>
      </c>
      <c r="B254" s="3">
        <v>44512.601620370369</v>
      </c>
      <c r="C254" s="3">
        <v>44512.601620370369</v>
      </c>
      <c r="D254" s="1" t="b">
        <v>1</v>
      </c>
      <c r="E254" s="1" t="s">
        <v>577</v>
      </c>
      <c r="F254" s="1" t="s">
        <v>52</v>
      </c>
      <c r="G254" s="1" t="s">
        <v>474</v>
      </c>
      <c r="H254" s="1" t="s">
        <v>578</v>
      </c>
      <c r="I254" s="1" t="s">
        <v>476</v>
      </c>
    </row>
    <row r="255" spans="1:9" x14ac:dyDescent="0.2">
      <c r="A255" s="1">
        <v>254</v>
      </c>
      <c r="B255" s="3">
        <v>44512.601620370369</v>
      </c>
      <c r="C255" s="3">
        <v>44512.601631944446</v>
      </c>
      <c r="D255" s="1" t="b">
        <v>1</v>
      </c>
      <c r="E255" s="1" t="s">
        <v>579</v>
      </c>
      <c r="F255" s="1" t="s">
        <v>61</v>
      </c>
      <c r="G255" s="1" t="s">
        <v>474</v>
      </c>
      <c r="H255" s="1" t="s">
        <v>580</v>
      </c>
    </row>
    <row r="256" spans="1:9" x14ac:dyDescent="0.2">
      <c r="A256" s="1">
        <v>255</v>
      </c>
      <c r="B256" s="3">
        <v>44512.601631944446</v>
      </c>
      <c r="C256" s="3">
        <v>44512.601631944446</v>
      </c>
      <c r="D256" s="1" t="b">
        <v>1</v>
      </c>
      <c r="E256" s="1" t="s">
        <v>581</v>
      </c>
      <c r="F256" s="1" t="s">
        <v>52</v>
      </c>
      <c r="G256" s="1" t="s">
        <v>480</v>
      </c>
      <c r="H256" s="1" t="s">
        <v>582</v>
      </c>
      <c r="I256" s="1" t="s">
        <v>583</v>
      </c>
    </row>
    <row r="257" spans="1:9" x14ac:dyDescent="0.2">
      <c r="A257" s="1">
        <v>256</v>
      </c>
      <c r="B257" s="3">
        <v>44512.601631944446</v>
      </c>
      <c r="C257" s="3">
        <v>44512.601747685185</v>
      </c>
      <c r="D257" s="1" t="b">
        <v>1</v>
      </c>
      <c r="E257" s="1" t="s">
        <v>584</v>
      </c>
      <c r="F257" s="1" t="s">
        <v>61</v>
      </c>
      <c r="G257" s="1" t="s">
        <v>480</v>
      </c>
      <c r="H257" s="1" t="s">
        <v>585</v>
      </c>
    </row>
    <row r="258" spans="1:9" x14ac:dyDescent="0.2">
      <c r="A258" s="1">
        <v>257</v>
      </c>
      <c r="B258" s="3">
        <v>44512.601747685185</v>
      </c>
      <c r="C258" s="3">
        <v>44512.601747685185</v>
      </c>
      <c r="D258" s="1" t="b">
        <v>1</v>
      </c>
      <c r="E258" s="1" t="s">
        <v>586</v>
      </c>
      <c r="F258" s="1" t="s">
        <v>52</v>
      </c>
      <c r="G258" s="1" t="s">
        <v>486</v>
      </c>
      <c r="H258" s="1" t="s">
        <v>587</v>
      </c>
      <c r="I258" s="1" t="s">
        <v>55</v>
      </c>
    </row>
    <row r="259" spans="1:9" x14ac:dyDescent="0.2">
      <c r="A259" s="1">
        <v>258</v>
      </c>
      <c r="B259" s="3">
        <v>44512.601747685185</v>
      </c>
      <c r="C259" s="3">
        <v>44512.601759259262</v>
      </c>
      <c r="D259" s="1" t="b">
        <v>1</v>
      </c>
      <c r="E259" s="1" t="s">
        <v>588</v>
      </c>
      <c r="F259" s="1" t="s">
        <v>61</v>
      </c>
      <c r="G259" s="1" t="s">
        <v>486</v>
      </c>
      <c r="H259" s="1" t="s">
        <v>589</v>
      </c>
    </row>
    <row r="260" spans="1:9" x14ac:dyDescent="0.2">
      <c r="A260" s="1">
        <v>259</v>
      </c>
      <c r="B260" s="3">
        <v>44512.601759259262</v>
      </c>
      <c r="C260" s="3">
        <v>44512.601759259262</v>
      </c>
      <c r="D260" s="1" t="b">
        <v>1</v>
      </c>
      <c r="E260" s="1" t="s">
        <v>590</v>
      </c>
      <c r="F260" s="1" t="s">
        <v>52</v>
      </c>
      <c r="G260" s="1" t="s">
        <v>491</v>
      </c>
      <c r="H260" s="1" t="s">
        <v>591</v>
      </c>
      <c r="I260" s="1" t="s">
        <v>313</v>
      </c>
    </row>
    <row r="261" spans="1:9" x14ac:dyDescent="0.2">
      <c r="A261" s="1">
        <v>260</v>
      </c>
      <c r="B261" s="3">
        <v>44512.601759259262</v>
      </c>
      <c r="C261" s="3">
        <v>44512.601770833331</v>
      </c>
      <c r="D261" s="1" t="b">
        <v>1</v>
      </c>
      <c r="E261" s="1" t="s">
        <v>592</v>
      </c>
      <c r="F261" s="1" t="s">
        <v>61</v>
      </c>
      <c r="G261" s="1" t="s">
        <v>491</v>
      </c>
      <c r="H261" s="1" t="s">
        <v>593</v>
      </c>
    </row>
    <row r="262" spans="1:9" x14ac:dyDescent="0.2">
      <c r="A262" s="1">
        <v>261</v>
      </c>
      <c r="B262" s="3">
        <v>44512.601770833331</v>
      </c>
      <c r="C262" s="3">
        <v>44512.601770833331</v>
      </c>
      <c r="D262" s="1" t="b">
        <v>1</v>
      </c>
      <c r="E262" s="1" t="s">
        <v>594</v>
      </c>
      <c r="F262" s="1" t="s">
        <v>52</v>
      </c>
      <c r="G262" s="1" t="s">
        <v>317</v>
      </c>
      <c r="H262" s="1" t="s">
        <v>595</v>
      </c>
      <c r="I262" s="1" t="s">
        <v>319</v>
      </c>
    </row>
    <row r="263" spans="1:9" x14ac:dyDescent="0.2">
      <c r="A263" s="1">
        <v>262</v>
      </c>
      <c r="B263" s="3">
        <v>44512.601770833331</v>
      </c>
      <c r="C263" s="3">
        <v>44512.601782407408</v>
      </c>
      <c r="D263" s="1" t="b">
        <v>1</v>
      </c>
      <c r="E263" s="1" t="s">
        <v>596</v>
      </c>
      <c r="F263" s="1" t="s">
        <v>61</v>
      </c>
      <c r="G263" s="1" t="s">
        <v>317</v>
      </c>
      <c r="H263" s="1" t="s">
        <v>597</v>
      </c>
    </row>
    <row r="264" spans="1:9" x14ac:dyDescent="0.2">
      <c r="A264" s="1">
        <v>263</v>
      </c>
      <c r="B264" s="3">
        <v>44512.601782407408</v>
      </c>
      <c r="C264" s="3">
        <v>44512.601782407408</v>
      </c>
      <c r="D264" s="1" t="b">
        <v>1</v>
      </c>
      <c r="E264" s="1" t="s">
        <v>598</v>
      </c>
      <c r="F264" s="1" t="s">
        <v>52</v>
      </c>
      <c r="G264" s="1" t="s">
        <v>311</v>
      </c>
      <c r="H264" s="1" t="s">
        <v>599</v>
      </c>
      <c r="I264" s="1" t="s">
        <v>313</v>
      </c>
    </row>
    <row r="265" spans="1:9" x14ac:dyDescent="0.2">
      <c r="A265" s="1">
        <v>264</v>
      </c>
      <c r="B265" s="3">
        <v>44512.601782407408</v>
      </c>
      <c r="C265" s="3">
        <v>44512.601793981485</v>
      </c>
      <c r="D265" s="1" t="b">
        <v>1</v>
      </c>
      <c r="E265" s="1" t="s">
        <v>600</v>
      </c>
      <c r="F265" s="1" t="s">
        <v>61</v>
      </c>
      <c r="G265" s="1" t="s">
        <v>311</v>
      </c>
      <c r="H265" s="1" t="s">
        <v>601</v>
      </c>
    </row>
    <row r="266" spans="1:9" x14ac:dyDescent="0.2">
      <c r="A266" s="1">
        <v>265</v>
      </c>
      <c r="B266" s="3">
        <v>44512.601793981485</v>
      </c>
      <c r="C266" s="3">
        <v>44512.601793981485</v>
      </c>
      <c r="D266" s="1" t="b">
        <v>1</v>
      </c>
      <c r="E266" s="1" t="s">
        <v>602</v>
      </c>
      <c r="F266" s="1" t="s">
        <v>52</v>
      </c>
      <c r="G266" s="1" t="s">
        <v>463</v>
      </c>
      <c r="H266" s="1" t="s">
        <v>603</v>
      </c>
      <c r="I266" s="1" t="s">
        <v>465</v>
      </c>
    </row>
    <row r="267" spans="1:9" x14ac:dyDescent="0.2">
      <c r="A267" s="1">
        <v>266</v>
      </c>
      <c r="B267" s="3">
        <v>44512.601793981485</v>
      </c>
      <c r="C267" s="3">
        <v>44512.601909722223</v>
      </c>
      <c r="D267" s="1" t="b">
        <v>1</v>
      </c>
      <c r="E267" s="1" t="s">
        <v>604</v>
      </c>
      <c r="F267" s="1" t="s">
        <v>61</v>
      </c>
      <c r="G267" s="1" t="s">
        <v>463</v>
      </c>
      <c r="H267" s="1" t="s">
        <v>605</v>
      </c>
    </row>
    <row r="268" spans="1:9" x14ac:dyDescent="0.2">
      <c r="A268" s="1">
        <v>267</v>
      </c>
      <c r="B268" s="3">
        <v>44512.601909722223</v>
      </c>
      <c r="C268" s="3">
        <v>44512.601909722223</v>
      </c>
      <c r="D268" s="1" t="b">
        <v>1</v>
      </c>
      <c r="E268" s="1" t="s">
        <v>606</v>
      </c>
      <c r="F268" s="1" t="s">
        <v>52</v>
      </c>
      <c r="G268" s="1" t="s">
        <v>469</v>
      </c>
      <c r="H268" s="1" t="s">
        <v>607</v>
      </c>
      <c r="I268" s="1" t="s">
        <v>55</v>
      </c>
    </row>
    <row r="269" spans="1:9" x14ac:dyDescent="0.2">
      <c r="A269" s="1">
        <v>268</v>
      </c>
      <c r="B269" s="3">
        <v>44512.601909722223</v>
      </c>
      <c r="C269" s="3">
        <v>44512.601921296293</v>
      </c>
      <c r="D269" s="1" t="b">
        <v>1</v>
      </c>
      <c r="E269" s="1" t="s">
        <v>608</v>
      </c>
      <c r="F269" s="1" t="s">
        <v>61</v>
      </c>
      <c r="G269" s="1" t="s">
        <v>469</v>
      </c>
      <c r="H269" s="1" t="s">
        <v>609</v>
      </c>
    </row>
    <row r="270" spans="1:9" x14ac:dyDescent="0.2">
      <c r="A270" s="1">
        <v>269</v>
      </c>
      <c r="B270" s="3">
        <v>44512.601921296293</v>
      </c>
      <c r="C270" s="3">
        <v>44512.601921296293</v>
      </c>
      <c r="D270" s="1" t="b">
        <v>1</v>
      </c>
      <c r="E270" s="1" t="s">
        <v>610</v>
      </c>
      <c r="F270" s="1" t="s">
        <v>52</v>
      </c>
      <c r="G270" s="1" t="s">
        <v>474</v>
      </c>
      <c r="H270" s="1" t="s">
        <v>611</v>
      </c>
      <c r="I270" s="1" t="s">
        <v>476</v>
      </c>
    </row>
    <row r="271" spans="1:9" x14ac:dyDescent="0.2">
      <c r="A271" s="1">
        <v>270</v>
      </c>
      <c r="B271" s="3">
        <v>44512.601921296293</v>
      </c>
      <c r="C271" s="3">
        <v>44512.60193287037</v>
      </c>
      <c r="D271" s="1" t="b">
        <v>1</v>
      </c>
      <c r="E271" s="1" t="s">
        <v>612</v>
      </c>
      <c r="F271" s="1" t="s">
        <v>61</v>
      </c>
      <c r="G271" s="1" t="s">
        <v>474</v>
      </c>
      <c r="H271" s="1" t="s">
        <v>613</v>
      </c>
    </row>
    <row r="272" spans="1:9" x14ac:dyDescent="0.2">
      <c r="A272" s="1">
        <v>271</v>
      </c>
      <c r="B272" s="3">
        <v>44512.60193287037</v>
      </c>
      <c r="C272" s="3">
        <v>44512.60193287037</v>
      </c>
      <c r="D272" s="1" t="b">
        <v>1</v>
      </c>
      <c r="E272" s="1" t="s">
        <v>614</v>
      </c>
      <c r="F272" s="1" t="s">
        <v>52</v>
      </c>
      <c r="G272" s="1" t="s">
        <v>480</v>
      </c>
      <c r="H272" s="1" t="s">
        <v>615</v>
      </c>
      <c r="I272" s="1" t="s">
        <v>616</v>
      </c>
    </row>
    <row r="273" spans="1:9" x14ac:dyDescent="0.2">
      <c r="A273" s="1">
        <v>272</v>
      </c>
      <c r="B273" s="3">
        <v>44512.60193287037</v>
      </c>
      <c r="C273" s="3">
        <v>44512.602037037039</v>
      </c>
      <c r="D273" s="1" t="b">
        <v>1</v>
      </c>
      <c r="E273" s="1" t="s">
        <v>617</v>
      </c>
      <c r="F273" s="1" t="s">
        <v>61</v>
      </c>
      <c r="G273" s="1" t="s">
        <v>480</v>
      </c>
      <c r="H273" s="1" t="s">
        <v>618</v>
      </c>
    </row>
    <row r="274" spans="1:9" x14ac:dyDescent="0.2">
      <c r="A274" s="1">
        <v>273</v>
      </c>
      <c r="B274" s="3">
        <v>44512.602037037039</v>
      </c>
      <c r="C274" s="3">
        <v>44512.602037037039</v>
      </c>
      <c r="D274" s="1" t="b">
        <v>1</v>
      </c>
      <c r="E274" s="1" t="s">
        <v>619</v>
      </c>
      <c r="F274" s="1" t="s">
        <v>52</v>
      </c>
      <c r="G274" s="1" t="s">
        <v>486</v>
      </c>
      <c r="H274" s="1" t="s">
        <v>620</v>
      </c>
      <c r="I274" s="1" t="s">
        <v>55</v>
      </c>
    </row>
    <row r="275" spans="1:9" x14ac:dyDescent="0.2">
      <c r="A275" s="1">
        <v>274</v>
      </c>
      <c r="B275" s="3">
        <v>44512.602037037039</v>
      </c>
      <c r="C275" s="3">
        <v>44512.602048611108</v>
      </c>
      <c r="D275" s="1" t="b">
        <v>1</v>
      </c>
      <c r="E275" s="1" t="s">
        <v>621</v>
      </c>
      <c r="F275" s="1" t="s">
        <v>61</v>
      </c>
      <c r="G275" s="1" t="s">
        <v>486</v>
      </c>
      <c r="H275" s="1" t="s">
        <v>622</v>
      </c>
    </row>
    <row r="276" spans="1:9" x14ac:dyDescent="0.2">
      <c r="A276" s="1">
        <v>275</v>
      </c>
      <c r="B276" s="3">
        <v>44512.602048611108</v>
      </c>
      <c r="C276" s="3">
        <v>44512.602048611108</v>
      </c>
      <c r="D276" s="1" t="b">
        <v>1</v>
      </c>
      <c r="E276" s="1" t="s">
        <v>623</v>
      </c>
      <c r="F276" s="1" t="s">
        <v>52</v>
      </c>
      <c r="G276" s="1" t="s">
        <v>491</v>
      </c>
      <c r="H276" s="1" t="s">
        <v>624</v>
      </c>
      <c r="I276" s="1" t="s">
        <v>313</v>
      </c>
    </row>
    <row r="277" spans="1:9" x14ac:dyDescent="0.2">
      <c r="A277" s="1">
        <v>276</v>
      </c>
      <c r="B277" s="3">
        <v>44512.602048611108</v>
      </c>
      <c r="C277" s="3">
        <v>44512.602060185185</v>
      </c>
      <c r="D277" s="1" t="b">
        <v>1</v>
      </c>
      <c r="E277" s="1" t="s">
        <v>625</v>
      </c>
      <c r="F277" s="1" t="s">
        <v>61</v>
      </c>
      <c r="G277" s="1" t="s">
        <v>491</v>
      </c>
      <c r="H277" s="1" t="s">
        <v>626</v>
      </c>
    </row>
    <row r="278" spans="1:9" x14ac:dyDescent="0.2">
      <c r="A278" s="1">
        <v>277</v>
      </c>
      <c r="B278" s="3">
        <v>44512.602060185185</v>
      </c>
      <c r="C278" s="3">
        <v>44512.602060185185</v>
      </c>
      <c r="D278" s="1" t="b">
        <v>1</v>
      </c>
      <c r="E278" s="1" t="s">
        <v>627</v>
      </c>
      <c r="F278" s="1" t="s">
        <v>52</v>
      </c>
      <c r="G278" s="1" t="s">
        <v>317</v>
      </c>
      <c r="H278" s="1" t="s">
        <v>628</v>
      </c>
      <c r="I278" s="1" t="s">
        <v>319</v>
      </c>
    </row>
    <row r="279" spans="1:9" x14ac:dyDescent="0.2">
      <c r="A279" s="1">
        <v>278</v>
      </c>
      <c r="B279" s="3">
        <v>44512.602060185185</v>
      </c>
      <c r="C279" s="3">
        <v>44512.602071759262</v>
      </c>
      <c r="D279" s="1" t="b">
        <v>1</v>
      </c>
      <c r="E279" s="1" t="s">
        <v>629</v>
      </c>
      <c r="F279" s="1" t="s">
        <v>61</v>
      </c>
      <c r="G279" s="1" t="s">
        <v>317</v>
      </c>
      <c r="H279" s="1" t="s">
        <v>630</v>
      </c>
    </row>
    <row r="280" spans="1:9" x14ac:dyDescent="0.2">
      <c r="A280" s="1">
        <v>279</v>
      </c>
      <c r="B280" s="3">
        <v>44512.602071759262</v>
      </c>
      <c r="C280" s="3">
        <v>44512.602071759262</v>
      </c>
      <c r="D280" s="1" t="b">
        <v>1</v>
      </c>
      <c r="E280" s="1" t="s">
        <v>631</v>
      </c>
      <c r="F280" s="1" t="s">
        <v>52</v>
      </c>
      <c r="G280" s="1" t="s">
        <v>311</v>
      </c>
      <c r="H280" s="1" t="s">
        <v>632</v>
      </c>
      <c r="I280" s="1" t="s">
        <v>313</v>
      </c>
    </row>
    <row r="281" spans="1:9" x14ac:dyDescent="0.2">
      <c r="A281" s="1">
        <v>280</v>
      </c>
      <c r="B281" s="3">
        <v>44512.602071759262</v>
      </c>
      <c r="C281" s="3">
        <v>44512.602083333331</v>
      </c>
      <c r="D281" s="1" t="b">
        <v>1</v>
      </c>
      <c r="E281" s="1" t="s">
        <v>633</v>
      </c>
      <c r="F281" s="1" t="s">
        <v>61</v>
      </c>
      <c r="G281" s="1" t="s">
        <v>311</v>
      </c>
      <c r="H281" s="1" t="s">
        <v>634</v>
      </c>
    </row>
    <row r="282" spans="1:9" x14ac:dyDescent="0.2">
      <c r="A282" s="1">
        <v>281</v>
      </c>
      <c r="B282" s="3">
        <v>44512.602083333331</v>
      </c>
      <c r="C282" s="3">
        <v>44512.602083333331</v>
      </c>
      <c r="D282" s="1" t="b">
        <v>1</v>
      </c>
      <c r="E282" s="1" t="s">
        <v>635</v>
      </c>
      <c r="F282" s="1" t="s">
        <v>52</v>
      </c>
      <c r="G282" s="1" t="s">
        <v>463</v>
      </c>
      <c r="H282" s="1" t="s">
        <v>636</v>
      </c>
      <c r="I282" s="1" t="s">
        <v>465</v>
      </c>
    </row>
    <row r="283" spans="1:9" x14ac:dyDescent="0.2">
      <c r="A283" s="1">
        <v>282</v>
      </c>
      <c r="B283" s="3">
        <v>44512.602083333331</v>
      </c>
      <c r="C283" s="3">
        <v>44512.602199074077</v>
      </c>
      <c r="D283" s="1" t="b">
        <v>1</v>
      </c>
      <c r="E283" s="1" t="s">
        <v>637</v>
      </c>
      <c r="F283" s="1" t="s">
        <v>61</v>
      </c>
      <c r="G283" s="1" t="s">
        <v>463</v>
      </c>
      <c r="H283" s="1" t="s">
        <v>638</v>
      </c>
    </row>
    <row r="284" spans="1:9" x14ac:dyDescent="0.2">
      <c r="A284" s="1">
        <v>283</v>
      </c>
      <c r="B284" s="3">
        <v>44512.602199074077</v>
      </c>
      <c r="C284" s="3">
        <v>44512.602199074077</v>
      </c>
      <c r="D284" s="1" t="b">
        <v>1</v>
      </c>
      <c r="E284" s="1" t="s">
        <v>639</v>
      </c>
      <c r="F284" s="1" t="s">
        <v>52</v>
      </c>
      <c r="G284" s="1" t="s">
        <v>469</v>
      </c>
      <c r="H284" s="1" t="s">
        <v>640</v>
      </c>
      <c r="I284" s="1" t="s">
        <v>55</v>
      </c>
    </row>
    <row r="285" spans="1:9" x14ac:dyDescent="0.2">
      <c r="A285" s="1">
        <v>284</v>
      </c>
      <c r="B285" s="3">
        <v>44512.602199074077</v>
      </c>
      <c r="C285" s="3">
        <v>44512.602210648147</v>
      </c>
      <c r="D285" s="1" t="b">
        <v>1</v>
      </c>
      <c r="E285" s="1" t="s">
        <v>641</v>
      </c>
      <c r="F285" s="1" t="s">
        <v>61</v>
      </c>
      <c r="G285" s="1" t="s">
        <v>469</v>
      </c>
      <c r="H285" s="1" t="s">
        <v>642</v>
      </c>
    </row>
    <row r="286" spans="1:9" x14ac:dyDescent="0.2">
      <c r="A286" s="1">
        <v>285</v>
      </c>
      <c r="B286" s="3">
        <v>44512.602210648147</v>
      </c>
      <c r="C286" s="3">
        <v>44512.602210648147</v>
      </c>
      <c r="D286" s="1" t="b">
        <v>1</v>
      </c>
      <c r="E286" s="1" t="s">
        <v>643</v>
      </c>
      <c r="F286" s="1" t="s">
        <v>52</v>
      </c>
      <c r="G286" s="1" t="s">
        <v>474</v>
      </c>
      <c r="H286" s="1" t="s">
        <v>644</v>
      </c>
      <c r="I286" s="1" t="s">
        <v>476</v>
      </c>
    </row>
    <row r="287" spans="1:9" x14ac:dyDescent="0.2">
      <c r="A287" s="1">
        <v>286</v>
      </c>
      <c r="B287" s="3">
        <v>44512.602210648147</v>
      </c>
      <c r="C287" s="3">
        <v>44512.602222222224</v>
      </c>
      <c r="D287" s="1" t="b">
        <v>1</v>
      </c>
      <c r="E287" s="1" t="s">
        <v>645</v>
      </c>
      <c r="F287" s="1" t="s">
        <v>61</v>
      </c>
      <c r="G287" s="1" t="s">
        <v>474</v>
      </c>
      <c r="H287" s="1" t="s">
        <v>646</v>
      </c>
    </row>
    <row r="288" spans="1:9" x14ac:dyDescent="0.2">
      <c r="A288" s="1">
        <v>287</v>
      </c>
      <c r="B288" s="3">
        <v>44512.602222222224</v>
      </c>
      <c r="C288" s="3">
        <v>44512.602222222224</v>
      </c>
      <c r="D288" s="1" t="b">
        <v>1</v>
      </c>
      <c r="E288" s="1" t="s">
        <v>647</v>
      </c>
      <c r="F288" s="1" t="s">
        <v>52</v>
      </c>
      <c r="G288" s="1" t="s">
        <v>480</v>
      </c>
      <c r="H288" s="1" t="s">
        <v>648</v>
      </c>
      <c r="I288" s="1" t="s">
        <v>649</v>
      </c>
    </row>
    <row r="289" spans="1:9" x14ac:dyDescent="0.2">
      <c r="A289" s="1">
        <v>288</v>
      </c>
      <c r="B289" s="3">
        <v>44512.602222222224</v>
      </c>
      <c r="C289" s="3">
        <v>44512.602303240739</v>
      </c>
      <c r="D289" s="1" t="b">
        <v>1</v>
      </c>
      <c r="E289" s="1" t="s">
        <v>650</v>
      </c>
      <c r="F289" s="1" t="s">
        <v>61</v>
      </c>
      <c r="G289" s="1" t="s">
        <v>480</v>
      </c>
      <c r="H289" s="1" t="s">
        <v>651</v>
      </c>
    </row>
    <row r="290" spans="1:9" x14ac:dyDescent="0.2">
      <c r="A290" s="1">
        <v>289</v>
      </c>
      <c r="B290" s="3">
        <v>44512.602303240739</v>
      </c>
      <c r="C290" s="3">
        <v>44512.602303240739</v>
      </c>
      <c r="D290" s="1" t="b">
        <v>1</v>
      </c>
      <c r="E290" s="1" t="s">
        <v>652</v>
      </c>
      <c r="F290" s="1" t="s">
        <v>52</v>
      </c>
      <c r="G290" s="1" t="s">
        <v>486</v>
      </c>
      <c r="H290" s="1" t="s">
        <v>653</v>
      </c>
      <c r="I290" s="1" t="s">
        <v>55</v>
      </c>
    </row>
    <row r="291" spans="1:9" x14ac:dyDescent="0.2">
      <c r="A291" s="1">
        <v>290</v>
      </c>
      <c r="B291" s="3">
        <v>44512.602303240739</v>
      </c>
      <c r="C291" s="3">
        <v>44512.602314814816</v>
      </c>
      <c r="D291" s="1" t="b">
        <v>1</v>
      </c>
      <c r="E291" s="1" t="s">
        <v>654</v>
      </c>
      <c r="F291" s="1" t="s">
        <v>61</v>
      </c>
      <c r="G291" s="1" t="s">
        <v>486</v>
      </c>
      <c r="H291" s="1" t="s">
        <v>655</v>
      </c>
    </row>
    <row r="292" spans="1:9" x14ac:dyDescent="0.2">
      <c r="A292" s="1">
        <v>291</v>
      </c>
      <c r="B292" s="3">
        <v>44512.602314814816</v>
      </c>
      <c r="C292" s="3">
        <v>44512.602314814816</v>
      </c>
      <c r="D292" s="1" t="b">
        <v>1</v>
      </c>
      <c r="E292" s="1" t="s">
        <v>656</v>
      </c>
      <c r="F292" s="1" t="s">
        <v>52</v>
      </c>
      <c r="G292" s="1" t="s">
        <v>491</v>
      </c>
      <c r="H292" s="1" t="s">
        <v>657</v>
      </c>
      <c r="I292" s="1" t="s">
        <v>313</v>
      </c>
    </row>
    <row r="293" spans="1:9" x14ac:dyDescent="0.2">
      <c r="A293" s="1">
        <v>292</v>
      </c>
      <c r="B293" s="3">
        <v>44512.602314814816</v>
      </c>
      <c r="C293" s="3">
        <v>44512.602326388886</v>
      </c>
      <c r="D293" s="1" t="b">
        <v>1</v>
      </c>
      <c r="E293" s="1" t="s">
        <v>658</v>
      </c>
      <c r="F293" s="1" t="s">
        <v>61</v>
      </c>
      <c r="G293" s="1" t="s">
        <v>491</v>
      </c>
      <c r="H293" s="1" t="s">
        <v>659</v>
      </c>
    </row>
    <row r="294" spans="1:9" x14ac:dyDescent="0.2">
      <c r="A294" s="1">
        <v>293</v>
      </c>
      <c r="B294" s="3">
        <v>44512.602326388886</v>
      </c>
      <c r="C294" s="3">
        <v>44512.602326388886</v>
      </c>
      <c r="D294" s="1" t="b">
        <v>1</v>
      </c>
      <c r="E294" s="1" t="s">
        <v>660</v>
      </c>
      <c r="F294" s="1" t="s">
        <v>52</v>
      </c>
      <c r="G294" s="1" t="s">
        <v>317</v>
      </c>
      <c r="H294" s="1" t="s">
        <v>661</v>
      </c>
      <c r="I294" s="1" t="s">
        <v>319</v>
      </c>
    </row>
    <row r="295" spans="1:9" x14ac:dyDescent="0.2">
      <c r="A295" s="1">
        <v>294</v>
      </c>
      <c r="B295" s="3">
        <v>44512.602326388886</v>
      </c>
      <c r="C295" s="3">
        <v>44512.602337962962</v>
      </c>
      <c r="D295" s="1" t="b">
        <v>1</v>
      </c>
      <c r="E295" s="1" t="s">
        <v>662</v>
      </c>
      <c r="F295" s="1" t="s">
        <v>61</v>
      </c>
      <c r="G295" s="1" t="s">
        <v>317</v>
      </c>
      <c r="H295" s="1" t="s">
        <v>663</v>
      </c>
    </row>
    <row r="296" spans="1:9" x14ac:dyDescent="0.2">
      <c r="A296" s="1">
        <v>295</v>
      </c>
      <c r="B296" s="3">
        <v>44512.602337962962</v>
      </c>
      <c r="C296" s="3">
        <v>44512.602337962962</v>
      </c>
      <c r="D296" s="1" t="b">
        <v>1</v>
      </c>
      <c r="E296" s="1" t="s">
        <v>664</v>
      </c>
      <c r="F296" s="1" t="s">
        <v>52</v>
      </c>
      <c r="G296" s="1" t="s">
        <v>311</v>
      </c>
      <c r="H296" s="1" t="s">
        <v>665</v>
      </c>
      <c r="I296" s="1" t="s">
        <v>313</v>
      </c>
    </row>
    <row r="297" spans="1:9" x14ac:dyDescent="0.2">
      <c r="A297" s="1">
        <v>296</v>
      </c>
      <c r="B297" s="3">
        <v>44512.602337962962</v>
      </c>
      <c r="C297" s="3">
        <v>44512.602349537039</v>
      </c>
      <c r="D297" s="1" t="b">
        <v>1</v>
      </c>
      <c r="E297" s="1" t="s">
        <v>666</v>
      </c>
      <c r="F297" s="1" t="s">
        <v>61</v>
      </c>
      <c r="G297" s="1" t="s">
        <v>311</v>
      </c>
      <c r="H297" s="1" t="s">
        <v>667</v>
      </c>
    </row>
    <row r="298" spans="1:9" x14ac:dyDescent="0.2">
      <c r="A298" s="1">
        <v>297</v>
      </c>
      <c r="B298" s="3">
        <v>44512.602349537039</v>
      </c>
      <c r="C298" s="3">
        <v>44512.602349537039</v>
      </c>
      <c r="D298" s="1" t="b">
        <v>1</v>
      </c>
      <c r="E298" s="1" t="s">
        <v>668</v>
      </c>
      <c r="F298" s="1" t="s">
        <v>52</v>
      </c>
      <c r="G298" s="1" t="s">
        <v>463</v>
      </c>
      <c r="H298" s="1" t="s">
        <v>669</v>
      </c>
      <c r="I298" s="1" t="s">
        <v>465</v>
      </c>
    </row>
    <row r="299" spans="1:9" x14ac:dyDescent="0.2">
      <c r="A299" s="1">
        <v>298</v>
      </c>
      <c r="B299" s="3">
        <v>44512.602349537039</v>
      </c>
      <c r="C299" s="3">
        <v>44512.602453703701</v>
      </c>
      <c r="D299" s="1" t="b">
        <v>1</v>
      </c>
      <c r="E299" s="1" t="s">
        <v>670</v>
      </c>
      <c r="F299" s="1" t="s">
        <v>61</v>
      </c>
      <c r="G299" s="1" t="s">
        <v>463</v>
      </c>
      <c r="H299" s="1" t="s">
        <v>671</v>
      </c>
    </row>
    <row r="300" spans="1:9" x14ac:dyDescent="0.2">
      <c r="A300" s="1">
        <v>299</v>
      </c>
      <c r="B300" s="3">
        <v>44512.602453703701</v>
      </c>
      <c r="C300" s="3">
        <v>44512.602453703701</v>
      </c>
      <c r="D300" s="1" t="b">
        <v>1</v>
      </c>
      <c r="E300" s="1" t="s">
        <v>672</v>
      </c>
      <c r="F300" s="1" t="s">
        <v>52</v>
      </c>
      <c r="G300" s="1" t="s">
        <v>469</v>
      </c>
      <c r="H300" s="1" t="s">
        <v>673</v>
      </c>
      <c r="I300" s="1" t="s">
        <v>55</v>
      </c>
    </row>
    <row r="301" spans="1:9" x14ac:dyDescent="0.2">
      <c r="A301" s="1">
        <v>300</v>
      </c>
      <c r="B301" s="3">
        <v>44512.602453703701</v>
      </c>
      <c r="C301" s="3">
        <v>44512.602465277778</v>
      </c>
      <c r="D301" s="1" t="b">
        <v>1</v>
      </c>
      <c r="E301" s="1" t="s">
        <v>674</v>
      </c>
      <c r="F301" s="1" t="s">
        <v>61</v>
      </c>
      <c r="G301" s="1" t="s">
        <v>469</v>
      </c>
      <c r="H301" s="1" t="s">
        <v>675</v>
      </c>
    </row>
    <row r="302" spans="1:9" x14ac:dyDescent="0.2">
      <c r="A302" s="1">
        <v>301</v>
      </c>
      <c r="B302" s="3">
        <v>44512.602465277778</v>
      </c>
      <c r="C302" s="3">
        <v>44512.602465277778</v>
      </c>
      <c r="D302" s="1" t="b">
        <v>1</v>
      </c>
      <c r="E302" s="1" t="s">
        <v>676</v>
      </c>
      <c r="F302" s="1" t="s">
        <v>52</v>
      </c>
      <c r="G302" s="1" t="s">
        <v>474</v>
      </c>
      <c r="H302" s="1" t="s">
        <v>677</v>
      </c>
      <c r="I302" s="1" t="s">
        <v>476</v>
      </c>
    </row>
    <row r="303" spans="1:9" x14ac:dyDescent="0.2">
      <c r="A303" s="1">
        <v>302</v>
      </c>
      <c r="B303" s="3">
        <v>44512.602465277778</v>
      </c>
      <c r="C303" s="3">
        <v>44512.602476851855</v>
      </c>
      <c r="D303" s="1" t="b">
        <v>1</v>
      </c>
      <c r="E303" s="1" t="s">
        <v>678</v>
      </c>
      <c r="F303" s="1" t="s">
        <v>61</v>
      </c>
      <c r="G303" s="1" t="s">
        <v>474</v>
      </c>
      <c r="H303" s="1" t="s">
        <v>679</v>
      </c>
    </row>
    <row r="304" spans="1:9" x14ac:dyDescent="0.2">
      <c r="A304" s="1">
        <v>303</v>
      </c>
      <c r="B304" s="3">
        <v>44512.602476851855</v>
      </c>
      <c r="C304" s="3">
        <v>44512.602476851855</v>
      </c>
      <c r="D304" s="1" t="b">
        <v>1</v>
      </c>
      <c r="E304" s="1" t="s">
        <v>680</v>
      </c>
      <c r="F304" s="1" t="s">
        <v>52</v>
      </c>
      <c r="G304" s="1" t="s">
        <v>480</v>
      </c>
      <c r="H304" s="1" t="s">
        <v>681</v>
      </c>
      <c r="I304" s="1" t="s">
        <v>682</v>
      </c>
    </row>
    <row r="305" spans="1:9" x14ac:dyDescent="0.2">
      <c r="A305" s="1">
        <v>304</v>
      </c>
      <c r="B305" s="3">
        <v>44512.602476851855</v>
      </c>
      <c r="C305" s="3">
        <v>44512.60255787037</v>
      </c>
      <c r="D305" s="1" t="b">
        <v>1</v>
      </c>
      <c r="E305" s="1" t="s">
        <v>683</v>
      </c>
      <c r="F305" s="1" t="s">
        <v>61</v>
      </c>
      <c r="G305" s="1" t="s">
        <v>480</v>
      </c>
      <c r="H305" s="1" t="s">
        <v>684</v>
      </c>
    </row>
    <row r="306" spans="1:9" x14ac:dyDescent="0.2">
      <c r="A306" s="1">
        <v>305</v>
      </c>
      <c r="B306" s="3">
        <v>44512.60255787037</v>
      </c>
      <c r="C306" s="3">
        <v>44512.60255787037</v>
      </c>
      <c r="D306" s="1" t="b">
        <v>1</v>
      </c>
      <c r="E306" s="1" t="s">
        <v>685</v>
      </c>
      <c r="F306" s="1" t="s">
        <v>52</v>
      </c>
      <c r="G306" s="1" t="s">
        <v>486</v>
      </c>
      <c r="H306" s="1" t="s">
        <v>686</v>
      </c>
      <c r="I306" s="1" t="s">
        <v>55</v>
      </c>
    </row>
    <row r="307" spans="1:9" x14ac:dyDescent="0.2">
      <c r="A307" s="1">
        <v>306</v>
      </c>
      <c r="B307" s="3">
        <v>44512.60255787037</v>
      </c>
      <c r="C307" s="3">
        <v>44512.602569444447</v>
      </c>
      <c r="D307" s="1" t="b">
        <v>1</v>
      </c>
      <c r="E307" s="1" t="s">
        <v>687</v>
      </c>
      <c r="F307" s="1" t="s">
        <v>61</v>
      </c>
      <c r="G307" s="1" t="s">
        <v>486</v>
      </c>
      <c r="H307" s="1" t="s">
        <v>688</v>
      </c>
    </row>
    <row r="308" spans="1:9" x14ac:dyDescent="0.2">
      <c r="A308" s="1">
        <v>307</v>
      </c>
      <c r="B308" s="3">
        <v>44512.602569444447</v>
      </c>
      <c r="C308" s="3">
        <v>44512.602569444447</v>
      </c>
      <c r="D308" s="1" t="b">
        <v>1</v>
      </c>
      <c r="E308" s="1" t="s">
        <v>689</v>
      </c>
      <c r="F308" s="1" t="s">
        <v>52</v>
      </c>
      <c r="G308" s="1" t="s">
        <v>491</v>
      </c>
      <c r="H308" s="1" t="s">
        <v>690</v>
      </c>
      <c r="I308" s="1" t="s">
        <v>313</v>
      </c>
    </row>
    <row r="309" spans="1:9" x14ac:dyDescent="0.2">
      <c r="A309" s="1">
        <v>308</v>
      </c>
      <c r="B309" s="3">
        <v>44512.602569444447</v>
      </c>
      <c r="C309" s="3">
        <v>44512.602581018517</v>
      </c>
      <c r="D309" s="1" t="b">
        <v>1</v>
      </c>
      <c r="E309" s="1" t="s">
        <v>691</v>
      </c>
      <c r="F309" s="1" t="s">
        <v>61</v>
      </c>
      <c r="G309" s="1" t="s">
        <v>491</v>
      </c>
      <c r="H309" s="1" t="s">
        <v>692</v>
      </c>
    </row>
    <row r="310" spans="1:9" x14ac:dyDescent="0.2">
      <c r="A310" s="1">
        <v>309</v>
      </c>
      <c r="B310" s="3">
        <v>44512.602581018517</v>
      </c>
      <c r="C310" s="3">
        <v>44512.602581018517</v>
      </c>
      <c r="D310" s="1" t="b">
        <v>1</v>
      </c>
      <c r="E310" s="1" t="s">
        <v>693</v>
      </c>
      <c r="F310" s="1" t="s">
        <v>52</v>
      </c>
      <c r="G310" s="1" t="s">
        <v>317</v>
      </c>
      <c r="H310" s="1" t="s">
        <v>694</v>
      </c>
      <c r="I310" s="1" t="s">
        <v>319</v>
      </c>
    </row>
    <row r="311" spans="1:9" x14ac:dyDescent="0.2">
      <c r="A311" s="1">
        <v>310</v>
      </c>
      <c r="B311" s="3">
        <v>44512.602581018517</v>
      </c>
      <c r="C311" s="3">
        <v>44512.602592592593</v>
      </c>
      <c r="D311" s="1" t="b">
        <v>1</v>
      </c>
      <c r="E311" s="1" t="s">
        <v>695</v>
      </c>
      <c r="F311" s="1" t="s">
        <v>61</v>
      </c>
      <c r="G311" s="1" t="s">
        <v>317</v>
      </c>
      <c r="H311" s="1" t="s">
        <v>696</v>
      </c>
    </row>
    <row r="312" spans="1:9" x14ac:dyDescent="0.2">
      <c r="A312" s="1">
        <v>311</v>
      </c>
      <c r="B312" s="3">
        <v>44512.602592592593</v>
      </c>
      <c r="C312" s="3">
        <v>44512.602592592593</v>
      </c>
      <c r="D312" s="1" t="b">
        <v>1</v>
      </c>
      <c r="E312" s="1" t="s">
        <v>697</v>
      </c>
      <c r="F312" s="1" t="s">
        <v>52</v>
      </c>
      <c r="G312" s="1" t="s">
        <v>311</v>
      </c>
      <c r="H312" s="1" t="s">
        <v>698</v>
      </c>
      <c r="I312" s="1" t="s">
        <v>313</v>
      </c>
    </row>
    <row r="313" spans="1:9" x14ac:dyDescent="0.2">
      <c r="A313" s="1">
        <v>312</v>
      </c>
      <c r="B313" s="3">
        <v>44512.602592592593</v>
      </c>
      <c r="C313" s="3">
        <v>44512.60260416667</v>
      </c>
      <c r="D313" s="1" t="b">
        <v>1</v>
      </c>
      <c r="E313" s="1" t="s">
        <v>699</v>
      </c>
      <c r="F313" s="1" t="s">
        <v>61</v>
      </c>
      <c r="G313" s="1" t="s">
        <v>311</v>
      </c>
      <c r="H313" s="1" t="s">
        <v>700</v>
      </c>
    </row>
    <row r="314" spans="1:9" x14ac:dyDescent="0.2">
      <c r="A314" s="1">
        <v>313</v>
      </c>
      <c r="B314" s="3">
        <v>44512.60260416667</v>
      </c>
      <c r="C314" s="3">
        <v>44512.60260416667</v>
      </c>
      <c r="D314" s="1" t="b">
        <v>1</v>
      </c>
      <c r="E314" s="1" t="s">
        <v>701</v>
      </c>
      <c r="F314" s="1" t="s">
        <v>52</v>
      </c>
      <c r="G314" s="1" t="s">
        <v>463</v>
      </c>
      <c r="H314" s="1" t="s">
        <v>702</v>
      </c>
      <c r="I314" s="1" t="s">
        <v>465</v>
      </c>
    </row>
    <row r="315" spans="1:9" x14ac:dyDescent="0.2">
      <c r="A315" s="1">
        <v>314</v>
      </c>
      <c r="B315" s="3">
        <v>44512.60260416667</v>
      </c>
      <c r="C315" s="3">
        <v>44512.602696759262</v>
      </c>
      <c r="D315" s="1" t="b">
        <v>1</v>
      </c>
      <c r="E315" s="1" t="s">
        <v>703</v>
      </c>
      <c r="F315" s="1" t="s">
        <v>61</v>
      </c>
      <c r="G315" s="1" t="s">
        <v>463</v>
      </c>
      <c r="H315" s="1" t="s">
        <v>704</v>
      </c>
    </row>
    <row r="316" spans="1:9" x14ac:dyDescent="0.2">
      <c r="A316" s="1">
        <v>315</v>
      </c>
      <c r="B316" s="3">
        <v>44512.602696759262</v>
      </c>
      <c r="C316" s="3">
        <v>44512.602696759262</v>
      </c>
      <c r="D316" s="1" t="b">
        <v>1</v>
      </c>
      <c r="E316" s="1" t="s">
        <v>705</v>
      </c>
      <c r="F316" s="1" t="s">
        <v>52</v>
      </c>
      <c r="G316" s="1" t="s">
        <v>469</v>
      </c>
      <c r="H316" s="1" t="s">
        <v>706</v>
      </c>
      <c r="I316" s="1" t="s">
        <v>55</v>
      </c>
    </row>
    <row r="317" spans="1:9" x14ac:dyDescent="0.2">
      <c r="A317" s="1">
        <v>316</v>
      </c>
      <c r="B317" s="3">
        <v>44512.602696759262</v>
      </c>
      <c r="C317" s="3">
        <v>44512.602708333332</v>
      </c>
      <c r="D317" s="1" t="b">
        <v>1</v>
      </c>
      <c r="E317" s="1" t="s">
        <v>707</v>
      </c>
      <c r="F317" s="1" t="s">
        <v>61</v>
      </c>
      <c r="G317" s="1" t="s">
        <v>469</v>
      </c>
      <c r="H317" s="1" t="s">
        <v>708</v>
      </c>
    </row>
    <row r="318" spans="1:9" x14ac:dyDescent="0.2">
      <c r="A318" s="1">
        <v>317</v>
      </c>
      <c r="B318" s="3">
        <v>44512.602708333332</v>
      </c>
      <c r="C318" s="3">
        <v>44512.602708333332</v>
      </c>
      <c r="D318" s="1" t="b">
        <v>1</v>
      </c>
      <c r="E318" s="1" t="s">
        <v>709</v>
      </c>
      <c r="F318" s="1" t="s">
        <v>52</v>
      </c>
      <c r="G318" s="1" t="s">
        <v>474</v>
      </c>
      <c r="H318" s="1" t="s">
        <v>710</v>
      </c>
      <c r="I318" s="1" t="s">
        <v>476</v>
      </c>
    </row>
    <row r="319" spans="1:9" x14ac:dyDescent="0.2">
      <c r="A319" s="1">
        <v>318</v>
      </c>
      <c r="B319" s="3">
        <v>44512.602708333332</v>
      </c>
      <c r="C319" s="3">
        <v>44512.602719907409</v>
      </c>
      <c r="D319" s="1" t="b">
        <v>1</v>
      </c>
      <c r="E319" s="1" t="s">
        <v>711</v>
      </c>
      <c r="F319" s="1" t="s">
        <v>61</v>
      </c>
      <c r="G319" s="1" t="s">
        <v>474</v>
      </c>
      <c r="H319" s="1" t="s">
        <v>712</v>
      </c>
    </row>
    <row r="320" spans="1:9" x14ac:dyDescent="0.2">
      <c r="A320" s="1">
        <v>319</v>
      </c>
      <c r="B320" s="3">
        <v>44512.602719907409</v>
      </c>
      <c r="C320" s="3">
        <v>44512.602719907409</v>
      </c>
      <c r="D320" s="1" t="b">
        <v>1</v>
      </c>
      <c r="E320" s="1" t="s">
        <v>713</v>
      </c>
      <c r="F320" s="1" t="s">
        <v>52</v>
      </c>
      <c r="G320" s="1" t="s">
        <v>480</v>
      </c>
      <c r="H320" s="1" t="s">
        <v>714</v>
      </c>
      <c r="I320" s="1" t="s">
        <v>715</v>
      </c>
    </row>
    <row r="321" spans="1:9" x14ac:dyDescent="0.2">
      <c r="A321" s="1">
        <v>320</v>
      </c>
      <c r="B321" s="3">
        <v>44512.602719907409</v>
      </c>
      <c r="C321" s="3">
        <v>44512.602800925924</v>
      </c>
      <c r="D321" s="1" t="b">
        <v>1</v>
      </c>
      <c r="E321" s="1" t="s">
        <v>716</v>
      </c>
      <c r="F321" s="1" t="s">
        <v>61</v>
      </c>
      <c r="G321" s="1" t="s">
        <v>480</v>
      </c>
      <c r="H321" s="1" t="s">
        <v>717</v>
      </c>
    </row>
    <row r="322" spans="1:9" x14ac:dyDescent="0.2">
      <c r="A322" s="1">
        <v>321</v>
      </c>
      <c r="B322" s="3">
        <v>44512.602800925924</v>
      </c>
      <c r="C322" s="3">
        <v>44512.602800925924</v>
      </c>
      <c r="D322" s="1" t="b">
        <v>1</v>
      </c>
      <c r="E322" s="1" t="s">
        <v>718</v>
      </c>
      <c r="F322" s="1" t="s">
        <v>52</v>
      </c>
      <c r="G322" s="1" t="s">
        <v>486</v>
      </c>
      <c r="H322" s="1" t="s">
        <v>719</v>
      </c>
      <c r="I322" s="1" t="s">
        <v>55</v>
      </c>
    </row>
    <row r="323" spans="1:9" x14ac:dyDescent="0.2">
      <c r="A323" s="1">
        <v>322</v>
      </c>
      <c r="B323" s="3">
        <v>44512.602800925924</v>
      </c>
      <c r="C323" s="3">
        <v>44512.602812500001</v>
      </c>
      <c r="D323" s="1" t="b">
        <v>1</v>
      </c>
      <c r="E323" s="1" t="s">
        <v>720</v>
      </c>
      <c r="F323" s="1" t="s">
        <v>61</v>
      </c>
      <c r="G323" s="1" t="s">
        <v>486</v>
      </c>
      <c r="H323" s="1" t="s">
        <v>721</v>
      </c>
    </row>
    <row r="324" spans="1:9" x14ac:dyDescent="0.2">
      <c r="A324" s="1">
        <v>323</v>
      </c>
      <c r="B324" s="3">
        <v>44512.602812500001</v>
      </c>
      <c r="C324" s="3">
        <v>44512.602812500001</v>
      </c>
      <c r="D324" s="1" t="b">
        <v>1</v>
      </c>
      <c r="E324" s="1" t="s">
        <v>722</v>
      </c>
      <c r="F324" s="1" t="s">
        <v>52</v>
      </c>
      <c r="G324" s="1" t="s">
        <v>491</v>
      </c>
      <c r="H324" s="1" t="s">
        <v>723</v>
      </c>
      <c r="I324" s="1" t="s">
        <v>313</v>
      </c>
    </row>
    <row r="325" spans="1:9" x14ac:dyDescent="0.2">
      <c r="A325" s="1">
        <v>324</v>
      </c>
      <c r="B325" s="3">
        <v>44512.602812500001</v>
      </c>
      <c r="C325" s="3">
        <v>44512.602835648147</v>
      </c>
      <c r="D325" s="1" t="b">
        <v>1</v>
      </c>
      <c r="E325" s="1" t="s">
        <v>724</v>
      </c>
      <c r="F325" s="1" t="s">
        <v>61</v>
      </c>
      <c r="G325" s="1" t="s">
        <v>491</v>
      </c>
      <c r="H325" s="1" t="s">
        <v>725</v>
      </c>
    </row>
    <row r="326" spans="1:9" x14ac:dyDescent="0.2">
      <c r="A326" s="1">
        <v>325</v>
      </c>
      <c r="B326" s="3">
        <v>44512.602835648147</v>
      </c>
      <c r="C326" s="3">
        <v>44512.602835648147</v>
      </c>
      <c r="D326" s="1" t="b">
        <v>1</v>
      </c>
      <c r="E326" s="1" t="s">
        <v>726</v>
      </c>
      <c r="F326" s="1" t="s">
        <v>52</v>
      </c>
      <c r="G326" s="1" t="s">
        <v>317</v>
      </c>
      <c r="H326" s="1" t="s">
        <v>727</v>
      </c>
      <c r="I326" s="1" t="s">
        <v>319</v>
      </c>
    </row>
    <row r="327" spans="1:9" x14ac:dyDescent="0.2">
      <c r="A327" s="1">
        <v>326</v>
      </c>
      <c r="B327" s="3">
        <v>44512.602835648147</v>
      </c>
      <c r="C327" s="3">
        <v>44512.602847222224</v>
      </c>
      <c r="D327" s="1" t="b">
        <v>1</v>
      </c>
      <c r="E327" s="1" t="s">
        <v>728</v>
      </c>
      <c r="F327" s="1" t="s">
        <v>61</v>
      </c>
      <c r="G327" s="1" t="s">
        <v>317</v>
      </c>
      <c r="H327" s="1" t="s">
        <v>729</v>
      </c>
    </row>
    <row r="328" spans="1:9" x14ac:dyDescent="0.2">
      <c r="A328" s="1">
        <v>327</v>
      </c>
      <c r="B328" s="3">
        <v>44512.602847222224</v>
      </c>
      <c r="C328" s="3">
        <v>44512.602847222224</v>
      </c>
      <c r="D328" s="1" t="b">
        <v>1</v>
      </c>
      <c r="E328" s="1" t="s">
        <v>730</v>
      </c>
      <c r="F328" s="1" t="s">
        <v>52</v>
      </c>
      <c r="G328" s="1" t="s">
        <v>311</v>
      </c>
      <c r="H328" s="1" t="s">
        <v>731</v>
      </c>
      <c r="I328" s="1" t="s">
        <v>313</v>
      </c>
    </row>
    <row r="329" spans="1:9" x14ac:dyDescent="0.2">
      <c r="A329" s="1">
        <v>328</v>
      </c>
      <c r="B329" s="3">
        <v>44512.602847222224</v>
      </c>
      <c r="C329" s="3">
        <v>44512.602858796294</v>
      </c>
      <c r="D329" s="1" t="b">
        <v>1</v>
      </c>
      <c r="E329" s="1" t="s">
        <v>732</v>
      </c>
      <c r="F329" s="1" t="s">
        <v>61</v>
      </c>
      <c r="G329" s="1" t="s">
        <v>311</v>
      </c>
      <c r="H329" s="1" t="s">
        <v>733</v>
      </c>
    </row>
    <row r="330" spans="1:9" x14ac:dyDescent="0.2">
      <c r="A330" s="1">
        <v>329</v>
      </c>
      <c r="B330" s="3">
        <v>44512.602858796294</v>
      </c>
      <c r="C330" s="3">
        <v>44512.602858796294</v>
      </c>
      <c r="D330" s="1" t="b">
        <v>1</v>
      </c>
      <c r="E330" s="1" t="s">
        <v>734</v>
      </c>
      <c r="F330" s="1" t="s">
        <v>52</v>
      </c>
      <c r="G330" s="1" t="s">
        <v>463</v>
      </c>
      <c r="H330" s="1" t="s">
        <v>735</v>
      </c>
      <c r="I330" s="1" t="s">
        <v>465</v>
      </c>
    </row>
    <row r="331" spans="1:9" x14ac:dyDescent="0.2">
      <c r="A331" s="1">
        <v>330</v>
      </c>
      <c r="B331" s="3">
        <v>44512.602858796294</v>
      </c>
      <c r="C331" s="3">
        <v>44512.602962962963</v>
      </c>
      <c r="D331" s="1" t="b">
        <v>1</v>
      </c>
      <c r="E331" s="1" t="s">
        <v>736</v>
      </c>
      <c r="F331" s="1" t="s">
        <v>61</v>
      </c>
      <c r="G331" s="1" t="s">
        <v>463</v>
      </c>
      <c r="H331" s="1" t="s">
        <v>737</v>
      </c>
    </row>
    <row r="332" spans="1:9" x14ac:dyDescent="0.2">
      <c r="A332" s="1">
        <v>331</v>
      </c>
      <c r="B332" s="3">
        <v>44512.602962962963</v>
      </c>
      <c r="C332" s="3">
        <v>44512.602962962963</v>
      </c>
      <c r="D332" s="1" t="b">
        <v>1</v>
      </c>
      <c r="E332" s="1" t="s">
        <v>738</v>
      </c>
      <c r="F332" s="1" t="s">
        <v>52</v>
      </c>
      <c r="G332" s="1" t="s">
        <v>469</v>
      </c>
      <c r="H332" s="1" t="s">
        <v>739</v>
      </c>
      <c r="I332" s="1" t="s">
        <v>55</v>
      </c>
    </row>
    <row r="333" spans="1:9" x14ac:dyDescent="0.2">
      <c r="A333" s="1">
        <v>332</v>
      </c>
      <c r="B333" s="3">
        <v>44512.602962962963</v>
      </c>
      <c r="C333" s="3">
        <v>44512.60297453704</v>
      </c>
      <c r="D333" s="1" t="b">
        <v>1</v>
      </c>
      <c r="E333" s="1" t="s">
        <v>740</v>
      </c>
      <c r="F333" s="1" t="s">
        <v>61</v>
      </c>
      <c r="G333" s="1" t="s">
        <v>469</v>
      </c>
      <c r="H333" s="1" t="s">
        <v>741</v>
      </c>
    </row>
    <row r="334" spans="1:9" x14ac:dyDescent="0.2">
      <c r="A334" s="1">
        <v>333</v>
      </c>
      <c r="B334" s="3">
        <v>44512.60297453704</v>
      </c>
      <c r="C334" s="3">
        <v>44512.60297453704</v>
      </c>
      <c r="D334" s="1" t="b">
        <v>1</v>
      </c>
      <c r="E334" s="1" t="s">
        <v>742</v>
      </c>
      <c r="F334" s="1" t="s">
        <v>52</v>
      </c>
      <c r="G334" s="1" t="s">
        <v>474</v>
      </c>
      <c r="H334" s="1" t="s">
        <v>743</v>
      </c>
      <c r="I334" s="1" t="s">
        <v>476</v>
      </c>
    </row>
    <row r="335" spans="1:9" x14ac:dyDescent="0.2">
      <c r="A335" s="1">
        <v>334</v>
      </c>
      <c r="B335" s="3">
        <v>44512.60297453704</v>
      </c>
      <c r="C335" s="3">
        <v>44512.602986111109</v>
      </c>
      <c r="D335" s="1" t="b">
        <v>1</v>
      </c>
      <c r="E335" s="1" t="s">
        <v>744</v>
      </c>
      <c r="F335" s="1" t="s">
        <v>61</v>
      </c>
      <c r="G335" s="1" t="s">
        <v>474</v>
      </c>
      <c r="H335" s="1" t="s">
        <v>745</v>
      </c>
    </row>
    <row r="336" spans="1:9" x14ac:dyDescent="0.2">
      <c r="A336" s="1">
        <v>335</v>
      </c>
      <c r="B336" s="3">
        <v>44512.602986111109</v>
      </c>
      <c r="C336" s="3">
        <v>44512.602986111109</v>
      </c>
      <c r="D336" s="1" t="b">
        <v>1</v>
      </c>
      <c r="E336" s="1" t="s">
        <v>746</v>
      </c>
      <c r="F336" s="1" t="s">
        <v>52</v>
      </c>
      <c r="G336" s="1" t="s">
        <v>480</v>
      </c>
      <c r="H336" s="1" t="s">
        <v>747</v>
      </c>
      <c r="I336" s="1" t="s">
        <v>748</v>
      </c>
    </row>
    <row r="337" spans="1:9" x14ac:dyDescent="0.2">
      <c r="A337" s="1">
        <v>336</v>
      </c>
      <c r="B337" s="3">
        <v>44512.602986111109</v>
      </c>
      <c r="C337" s="3">
        <v>44512.603067129632</v>
      </c>
      <c r="D337" s="1" t="b">
        <v>1</v>
      </c>
      <c r="E337" s="1" t="s">
        <v>749</v>
      </c>
      <c r="F337" s="1" t="s">
        <v>61</v>
      </c>
      <c r="G337" s="1" t="s">
        <v>480</v>
      </c>
      <c r="H337" s="1" t="s">
        <v>750</v>
      </c>
    </row>
    <row r="338" spans="1:9" x14ac:dyDescent="0.2">
      <c r="A338" s="1">
        <v>337</v>
      </c>
      <c r="B338" s="3">
        <v>44512.603067129632</v>
      </c>
      <c r="C338" s="3">
        <v>44512.603067129632</v>
      </c>
      <c r="D338" s="1" t="b">
        <v>1</v>
      </c>
      <c r="E338" s="1" t="s">
        <v>751</v>
      </c>
      <c r="F338" s="1" t="s">
        <v>52</v>
      </c>
      <c r="G338" s="1" t="s">
        <v>486</v>
      </c>
      <c r="H338" s="1" t="s">
        <v>752</v>
      </c>
      <c r="I338" s="1" t="s">
        <v>55</v>
      </c>
    </row>
    <row r="339" spans="1:9" x14ac:dyDescent="0.2">
      <c r="A339" s="1">
        <v>338</v>
      </c>
      <c r="B339" s="3">
        <v>44512.603067129632</v>
      </c>
      <c r="C339" s="3">
        <v>44512.603078703702</v>
      </c>
      <c r="D339" s="1" t="b">
        <v>1</v>
      </c>
      <c r="E339" s="1" t="s">
        <v>753</v>
      </c>
      <c r="F339" s="1" t="s">
        <v>61</v>
      </c>
      <c r="G339" s="1" t="s">
        <v>486</v>
      </c>
      <c r="H339" s="1" t="s">
        <v>754</v>
      </c>
    </row>
    <row r="340" spans="1:9" x14ac:dyDescent="0.2">
      <c r="A340" s="1">
        <v>339</v>
      </c>
      <c r="B340" s="3">
        <v>44512.603078703702</v>
      </c>
      <c r="C340" s="3">
        <v>44512.603078703702</v>
      </c>
      <c r="D340" s="1" t="b">
        <v>1</v>
      </c>
      <c r="E340" s="1" t="s">
        <v>755</v>
      </c>
      <c r="F340" s="1" t="s">
        <v>52</v>
      </c>
      <c r="G340" s="1" t="s">
        <v>491</v>
      </c>
      <c r="H340" s="1" t="s">
        <v>756</v>
      </c>
      <c r="I340" s="1" t="s">
        <v>313</v>
      </c>
    </row>
    <row r="341" spans="1:9" x14ac:dyDescent="0.2">
      <c r="A341" s="1">
        <v>340</v>
      </c>
      <c r="B341" s="3">
        <v>44512.603078703702</v>
      </c>
      <c r="C341" s="3">
        <v>44512.603090277778</v>
      </c>
      <c r="D341" s="1" t="b">
        <v>1</v>
      </c>
      <c r="E341" s="1" t="s">
        <v>757</v>
      </c>
      <c r="F341" s="1" t="s">
        <v>61</v>
      </c>
      <c r="G341" s="1" t="s">
        <v>491</v>
      </c>
      <c r="H341" s="1" t="s">
        <v>758</v>
      </c>
    </row>
    <row r="342" spans="1:9" x14ac:dyDescent="0.2">
      <c r="A342" s="1">
        <v>341</v>
      </c>
      <c r="B342" s="3">
        <v>44512.603090277778</v>
      </c>
      <c r="C342" s="3">
        <v>44512.603101851855</v>
      </c>
      <c r="D342" s="1" t="b">
        <v>1</v>
      </c>
      <c r="E342" s="1" t="s">
        <v>759</v>
      </c>
      <c r="F342" s="1" t="s">
        <v>52</v>
      </c>
      <c r="G342" s="1" t="s">
        <v>317</v>
      </c>
      <c r="H342" s="1" t="s">
        <v>760</v>
      </c>
      <c r="I342" s="1" t="s">
        <v>319</v>
      </c>
    </row>
    <row r="343" spans="1:9" x14ac:dyDescent="0.2">
      <c r="A343" s="1">
        <v>342</v>
      </c>
      <c r="B343" s="3">
        <v>44512.603101851855</v>
      </c>
      <c r="C343" s="3">
        <v>44512.603113425925</v>
      </c>
      <c r="D343" s="1" t="b">
        <v>1</v>
      </c>
      <c r="E343" s="1" t="s">
        <v>761</v>
      </c>
      <c r="F343" s="1" t="s">
        <v>61</v>
      </c>
      <c r="G343" s="1" t="s">
        <v>317</v>
      </c>
      <c r="H343" s="1" t="s">
        <v>762</v>
      </c>
    </row>
    <row r="344" spans="1:9" x14ac:dyDescent="0.2">
      <c r="A344" s="1">
        <v>343</v>
      </c>
      <c r="B344" s="3">
        <v>44512.603113425925</v>
      </c>
      <c r="C344" s="3">
        <v>44512.603113425925</v>
      </c>
      <c r="D344" s="1" t="b">
        <v>1</v>
      </c>
      <c r="E344" s="1" t="s">
        <v>763</v>
      </c>
      <c r="F344" s="1" t="s">
        <v>52</v>
      </c>
      <c r="G344" s="1" t="s">
        <v>311</v>
      </c>
      <c r="H344" s="1" t="s">
        <v>764</v>
      </c>
      <c r="I344" s="1" t="s">
        <v>313</v>
      </c>
    </row>
    <row r="345" spans="1:9" x14ac:dyDescent="0.2">
      <c r="A345" s="1">
        <v>344</v>
      </c>
      <c r="B345" s="3">
        <v>44512.603113425925</v>
      </c>
      <c r="C345" s="3">
        <v>44512.603125000001</v>
      </c>
      <c r="D345" s="1" t="b">
        <v>1</v>
      </c>
      <c r="E345" s="1" t="s">
        <v>765</v>
      </c>
      <c r="F345" s="1" t="s">
        <v>61</v>
      </c>
      <c r="G345" s="1" t="s">
        <v>311</v>
      </c>
      <c r="H345" s="1" t="s">
        <v>766</v>
      </c>
    </row>
    <row r="346" spans="1:9" x14ac:dyDescent="0.2">
      <c r="A346" s="1">
        <v>345</v>
      </c>
      <c r="B346" s="3">
        <v>44512.603125000001</v>
      </c>
      <c r="C346" s="3">
        <v>44512.603125000001</v>
      </c>
      <c r="D346" s="1" t="b">
        <v>1</v>
      </c>
      <c r="E346" s="1" t="s">
        <v>767</v>
      </c>
      <c r="F346" s="1" t="s">
        <v>52</v>
      </c>
      <c r="G346" s="1" t="s">
        <v>463</v>
      </c>
      <c r="H346" s="1" t="s">
        <v>768</v>
      </c>
      <c r="I346" s="1" t="s">
        <v>465</v>
      </c>
    </row>
    <row r="347" spans="1:9" x14ac:dyDescent="0.2">
      <c r="A347" s="1">
        <v>346</v>
      </c>
      <c r="B347" s="3">
        <v>44512.603125000001</v>
      </c>
      <c r="C347" s="3">
        <v>44512.603229166663</v>
      </c>
      <c r="D347" s="1" t="b">
        <v>1</v>
      </c>
      <c r="E347" s="1" t="s">
        <v>769</v>
      </c>
      <c r="F347" s="1" t="s">
        <v>61</v>
      </c>
      <c r="G347" s="1" t="s">
        <v>463</v>
      </c>
      <c r="H347" s="1" t="s">
        <v>770</v>
      </c>
    </row>
    <row r="348" spans="1:9" x14ac:dyDescent="0.2">
      <c r="A348" s="1">
        <v>347</v>
      </c>
      <c r="B348" s="3">
        <v>44512.603229166663</v>
      </c>
      <c r="C348" s="3">
        <v>44512.603229166663</v>
      </c>
      <c r="D348" s="1" t="b">
        <v>1</v>
      </c>
      <c r="E348" s="1" t="s">
        <v>771</v>
      </c>
      <c r="F348" s="1" t="s">
        <v>52</v>
      </c>
      <c r="G348" s="1" t="s">
        <v>469</v>
      </c>
      <c r="H348" s="1" t="s">
        <v>772</v>
      </c>
      <c r="I348" s="1" t="s">
        <v>55</v>
      </c>
    </row>
    <row r="349" spans="1:9" x14ac:dyDescent="0.2">
      <c r="A349" s="1">
        <v>348</v>
      </c>
      <c r="B349" s="3">
        <v>44512.603229166663</v>
      </c>
      <c r="C349" s="3">
        <v>44512.60324074074</v>
      </c>
      <c r="D349" s="1" t="b">
        <v>1</v>
      </c>
      <c r="E349" s="1" t="s">
        <v>773</v>
      </c>
      <c r="F349" s="1" t="s">
        <v>61</v>
      </c>
      <c r="G349" s="1" t="s">
        <v>469</v>
      </c>
      <c r="H349" s="1" t="s">
        <v>774</v>
      </c>
    </row>
    <row r="350" spans="1:9" x14ac:dyDescent="0.2">
      <c r="A350" s="1">
        <v>349</v>
      </c>
      <c r="B350" s="3">
        <v>44512.60324074074</v>
      </c>
      <c r="C350" s="3">
        <v>44512.60324074074</v>
      </c>
      <c r="D350" s="1" t="b">
        <v>1</v>
      </c>
      <c r="E350" s="1" t="s">
        <v>775</v>
      </c>
      <c r="F350" s="1" t="s">
        <v>52</v>
      </c>
      <c r="G350" s="1" t="s">
        <v>474</v>
      </c>
      <c r="H350" s="1" t="s">
        <v>776</v>
      </c>
      <c r="I350" s="1" t="s">
        <v>476</v>
      </c>
    </row>
    <row r="351" spans="1:9" x14ac:dyDescent="0.2">
      <c r="A351" s="1">
        <v>350</v>
      </c>
      <c r="B351" s="3">
        <v>44512.60324074074</v>
      </c>
      <c r="C351" s="3">
        <v>44512.603252314817</v>
      </c>
      <c r="D351" s="1" t="b">
        <v>1</v>
      </c>
      <c r="E351" s="1" t="s">
        <v>777</v>
      </c>
      <c r="F351" s="1" t="s">
        <v>61</v>
      </c>
      <c r="G351" s="1" t="s">
        <v>474</v>
      </c>
      <c r="H351" s="1" t="s">
        <v>778</v>
      </c>
    </row>
    <row r="352" spans="1:9" x14ac:dyDescent="0.2">
      <c r="A352" s="1">
        <v>351</v>
      </c>
      <c r="B352" s="3">
        <v>44512.603252314817</v>
      </c>
      <c r="C352" s="3">
        <v>44512.603252314817</v>
      </c>
      <c r="D352" s="1" t="b">
        <v>1</v>
      </c>
      <c r="E352" s="1" t="s">
        <v>779</v>
      </c>
      <c r="F352" s="1" t="s">
        <v>52</v>
      </c>
      <c r="G352" s="1" t="s">
        <v>480</v>
      </c>
      <c r="H352" s="1" t="s">
        <v>780</v>
      </c>
      <c r="I352" s="1" t="s">
        <v>781</v>
      </c>
    </row>
    <row r="353" spans="1:9" x14ac:dyDescent="0.2">
      <c r="A353" s="1">
        <v>352</v>
      </c>
      <c r="B353" s="3">
        <v>44512.603252314817</v>
      </c>
      <c r="C353" s="3">
        <v>44512.603333333333</v>
      </c>
      <c r="D353" s="1" t="b">
        <v>1</v>
      </c>
      <c r="E353" s="1" t="s">
        <v>782</v>
      </c>
      <c r="F353" s="1" t="s">
        <v>61</v>
      </c>
      <c r="G353" s="1" t="s">
        <v>480</v>
      </c>
      <c r="H353" s="1" t="s">
        <v>783</v>
      </c>
    </row>
    <row r="354" spans="1:9" x14ac:dyDescent="0.2">
      <c r="A354" s="1">
        <v>353</v>
      </c>
      <c r="B354" s="3">
        <v>44512.603333333333</v>
      </c>
      <c r="C354" s="3">
        <v>44512.603333333333</v>
      </c>
      <c r="D354" s="1" t="b">
        <v>1</v>
      </c>
      <c r="E354" s="1" t="s">
        <v>784</v>
      </c>
      <c r="F354" s="1" t="s">
        <v>52</v>
      </c>
      <c r="G354" s="1" t="s">
        <v>486</v>
      </c>
      <c r="H354" s="1" t="s">
        <v>785</v>
      </c>
      <c r="I354" s="1" t="s">
        <v>55</v>
      </c>
    </row>
    <row r="355" spans="1:9" x14ac:dyDescent="0.2">
      <c r="A355" s="1">
        <v>354</v>
      </c>
      <c r="B355" s="3">
        <v>44512.603333333333</v>
      </c>
      <c r="C355" s="3">
        <v>44512.603344907409</v>
      </c>
      <c r="D355" s="1" t="b">
        <v>1</v>
      </c>
      <c r="E355" s="1" t="s">
        <v>786</v>
      </c>
      <c r="F355" s="1" t="s">
        <v>61</v>
      </c>
      <c r="G355" s="1" t="s">
        <v>486</v>
      </c>
      <c r="H355" s="1" t="s">
        <v>787</v>
      </c>
    </row>
    <row r="356" spans="1:9" x14ac:dyDescent="0.2">
      <c r="A356" s="1">
        <v>355</v>
      </c>
      <c r="B356" s="3">
        <v>44512.603344907409</v>
      </c>
      <c r="C356" s="3">
        <v>44512.603344907409</v>
      </c>
      <c r="D356" s="1" t="b">
        <v>1</v>
      </c>
      <c r="E356" s="1" t="s">
        <v>788</v>
      </c>
      <c r="F356" s="1" t="s">
        <v>52</v>
      </c>
      <c r="G356" s="1" t="s">
        <v>491</v>
      </c>
      <c r="H356" s="1" t="s">
        <v>789</v>
      </c>
      <c r="I356" s="1" t="s">
        <v>313</v>
      </c>
    </row>
    <row r="357" spans="1:9" x14ac:dyDescent="0.2">
      <c r="A357" s="1">
        <v>356</v>
      </c>
      <c r="B357" s="3">
        <v>44512.603344907409</v>
      </c>
      <c r="C357" s="3">
        <v>44512.603356481479</v>
      </c>
      <c r="D357" s="1" t="b">
        <v>1</v>
      </c>
      <c r="E357" s="1" t="s">
        <v>790</v>
      </c>
      <c r="F357" s="1" t="s">
        <v>61</v>
      </c>
      <c r="G357" s="1" t="s">
        <v>491</v>
      </c>
      <c r="H357" s="1" t="s">
        <v>791</v>
      </c>
    </row>
    <row r="358" spans="1:9" x14ac:dyDescent="0.2">
      <c r="A358" s="1">
        <v>357</v>
      </c>
      <c r="B358" s="3">
        <v>44512.603356481479</v>
      </c>
      <c r="C358" s="3">
        <v>44512.603356481479</v>
      </c>
      <c r="D358" s="1" t="b">
        <v>1</v>
      </c>
      <c r="E358" s="1" t="s">
        <v>792</v>
      </c>
      <c r="F358" s="1" t="s">
        <v>52</v>
      </c>
      <c r="G358" s="1" t="s">
        <v>317</v>
      </c>
      <c r="H358" s="1" t="s">
        <v>793</v>
      </c>
      <c r="I358" s="1" t="s">
        <v>319</v>
      </c>
    </row>
    <row r="359" spans="1:9" x14ac:dyDescent="0.2">
      <c r="A359" s="1">
        <v>358</v>
      </c>
      <c r="B359" s="3">
        <v>44512.603356481479</v>
      </c>
      <c r="C359" s="3">
        <v>44512.603368055556</v>
      </c>
      <c r="D359" s="1" t="b">
        <v>1</v>
      </c>
      <c r="E359" s="1" t="s">
        <v>794</v>
      </c>
      <c r="F359" s="1" t="s">
        <v>61</v>
      </c>
      <c r="G359" s="1" t="s">
        <v>317</v>
      </c>
      <c r="H359" s="1" t="s">
        <v>795</v>
      </c>
    </row>
    <row r="360" spans="1:9" x14ac:dyDescent="0.2">
      <c r="A360" s="1">
        <v>359</v>
      </c>
      <c r="B360" s="3">
        <v>44512.603368055556</v>
      </c>
      <c r="C360" s="3">
        <v>44512.603368055556</v>
      </c>
      <c r="D360" s="1" t="b">
        <v>1</v>
      </c>
      <c r="E360" s="1" t="s">
        <v>796</v>
      </c>
      <c r="F360" s="1" t="s">
        <v>52</v>
      </c>
      <c r="G360" s="1" t="s">
        <v>311</v>
      </c>
      <c r="H360" s="1" t="s">
        <v>797</v>
      </c>
      <c r="I360" s="1" t="s">
        <v>313</v>
      </c>
    </row>
    <row r="361" spans="1:9" x14ac:dyDescent="0.2">
      <c r="A361" s="1">
        <v>360</v>
      </c>
      <c r="B361" s="3">
        <v>44512.603368055556</v>
      </c>
      <c r="C361" s="3">
        <v>44512.603379629632</v>
      </c>
      <c r="D361" s="1" t="b">
        <v>1</v>
      </c>
      <c r="E361" s="1" t="s">
        <v>798</v>
      </c>
      <c r="F361" s="1" t="s">
        <v>61</v>
      </c>
      <c r="G361" s="1" t="s">
        <v>311</v>
      </c>
      <c r="H361" s="1" t="s">
        <v>799</v>
      </c>
    </row>
    <row r="362" spans="1:9" x14ac:dyDescent="0.2">
      <c r="A362" s="1">
        <v>361</v>
      </c>
      <c r="B362" s="3">
        <v>44512.603379629632</v>
      </c>
      <c r="C362" s="3">
        <v>44512.603379629632</v>
      </c>
      <c r="D362" s="1" t="b">
        <v>1</v>
      </c>
      <c r="E362" s="1" t="s">
        <v>800</v>
      </c>
      <c r="F362" s="1" t="s">
        <v>52</v>
      </c>
      <c r="G362" s="1" t="s">
        <v>463</v>
      </c>
      <c r="H362" s="1" t="s">
        <v>801</v>
      </c>
      <c r="I362" s="1" t="s">
        <v>465</v>
      </c>
    </row>
    <row r="363" spans="1:9" x14ac:dyDescent="0.2">
      <c r="A363" s="1">
        <v>362</v>
      </c>
      <c r="B363" s="3">
        <v>44512.603379629632</v>
      </c>
      <c r="C363" s="3">
        <v>44512.603483796294</v>
      </c>
      <c r="D363" s="1" t="b">
        <v>1</v>
      </c>
      <c r="E363" s="1" t="s">
        <v>802</v>
      </c>
      <c r="F363" s="1" t="s">
        <v>61</v>
      </c>
      <c r="G363" s="1" t="s">
        <v>463</v>
      </c>
      <c r="H363" s="1" t="s">
        <v>803</v>
      </c>
    </row>
    <row r="364" spans="1:9" x14ac:dyDescent="0.2">
      <c r="A364" s="1">
        <v>363</v>
      </c>
      <c r="B364" s="3">
        <v>44512.603483796294</v>
      </c>
      <c r="C364" s="3">
        <v>44512.603483796294</v>
      </c>
      <c r="D364" s="1" t="b">
        <v>1</v>
      </c>
      <c r="E364" s="1" t="s">
        <v>804</v>
      </c>
      <c r="F364" s="1" t="s">
        <v>52</v>
      </c>
      <c r="G364" s="1" t="s">
        <v>469</v>
      </c>
      <c r="H364" s="1" t="s">
        <v>805</v>
      </c>
      <c r="I364" s="1" t="s">
        <v>55</v>
      </c>
    </row>
    <row r="365" spans="1:9" x14ac:dyDescent="0.2">
      <c r="A365" s="1">
        <v>364</v>
      </c>
      <c r="B365" s="3">
        <v>44512.603483796294</v>
      </c>
      <c r="C365" s="3">
        <v>44512.603495370371</v>
      </c>
      <c r="D365" s="1" t="b">
        <v>1</v>
      </c>
      <c r="E365" s="1" t="s">
        <v>806</v>
      </c>
      <c r="F365" s="1" t="s">
        <v>61</v>
      </c>
      <c r="G365" s="1" t="s">
        <v>469</v>
      </c>
      <c r="H365" s="1" t="s">
        <v>807</v>
      </c>
    </row>
    <row r="366" spans="1:9" x14ac:dyDescent="0.2">
      <c r="A366" s="1">
        <v>365</v>
      </c>
      <c r="B366" s="3">
        <v>44512.603495370371</v>
      </c>
      <c r="C366" s="3">
        <v>44512.603495370371</v>
      </c>
      <c r="D366" s="1" t="b">
        <v>1</v>
      </c>
      <c r="E366" s="1" t="s">
        <v>808</v>
      </c>
      <c r="F366" s="1" t="s">
        <v>52</v>
      </c>
      <c r="G366" s="1" t="s">
        <v>474</v>
      </c>
      <c r="H366" s="1" t="s">
        <v>809</v>
      </c>
      <c r="I366" s="1" t="s">
        <v>476</v>
      </c>
    </row>
    <row r="367" spans="1:9" x14ac:dyDescent="0.2">
      <c r="A367" s="1">
        <v>366</v>
      </c>
      <c r="B367" s="3">
        <v>44512.603495370371</v>
      </c>
      <c r="C367" s="3">
        <v>44512.603506944448</v>
      </c>
      <c r="D367" s="1" t="b">
        <v>1</v>
      </c>
      <c r="E367" s="1" t="s">
        <v>810</v>
      </c>
      <c r="F367" s="1" t="s">
        <v>61</v>
      </c>
      <c r="G367" s="1" t="s">
        <v>474</v>
      </c>
      <c r="H367" s="1" t="s">
        <v>811</v>
      </c>
    </row>
    <row r="368" spans="1:9" x14ac:dyDescent="0.2">
      <c r="A368" s="1">
        <v>367</v>
      </c>
      <c r="B368" s="3">
        <v>44512.603506944448</v>
      </c>
      <c r="C368" s="3">
        <v>44512.603506944448</v>
      </c>
      <c r="D368" s="1" t="b">
        <v>1</v>
      </c>
      <c r="E368" s="1" t="s">
        <v>812</v>
      </c>
      <c r="F368" s="1" t="s">
        <v>52</v>
      </c>
      <c r="G368" s="1" t="s">
        <v>480</v>
      </c>
      <c r="H368" s="1" t="s">
        <v>813</v>
      </c>
      <c r="I368" s="1" t="s">
        <v>814</v>
      </c>
    </row>
    <row r="369" spans="1:9" x14ac:dyDescent="0.2">
      <c r="A369" s="1">
        <v>368</v>
      </c>
      <c r="B369" s="3">
        <v>44512.603506944448</v>
      </c>
      <c r="C369" s="3">
        <v>44512.60359953704</v>
      </c>
      <c r="D369" s="1" t="b">
        <v>1</v>
      </c>
      <c r="E369" s="1" t="s">
        <v>815</v>
      </c>
      <c r="F369" s="1" t="s">
        <v>61</v>
      </c>
      <c r="G369" s="1" t="s">
        <v>480</v>
      </c>
      <c r="H369" s="1" t="s">
        <v>816</v>
      </c>
    </row>
    <row r="370" spans="1:9" x14ac:dyDescent="0.2">
      <c r="A370" s="1">
        <v>369</v>
      </c>
      <c r="B370" s="3">
        <v>44512.60359953704</v>
      </c>
      <c r="C370" s="3">
        <v>44512.60359953704</v>
      </c>
      <c r="D370" s="1" t="b">
        <v>1</v>
      </c>
      <c r="E370" s="1" t="s">
        <v>817</v>
      </c>
      <c r="F370" s="1" t="s">
        <v>52</v>
      </c>
      <c r="G370" s="1" t="s">
        <v>486</v>
      </c>
      <c r="H370" s="1" t="s">
        <v>818</v>
      </c>
      <c r="I370" s="1" t="s">
        <v>55</v>
      </c>
    </row>
    <row r="371" spans="1:9" x14ac:dyDescent="0.2">
      <c r="A371" s="1">
        <v>370</v>
      </c>
      <c r="B371" s="3">
        <v>44512.60359953704</v>
      </c>
      <c r="C371" s="3">
        <v>44512.60361111111</v>
      </c>
      <c r="D371" s="1" t="b">
        <v>1</v>
      </c>
      <c r="E371" s="1" t="s">
        <v>819</v>
      </c>
      <c r="F371" s="1" t="s">
        <v>61</v>
      </c>
      <c r="G371" s="1" t="s">
        <v>486</v>
      </c>
      <c r="H371" s="1" t="s">
        <v>820</v>
      </c>
    </row>
    <row r="372" spans="1:9" x14ac:dyDescent="0.2">
      <c r="A372" s="1">
        <v>371</v>
      </c>
      <c r="B372" s="3">
        <v>44512.60361111111</v>
      </c>
      <c r="C372" s="3">
        <v>44512.60361111111</v>
      </c>
      <c r="D372" s="1" t="b">
        <v>1</v>
      </c>
      <c r="E372" s="1" t="s">
        <v>821</v>
      </c>
      <c r="F372" s="1" t="s">
        <v>52</v>
      </c>
      <c r="G372" s="1" t="s">
        <v>491</v>
      </c>
      <c r="H372" s="1" t="s">
        <v>822</v>
      </c>
      <c r="I372" s="1" t="s">
        <v>313</v>
      </c>
    </row>
    <row r="373" spans="1:9" x14ac:dyDescent="0.2">
      <c r="A373" s="1">
        <v>372</v>
      </c>
      <c r="B373" s="3">
        <v>44512.60361111111</v>
      </c>
      <c r="C373" s="3">
        <v>44512.603622685187</v>
      </c>
      <c r="D373" s="1" t="b">
        <v>1</v>
      </c>
      <c r="E373" s="1" t="s">
        <v>823</v>
      </c>
      <c r="F373" s="1" t="s">
        <v>61</v>
      </c>
      <c r="G373" s="1" t="s">
        <v>491</v>
      </c>
      <c r="H373" s="1" t="s">
        <v>824</v>
      </c>
    </row>
    <row r="374" spans="1:9" x14ac:dyDescent="0.2">
      <c r="A374" s="1">
        <v>373</v>
      </c>
      <c r="B374" s="3">
        <v>44512.603622685187</v>
      </c>
      <c r="C374" s="3">
        <v>44512.603622685187</v>
      </c>
      <c r="D374" s="1" t="b">
        <v>1</v>
      </c>
      <c r="E374" s="1" t="s">
        <v>825</v>
      </c>
      <c r="F374" s="1" t="s">
        <v>52</v>
      </c>
      <c r="G374" s="1" t="s">
        <v>317</v>
      </c>
      <c r="H374" s="1" t="s">
        <v>826</v>
      </c>
      <c r="I374" s="1" t="s">
        <v>319</v>
      </c>
    </row>
    <row r="375" spans="1:9" x14ac:dyDescent="0.2">
      <c r="A375" s="1">
        <v>374</v>
      </c>
      <c r="B375" s="3">
        <v>44512.603622685187</v>
      </c>
      <c r="C375" s="3">
        <v>44512.603634259256</v>
      </c>
      <c r="D375" s="1" t="b">
        <v>1</v>
      </c>
      <c r="E375" s="1" t="s">
        <v>827</v>
      </c>
      <c r="F375" s="1" t="s">
        <v>61</v>
      </c>
      <c r="G375" s="1" t="s">
        <v>317</v>
      </c>
      <c r="H375" s="1" t="s">
        <v>828</v>
      </c>
    </row>
    <row r="376" spans="1:9" x14ac:dyDescent="0.2">
      <c r="A376" s="1">
        <v>375</v>
      </c>
      <c r="B376" s="3">
        <v>44512.603634259256</v>
      </c>
      <c r="C376" s="3">
        <v>44512.603634259256</v>
      </c>
      <c r="D376" s="1" t="b">
        <v>1</v>
      </c>
      <c r="E376" s="1" t="s">
        <v>829</v>
      </c>
      <c r="F376" s="1" t="s">
        <v>52</v>
      </c>
      <c r="G376" s="1" t="s">
        <v>311</v>
      </c>
      <c r="H376" s="1" t="s">
        <v>830</v>
      </c>
      <c r="I376" s="1" t="s">
        <v>313</v>
      </c>
    </row>
    <row r="377" spans="1:9" x14ac:dyDescent="0.2">
      <c r="A377" s="1">
        <v>376</v>
      </c>
      <c r="B377" s="3">
        <v>44512.603634259256</v>
      </c>
      <c r="C377" s="3">
        <v>44512.603645833333</v>
      </c>
      <c r="D377" s="1" t="b">
        <v>1</v>
      </c>
      <c r="E377" s="1" t="s">
        <v>831</v>
      </c>
      <c r="F377" s="1" t="s">
        <v>61</v>
      </c>
      <c r="G377" s="1" t="s">
        <v>311</v>
      </c>
      <c r="H377" s="1" t="s">
        <v>832</v>
      </c>
    </row>
    <row r="378" spans="1:9" x14ac:dyDescent="0.2">
      <c r="A378" s="1">
        <v>377</v>
      </c>
      <c r="B378" s="3">
        <v>44512.603645833333</v>
      </c>
      <c r="C378" s="3">
        <v>44512.603645833333</v>
      </c>
      <c r="D378" s="1" t="b">
        <v>1</v>
      </c>
      <c r="E378" s="1" t="s">
        <v>833</v>
      </c>
      <c r="F378" s="1" t="s">
        <v>52</v>
      </c>
      <c r="G378" s="1" t="s">
        <v>463</v>
      </c>
      <c r="H378" s="1" t="s">
        <v>834</v>
      </c>
      <c r="I378" s="1" t="s">
        <v>465</v>
      </c>
    </row>
    <row r="379" spans="1:9" x14ac:dyDescent="0.2">
      <c r="A379" s="1">
        <v>378</v>
      </c>
      <c r="B379" s="3">
        <v>44512.603645833333</v>
      </c>
      <c r="C379" s="3">
        <v>44512.603750000002</v>
      </c>
      <c r="D379" s="1" t="b">
        <v>1</v>
      </c>
      <c r="E379" s="1" t="s">
        <v>835</v>
      </c>
      <c r="F379" s="1" t="s">
        <v>61</v>
      </c>
      <c r="G379" s="1" t="s">
        <v>463</v>
      </c>
      <c r="H379" s="1" t="s">
        <v>836</v>
      </c>
    </row>
    <row r="380" spans="1:9" x14ac:dyDescent="0.2">
      <c r="A380" s="1">
        <v>379</v>
      </c>
      <c r="B380" s="3">
        <v>44512.603750000002</v>
      </c>
      <c r="C380" s="3">
        <v>44512.603750000002</v>
      </c>
      <c r="D380" s="1" t="b">
        <v>1</v>
      </c>
      <c r="E380" s="1" t="s">
        <v>837</v>
      </c>
      <c r="F380" s="1" t="s">
        <v>52</v>
      </c>
      <c r="G380" s="1" t="s">
        <v>469</v>
      </c>
      <c r="H380" s="1" t="s">
        <v>838</v>
      </c>
      <c r="I380" s="1" t="s">
        <v>55</v>
      </c>
    </row>
    <row r="381" spans="1:9" x14ac:dyDescent="0.2">
      <c r="A381" s="1">
        <v>380</v>
      </c>
      <c r="B381" s="3">
        <v>44512.603750000002</v>
      </c>
      <c r="C381" s="3">
        <v>44512.603761574072</v>
      </c>
      <c r="D381" s="1" t="b">
        <v>1</v>
      </c>
      <c r="E381" s="1" t="s">
        <v>839</v>
      </c>
      <c r="F381" s="1" t="s">
        <v>61</v>
      </c>
      <c r="G381" s="1" t="s">
        <v>469</v>
      </c>
      <c r="H381" s="1" t="s">
        <v>840</v>
      </c>
    </row>
    <row r="382" spans="1:9" x14ac:dyDescent="0.2">
      <c r="A382" s="1">
        <v>381</v>
      </c>
      <c r="B382" s="3">
        <v>44512.603761574072</v>
      </c>
      <c r="C382" s="3">
        <v>44512.603761574072</v>
      </c>
      <c r="D382" s="1" t="b">
        <v>1</v>
      </c>
      <c r="E382" s="1" t="s">
        <v>841</v>
      </c>
      <c r="F382" s="1" t="s">
        <v>52</v>
      </c>
      <c r="G382" s="1" t="s">
        <v>474</v>
      </c>
      <c r="H382" s="1" t="s">
        <v>842</v>
      </c>
      <c r="I382" s="1" t="s">
        <v>476</v>
      </c>
    </row>
    <row r="383" spans="1:9" x14ac:dyDescent="0.2">
      <c r="A383" s="1">
        <v>382</v>
      </c>
      <c r="B383" s="3">
        <v>44512.603761574072</v>
      </c>
      <c r="C383" s="3">
        <v>44512.603773148148</v>
      </c>
      <c r="D383" s="1" t="b">
        <v>1</v>
      </c>
      <c r="E383" s="1" t="s">
        <v>843</v>
      </c>
      <c r="F383" s="1" t="s">
        <v>61</v>
      </c>
      <c r="G383" s="1" t="s">
        <v>474</v>
      </c>
      <c r="H383" s="1" t="s">
        <v>844</v>
      </c>
    </row>
    <row r="384" spans="1:9" x14ac:dyDescent="0.2">
      <c r="A384" s="1">
        <v>383</v>
      </c>
      <c r="B384" s="3">
        <v>44512.603773148148</v>
      </c>
      <c r="C384" s="3">
        <v>44512.603773148148</v>
      </c>
      <c r="D384" s="1" t="b">
        <v>1</v>
      </c>
      <c r="E384" s="1" t="s">
        <v>845</v>
      </c>
      <c r="F384" s="1" t="s">
        <v>52</v>
      </c>
      <c r="G384" s="1" t="s">
        <v>480</v>
      </c>
      <c r="H384" s="1" t="s">
        <v>846</v>
      </c>
      <c r="I384" s="1" t="s">
        <v>847</v>
      </c>
    </row>
    <row r="385" spans="1:9" x14ac:dyDescent="0.2">
      <c r="A385" s="1">
        <v>384</v>
      </c>
      <c r="B385" s="3">
        <v>44512.603773148148</v>
      </c>
      <c r="C385" s="3">
        <v>44512.603865740741</v>
      </c>
      <c r="D385" s="1" t="b">
        <v>1</v>
      </c>
      <c r="E385" s="1" t="s">
        <v>848</v>
      </c>
      <c r="F385" s="1" t="s">
        <v>61</v>
      </c>
      <c r="G385" s="1" t="s">
        <v>480</v>
      </c>
      <c r="H385" s="1" t="s">
        <v>849</v>
      </c>
    </row>
    <row r="386" spans="1:9" x14ac:dyDescent="0.2">
      <c r="A386" s="1">
        <v>385</v>
      </c>
      <c r="B386" s="3">
        <v>44512.603865740741</v>
      </c>
      <c r="C386" s="3">
        <v>44512.603865740741</v>
      </c>
      <c r="D386" s="1" t="b">
        <v>1</v>
      </c>
      <c r="E386" s="1" t="s">
        <v>850</v>
      </c>
      <c r="F386" s="1" t="s">
        <v>52</v>
      </c>
      <c r="G386" s="1" t="s">
        <v>486</v>
      </c>
      <c r="H386" s="1" t="s">
        <v>851</v>
      </c>
      <c r="I386" s="1" t="s">
        <v>55</v>
      </c>
    </row>
    <row r="387" spans="1:9" x14ac:dyDescent="0.2">
      <c r="A387" s="1">
        <v>386</v>
      </c>
      <c r="B387" s="3">
        <v>44512.603865740741</v>
      </c>
      <c r="C387" s="3">
        <v>44512.603877314818</v>
      </c>
      <c r="D387" s="1" t="b">
        <v>1</v>
      </c>
      <c r="E387" s="1" t="s">
        <v>852</v>
      </c>
      <c r="F387" s="1" t="s">
        <v>61</v>
      </c>
      <c r="G387" s="1" t="s">
        <v>486</v>
      </c>
      <c r="H387" s="1" t="s">
        <v>853</v>
      </c>
    </row>
    <row r="388" spans="1:9" x14ac:dyDescent="0.2">
      <c r="A388" s="1">
        <v>387</v>
      </c>
      <c r="B388" s="3">
        <v>44512.603877314818</v>
      </c>
      <c r="C388" s="3">
        <v>44512.603877314818</v>
      </c>
      <c r="D388" s="1" t="b">
        <v>1</v>
      </c>
      <c r="E388" s="1" t="s">
        <v>854</v>
      </c>
      <c r="F388" s="1" t="s">
        <v>52</v>
      </c>
      <c r="G388" s="1" t="s">
        <v>491</v>
      </c>
      <c r="H388" s="1" t="s">
        <v>855</v>
      </c>
      <c r="I388" s="1" t="s">
        <v>313</v>
      </c>
    </row>
    <row r="389" spans="1:9" x14ac:dyDescent="0.2">
      <c r="A389" s="1">
        <v>388</v>
      </c>
      <c r="B389" s="3">
        <v>44512.603877314818</v>
      </c>
      <c r="C389" s="3">
        <v>44512.603888888887</v>
      </c>
      <c r="D389" s="1" t="b">
        <v>1</v>
      </c>
      <c r="E389" s="1" t="s">
        <v>856</v>
      </c>
      <c r="F389" s="1" t="s">
        <v>61</v>
      </c>
      <c r="G389" s="1" t="s">
        <v>491</v>
      </c>
      <c r="H389" s="1" t="s">
        <v>857</v>
      </c>
    </row>
    <row r="390" spans="1:9" x14ac:dyDescent="0.2">
      <c r="A390" s="1">
        <v>389</v>
      </c>
      <c r="B390" s="3">
        <v>44512.603888888887</v>
      </c>
      <c r="C390" s="3">
        <v>44512.603888888887</v>
      </c>
      <c r="D390" s="1" t="b">
        <v>1</v>
      </c>
      <c r="E390" s="1" t="s">
        <v>858</v>
      </c>
      <c r="F390" s="1" t="s">
        <v>52</v>
      </c>
      <c r="G390" s="1" t="s">
        <v>317</v>
      </c>
      <c r="H390" s="1" t="s">
        <v>859</v>
      </c>
      <c r="I390" s="1" t="s">
        <v>319</v>
      </c>
    </row>
    <row r="391" spans="1:9" x14ac:dyDescent="0.2">
      <c r="A391" s="1">
        <v>390</v>
      </c>
      <c r="B391" s="3">
        <v>44512.603888888887</v>
      </c>
      <c r="C391" s="3">
        <v>44512.603900462964</v>
      </c>
      <c r="D391" s="1" t="b">
        <v>1</v>
      </c>
      <c r="E391" s="1" t="s">
        <v>860</v>
      </c>
      <c r="F391" s="1" t="s">
        <v>61</v>
      </c>
      <c r="G391" s="1" t="s">
        <v>317</v>
      </c>
      <c r="H391" s="1" t="s">
        <v>861</v>
      </c>
    </row>
    <row r="392" spans="1:9" x14ac:dyDescent="0.2">
      <c r="A392" s="1">
        <v>391</v>
      </c>
      <c r="B392" s="3">
        <v>44512.603900462964</v>
      </c>
      <c r="C392" s="3">
        <v>44512.603900462964</v>
      </c>
      <c r="D392" s="1" t="b">
        <v>1</v>
      </c>
      <c r="E392" s="1" t="s">
        <v>862</v>
      </c>
      <c r="F392" s="1" t="s">
        <v>52</v>
      </c>
      <c r="G392" s="1" t="s">
        <v>311</v>
      </c>
      <c r="H392" s="1" t="s">
        <v>863</v>
      </c>
      <c r="I392" s="1" t="s">
        <v>313</v>
      </c>
    </row>
    <row r="393" spans="1:9" x14ac:dyDescent="0.2">
      <c r="A393" s="1">
        <v>392</v>
      </c>
      <c r="B393" s="3">
        <v>44512.603900462964</v>
      </c>
      <c r="C393" s="3">
        <v>44512.603912037041</v>
      </c>
      <c r="D393" s="1" t="b">
        <v>1</v>
      </c>
      <c r="E393" s="1" t="s">
        <v>864</v>
      </c>
      <c r="F393" s="1" t="s">
        <v>61</v>
      </c>
      <c r="G393" s="1" t="s">
        <v>311</v>
      </c>
      <c r="H393" s="1" t="s">
        <v>865</v>
      </c>
    </row>
    <row r="394" spans="1:9" x14ac:dyDescent="0.2">
      <c r="A394" s="1">
        <v>393</v>
      </c>
      <c r="B394" s="3">
        <v>44512.603912037041</v>
      </c>
      <c r="C394" s="3">
        <v>44512.603912037041</v>
      </c>
      <c r="D394" s="1" t="b">
        <v>1</v>
      </c>
      <c r="E394" s="1" t="s">
        <v>866</v>
      </c>
      <c r="F394" s="1" t="s">
        <v>52</v>
      </c>
      <c r="G394" s="1" t="s">
        <v>463</v>
      </c>
      <c r="H394" s="1" t="s">
        <v>867</v>
      </c>
      <c r="I394" s="1" t="s">
        <v>465</v>
      </c>
    </row>
    <row r="395" spans="1:9" x14ac:dyDescent="0.2">
      <c r="A395" s="1">
        <v>394</v>
      </c>
      <c r="B395" s="3">
        <v>44512.603912037041</v>
      </c>
      <c r="C395" s="3">
        <v>44512.604016203702</v>
      </c>
      <c r="D395" s="1" t="b">
        <v>1</v>
      </c>
      <c r="E395" s="1" t="s">
        <v>868</v>
      </c>
      <c r="F395" s="1" t="s">
        <v>61</v>
      </c>
      <c r="G395" s="1" t="s">
        <v>463</v>
      </c>
      <c r="H395" s="1" t="s">
        <v>869</v>
      </c>
    </row>
    <row r="396" spans="1:9" x14ac:dyDescent="0.2">
      <c r="A396" s="1">
        <v>395</v>
      </c>
      <c r="B396" s="3">
        <v>44512.604016203702</v>
      </c>
      <c r="C396" s="3">
        <v>44512.604016203702</v>
      </c>
      <c r="D396" s="1" t="b">
        <v>1</v>
      </c>
      <c r="E396" s="1" t="s">
        <v>870</v>
      </c>
      <c r="F396" s="1" t="s">
        <v>52</v>
      </c>
      <c r="G396" s="1" t="s">
        <v>469</v>
      </c>
      <c r="H396" s="1" t="s">
        <v>871</v>
      </c>
      <c r="I396" s="1" t="s">
        <v>55</v>
      </c>
    </row>
    <row r="397" spans="1:9" x14ac:dyDescent="0.2">
      <c r="A397" s="1">
        <v>396</v>
      </c>
      <c r="B397" s="3">
        <v>44512.604016203702</v>
      </c>
      <c r="C397" s="3">
        <v>44512.604027777779</v>
      </c>
      <c r="D397" s="1" t="b">
        <v>1</v>
      </c>
      <c r="E397" s="1" t="s">
        <v>872</v>
      </c>
      <c r="F397" s="1" t="s">
        <v>61</v>
      </c>
      <c r="G397" s="1" t="s">
        <v>469</v>
      </c>
      <c r="H397" s="1" t="s">
        <v>873</v>
      </c>
    </row>
    <row r="398" spans="1:9" x14ac:dyDescent="0.2">
      <c r="A398" s="1">
        <v>397</v>
      </c>
      <c r="B398" s="3">
        <v>44512.604027777779</v>
      </c>
      <c r="C398" s="3">
        <v>44512.604027777779</v>
      </c>
      <c r="D398" s="1" t="b">
        <v>1</v>
      </c>
      <c r="E398" s="1" t="s">
        <v>874</v>
      </c>
      <c r="F398" s="1" t="s">
        <v>52</v>
      </c>
      <c r="G398" s="1" t="s">
        <v>474</v>
      </c>
      <c r="H398" s="1" t="s">
        <v>875</v>
      </c>
      <c r="I398" s="1" t="s">
        <v>476</v>
      </c>
    </row>
    <row r="399" spans="1:9" x14ac:dyDescent="0.2">
      <c r="A399" s="1">
        <v>398</v>
      </c>
      <c r="B399" s="3">
        <v>44512.604027777779</v>
      </c>
      <c r="C399" s="3">
        <v>44512.604039351849</v>
      </c>
      <c r="D399" s="1" t="b">
        <v>1</v>
      </c>
      <c r="E399" s="1" t="s">
        <v>876</v>
      </c>
      <c r="F399" s="1" t="s">
        <v>61</v>
      </c>
      <c r="G399" s="1" t="s">
        <v>474</v>
      </c>
      <c r="H399" s="1" t="s">
        <v>877</v>
      </c>
    </row>
    <row r="400" spans="1:9" x14ac:dyDescent="0.2">
      <c r="A400" s="1">
        <v>399</v>
      </c>
      <c r="B400" s="3">
        <v>44512.604039351849</v>
      </c>
      <c r="C400" s="3">
        <v>44512.604039351849</v>
      </c>
      <c r="D400" s="1" t="b">
        <v>1</v>
      </c>
      <c r="E400" s="1" t="s">
        <v>878</v>
      </c>
      <c r="F400" s="1" t="s">
        <v>52</v>
      </c>
      <c r="G400" s="1" t="s">
        <v>480</v>
      </c>
      <c r="H400" s="1" t="s">
        <v>879</v>
      </c>
      <c r="I400" s="1" t="s">
        <v>880</v>
      </c>
    </row>
    <row r="401" spans="1:9" x14ac:dyDescent="0.2">
      <c r="A401" s="1">
        <v>400</v>
      </c>
      <c r="B401" s="3">
        <v>44512.604039351849</v>
      </c>
      <c r="C401" s="3">
        <v>44512.604131944441</v>
      </c>
      <c r="D401" s="1" t="b">
        <v>1</v>
      </c>
      <c r="E401" s="1" t="s">
        <v>881</v>
      </c>
      <c r="F401" s="1" t="s">
        <v>61</v>
      </c>
      <c r="G401" s="1" t="s">
        <v>480</v>
      </c>
      <c r="H401" s="1" t="s">
        <v>882</v>
      </c>
    </row>
    <row r="402" spans="1:9" x14ac:dyDescent="0.2">
      <c r="A402" s="1">
        <v>401</v>
      </c>
      <c r="B402" s="3">
        <v>44512.604131944441</v>
      </c>
      <c r="C402" s="3">
        <v>44512.604131944441</v>
      </c>
      <c r="D402" s="1" t="b">
        <v>1</v>
      </c>
      <c r="E402" s="1" t="s">
        <v>883</v>
      </c>
      <c r="F402" s="1" t="s">
        <v>52</v>
      </c>
      <c r="G402" s="1" t="s">
        <v>486</v>
      </c>
      <c r="H402" s="1" t="s">
        <v>884</v>
      </c>
      <c r="I402" s="1" t="s">
        <v>55</v>
      </c>
    </row>
    <row r="403" spans="1:9" x14ac:dyDescent="0.2">
      <c r="A403" s="1">
        <v>402</v>
      </c>
      <c r="B403" s="3">
        <v>44512.604131944441</v>
      </c>
      <c r="C403" s="3">
        <v>44512.604143518518</v>
      </c>
      <c r="D403" s="1" t="b">
        <v>1</v>
      </c>
      <c r="E403" s="1" t="s">
        <v>885</v>
      </c>
      <c r="F403" s="1" t="s">
        <v>61</v>
      </c>
      <c r="G403" s="1" t="s">
        <v>486</v>
      </c>
      <c r="H403" s="1" t="s">
        <v>886</v>
      </c>
    </row>
    <row r="404" spans="1:9" x14ac:dyDescent="0.2">
      <c r="A404" s="1">
        <v>403</v>
      </c>
      <c r="B404" s="3">
        <v>44512.604143518518</v>
      </c>
      <c r="C404" s="3">
        <v>44512.604143518518</v>
      </c>
      <c r="D404" s="1" t="b">
        <v>1</v>
      </c>
      <c r="E404" s="1" t="s">
        <v>887</v>
      </c>
      <c r="F404" s="1" t="s">
        <v>52</v>
      </c>
      <c r="G404" s="1" t="s">
        <v>491</v>
      </c>
      <c r="H404" s="1" t="s">
        <v>888</v>
      </c>
      <c r="I404" s="1" t="s">
        <v>313</v>
      </c>
    </row>
    <row r="405" spans="1:9" x14ac:dyDescent="0.2">
      <c r="A405" s="1">
        <v>404</v>
      </c>
      <c r="B405" s="3">
        <v>44512.604143518518</v>
      </c>
      <c r="C405" s="3">
        <v>44512.604155092595</v>
      </c>
      <c r="D405" s="1" t="b">
        <v>1</v>
      </c>
      <c r="E405" s="1" t="s">
        <v>889</v>
      </c>
      <c r="F405" s="1" t="s">
        <v>61</v>
      </c>
      <c r="G405" s="1" t="s">
        <v>491</v>
      </c>
      <c r="H405" s="1" t="s">
        <v>890</v>
      </c>
    </row>
    <row r="406" spans="1:9" x14ac:dyDescent="0.2">
      <c r="A406" s="1">
        <v>405</v>
      </c>
      <c r="B406" s="3">
        <v>44512.604155092595</v>
      </c>
      <c r="C406" s="3">
        <v>44512.604155092595</v>
      </c>
      <c r="D406" s="1" t="b">
        <v>1</v>
      </c>
      <c r="E406" s="1" t="s">
        <v>891</v>
      </c>
      <c r="F406" s="1" t="s">
        <v>52</v>
      </c>
      <c r="G406" s="1" t="s">
        <v>317</v>
      </c>
      <c r="H406" s="1" t="s">
        <v>892</v>
      </c>
      <c r="I406" s="1" t="s">
        <v>319</v>
      </c>
    </row>
    <row r="407" spans="1:9" x14ac:dyDescent="0.2">
      <c r="A407" s="1">
        <v>406</v>
      </c>
      <c r="B407" s="3">
        <v>44512.604155092595</v>
      </c>
      <c r="C407" s="3">
        <v>44512.604166666664</v>
      </c>
      <c r="D407" s="1" t="b">
        <v>1</v>
      </c>
      <c r="E407" s="1" t="s">
        <v>893</v>
      </c>
      <c r="F407" s="1" t="s">
        <v>61</v>
      </c>
      <c r="G407" s="1" t="s">
        <v>317</v>
      </c>
      <c r="H407" s="1" t="s">
        <v>894</v>
      </c>
    </row>
    <row r="408" spans="1:9" x14ac:dyDescent="0.2">
      <c r="A408" s="1">
        <v>407</v>
      </c>
      <c r="B408" s="3">
        <v>44512.604166666664</v>
      </c>
      <c r="C408" s="3">
        <v>44512.604166666664</v>
      </c>
      <c r="D408" s="1" t="b">
        <v>1</v>
      </c>
      <c r="E408" s="1" t="s">
        <v>895</v>
      </c>
      <c r="F408" s="1" t="s">
        <v>52</v>
      </c>
      <c r="G408" s="1" t="s">
        <v>311</v>
      </c>
      <c r="H408" s="1" t="s">
        <v>896</v>
      </c>
      <c r="I408" s="1" t="s">
        <v>313</v>
      </c>
    </row>
    <row r="409" spans="1:9" x14ac:dyDescent="0.2">
      <c r="A409" s="1">
        <v>408</v>
      </c>
      <c r="B409" s="3">
        <v>44512.604166666664</v>
      </c>
      <c r="C409" s="3">
        <v>44512.604178240741</v>
      </c>
      <c r="D409" s="1" t="b">
        <v>1</v>
      </c>
      <c r="E409" s="1" t="s">
        <v>897</v>
      </c>
      <c r="F409" s="1" t="s">
        <v>61</v>
      </c>
      <c r="G409" s="1" t="s">
        <v>311</v>
      </c>
      <c r="H409" s="1" t="s">
        <v>898</v>
      </c>
    </row>
    <row r="410" spans="1:9" x14ac:dyDescent="0.2">
      <c r="A410" s="1">
        <v>409</v>
      </c>
      <c r="B410" s="3">
        <v>44512.604178240741</v>
      </c>
      <c r="C410" s="3">
        <v>44512.604178240741</v>
      </c>
      <c r="D410" s="1" t="b">
        <v>1</v>
      </c>
      <c r="E410" s="1" t="s">
        <v>899</v>
      </c>
      <c r="F410" s="1" t="s">
        <v>52</v>
      </c>
      <c r="G410" s="1" t="s">
        <v>463</v>
      </c>
      <c r="H410" s="1" t="s">
        <v>900</v>
      </c>
      <c r="I410" s="1" t="s">
        <v>465</v>
      </c>
    </row>
    <row r="411" spans="1:9" x14ac:dyDescent="0.2">
      <c r="A411" s="1">
        <v>410</v>
      </c>
      <c r="B411" s="3">
        <v>44512.604178240741</v>
      </c>
      <c r="C411" s="3">
        <v>44512.60428240741</v>
      </c>
      <c r="D411" s="1" t="b">
        <v>1</v>
      </c>
      <c r="E411" s="1" t="s">
        <v>901</v>
      </c>
      <c r="F411" s="1" t="s">
        <v>61</v>
      </c>
      <c r="G411" s="1" t="s">
        <v>463</v>
      </c>
      <c r="H411" s="1" t="s">
        <v>902</v>
      </c>
    </row>
    <row r="412" spans="1:9" x14ac:dyDescent="0.2">
      <c r="A412" s="1">
        <v>411</v>
      </c>
      <c r="B412" s="3">
        <v>44512.60428240741</v>
      </c>
      <c r="C412" s="3">
        <v>44512.60428240741</v>
      </c>
      <c r="D412" s="1" t="b">
        <v>1</v>
      </c>
      <c r="E412" s="1" t="s">
        <v>903</v>
      </c>
      <c r="F412" s="1" t="s">
        <v>52</v>
      </c>
      <c r="G412" s="1" t="s">
        <v>469</v>
      </c>
      <c r="H412" s="1" t="s">
        <v>904</v>
      </c>
      <c r="I412" s="1" t="s">
        <v>55</v>
      </c>
    </row>
    <row r="413" spans="1:9" x14ac:dyDescent="0.2">
      <c r="A413" s="1">
        <v>412</v>
      </c>
      <c r="B413" s="3">
        <v>44512.60428240741</v>
      </c>
      <c r="C413" s="3">
        <v>44512.60429398148</v>
      </c>
      <c r="D413" s="1" t="b">
        <v>1</v>
      </c>
      <c r="E413" s="1" t="s">
        <v>905</v>
      </c>
      <c r="F413" s="1" t="s">
        <v>61</v>
      </c>
      <c r="G413" s="1" t="s">
        <v>469</v>
      </c>
      <c r="H413" s="1" t="s">
        <v>906</v>
      </c>
    </row>
    <row r="414" spans="1:9" x14ac:dyDescent="0.2">
      <c r="A414" s="1">
        <v>413</v>
      </c>
      <c r="B414" s="3">
        <v>44512.60429398148</v>
      </c>
      <c r="C414" s="3">
        <v>44512.60429398148</v>
      </c>
      <c r="D414" s="1" t="b">
        <v>1</v>
      </c>
      <c r="E414" s="1" t="s">
        <v>907</v>
      </c>
      <c r="F414" s="1" t="s">
        <v>52</v>
      </c>
      <c r="G414" s="1" t="s">
        <v>474</v>
      </c>
      <c r="H414" s="1" t="s">
        <v>908</v>
      </c>
      <c r="I414" s="1" t="s">
        <v>476</v>
      </c>
    </row>
    <row r="415" spans="1:9" x14ac:dyDescent="0.2">
      <c r="A415" s="1">
        <v>414</v>
      </c>
      <c r="B415" s="3">
        <v>44512.60429398148</v>
      </c>
      <c r="C415" s="3">
        <v>44512.604305555556</v>
      </c>
      <c r="D415" s="1" t="b">
        <v>1</v>
      </c>
      <c r="E415" s="1" t="s">
        <v>909</v>
      </c>
      <c r="F415" s="1" t="s">
        <v>61</v>
      </c>
      <c r="G415" s="1" t="s">
        <v>474</v>
      </c>
      <c r="H415" s="1" t="s">
        <v>910</v>
      </c>
    </row>
    <row r="416" spans="1:9" x14ac:dyDescent="0.2">
      <c r="A416" s="1">
        <v>415</v>
      </c>
      <c r="B416" s="3">
        <v>44512.604305555556</v>
      </c>
      <c r="C416" s="3">
        <v>44512.604305555556</v>
      </c>
      <c r="D416" s="1" t="b">
        <v>1</v>
      </c>
      <c r="E416" s="1" t="s">
        <v>911</v>
      </c>
      <c r="F416" s="1" t="s">
        <v>52</v>
      </c>
      <c r="G416" s="1" t="s">
        <v>480</v>
      </c>
      <c r="H416" s="1" t="s">
        <v>912</v>
      </c>
      <c r="I416" s="1" t="s">
        <v>913</v>
      </c>
    </row>
    <row r="417" spans="1:9" x14ac:dyDescent="0.2">
      <c r="A417" s="1">
        <v>416</v>
      </c>
      <c r="B417" s="3">
        <v>44512.604305555556</v>
      </c>
      <c r="C417" s="3">
        <v>44512.604398148149</v>
      </c>
      <c r="D417" s="1" t="b">
        <v>1</v>
      </c>
      <c r="E417" s="1" t="s">
        <v>914</v>
      </c>
      <c r="F417" s="1" t="s">
        <v>61</v>
      </c>
      <c r="G417" s="1" t="s">
        <v>480</v>
      </c>
      <c r="H417" s="1" t="s">
        <v>915</v>
      </c>
    </row>
    <row r="418" spans="1:9" x14ac:dyDescent="0.2">
      <c r="A418" s="1">
        <v>417</v>
      </c>
      <c r="B418" s="3">
        <v>44512.604398148149</v>
      </c>
      <c r="C418" s="3">
        <v>44512.604398148149</v>
      </c>
      <c r="D418" s="1" t="b">
        <v>1</v>
      </c>
      <c r="E418" s="1" t="s">
        <v>916</v>
      </c>
      <c r="F418" s="1" t="s">
        <v>52</v>
      </c>
      <c r="G418" s="1" t="s">
        <v>486</v>
      </c>
      <c r="H418" s="1" t="s">
        <v>917</v>
      </c>
      <c r="I418" s="1" t="s">
        <v>55</v>
      </c>
    </row>
    <row r="419" spans="1:9" x14ac:dyDescent="0.2">
      <c r="A419" s="1">
        <v>418</v>
      </c>
      <c r="B419" s="3">
        <v>44512.604398148149</v>
      </c>
      <c r="C419" s="3">
        <v>44512.604409722226</v>
      </c>
      <c r="D419" s="1" t="b">
        <v>1</v>
      </c>
      <c r="E419" s="1" t="s">
        <v>918</v>
      </c>
      <c r="F419" s="1" t="s">
        <v>61</v>
      </c>
      <c r="G419" s="1" t="s">
        <v>486</v>
      </c>
      <c r="H419" s="1" t="s">
        <v>919</v>
      </c>
    </row>
    <row r="420" spans="1:9" x14ac:dyDescent="0.2">
      <c r="A420" s="1">
        <v>419</v>
      </c>
      <c r="B420" s="3">
        <v>44512.604409722226</v>
      </c>
      <c r="C420" s="3">
        <v>44512.604409722226</v>
      </c>
      <c r="D420" s="1" t="b">
        <v>1</v>
      </c>
      <c r="E420" s="1" t="s">
        <v>920</v>
      </c>
      <c r="F420" s="1" t="s">
        <v>52</v>
      </c>
      <c r="G420" s="1" t="s">
        <v>491</v>
      </c>
      <c r="H420" s="1" t="s">
        <v>921</v>
      </c>
      <c r="I420" s="1" t="s">
        <v>313</v>
      </c>
    </row>
    <row r="421" spans="1:9" x14ac:dyDescent="0.2">
      <c r="A421" s="1">
        <v>420</v>
      </c>
      <c r="B421" s="3">
        <v>44512.604409722226</v>
      </c>
      <c r="C421" s="3">
        <v>44512.604421296295</v>
      </c>
      <c r="D421" s="1" t="b">
        <v>1</v>
      </c>
      <c r="E421" s="1" t="s">
        <v>922</v>
      </c>
      <c r="F421" s="1" t="s">
        <v>61</v>
      </c>
      <c r="G421" s="1" t="s">
        <v>491</v>
      </c>
      <c r="H421" s="1" t="s">
        <v>923</v>
      </c>
    </row>
    <row r="422" spans="1:9" x14ac:dyDescent="0.2">
      <c r="A422" s="1">
        <v>421</v>
      </c>
      <c r="B422" s="3">
        <v>44512.604421296295</v>
      </c>
      <c r="C422" s="3">
        <v>44512.604421296295</v>
      </c>
      <c r="D422" s="1" t="b">
        <v>1</v>
      </c>
      <c r="E422" s="1" t="s">
        <v>924</v>
      </c>
      <c r="F422" s="1" t="s">
        <v>52</v>
      </c>
      <c r="G422" s="1" t="s">
        <v>317</v>
      </c>
      <c r="H422" s="1" t="s">
        <v>925</v>
      </c>
      <c r="I422" s="1" t="s">
        <v>319</v>
      </c>
    </row>
    <row r="423" spans="1:9" x14ac:dyDescent="0.2">
      <c r="A423" s="1">
        <v>422</v>
      </c>
      <c r="B423" s="3">
        <v>44512.604421296295</v>
      </c>
      <c r="C423" s="3">
        <v>44512.604432870372</v>
      </c>
      <c r="D423" s="1" t="b">
        <v>1</v>
      </c>
      <c r="E423" s="1" t="s">
        <v>926</v>
      </c>
      <c r="F423" s="1" t="s">
        <v>61</v>
      </c>
      <c r="G423" s="1" t="s">
        <v>317</v>
      </c>
      <c r="H423" s="1" t="s">
        <v>927</v>
      </c>
    </row>
    <row r="424" spans="1:9" x14ac:dyDescent="0.2">
      <c r="A424" s="1">
        <v>423</v>
      </c>
      <c r="B424" s="3">
        <v>44512.604432870372</v>
      </c>
      <c r="C424" s="3">
        <v>44512.604432870372</v>
      </c>
      <c r="D424" s="1" t="b">
        <v>1</v>
      </c>
      <c r="E424" s="1" t="s">
        <v>928</v>
      </c>
      <c r="F424" s="1" t="s">
        <v>52</v>
      </c>
      <c r="G424" s="1" t="s">
        <v>311</v>
      </c>
      <c r="H424" s="1" t="s">
        <v>929</v>
      </c>
      <c r="I424" s="1" t="s">
        <v>313</v>
      </c>
    </row>
    <row r="425" spans="1:9" x14ac:dyDescent="0.2">
      <c r="A425" s="1">
        <v>424</v>
      </c>
      <c r="B425" s="3">
        <v>44512.604432870372</v>
      </c>
      <c r="C425" s="3">
        <v>44512.604502314818</v>
      </c>
      <c r="D425" s="1" t="b">
        <v>1</v>
      </c>
      <c r="E425" s="1" t="s">
        <v>930</v>
      </c>
      <c r="F425" s="1" t="s">
        <v>61</v>
      </c>
      <c r="G425" s="1" t="s">
        <v>311</v>
      </c>
      <c r="H425" s="1" t="s">
        <v>931</v>
      </c>
    </row>
    <row r="426" spans="1:9" x14ac:dyDescent="0.2">
      <c r="A426" s="1">
        <v>425</v>
      </c>
      <c r="B426" s="3">
        <v>44512.604502314818</v>
      </c>
      <c r="D426" s="1" t="b">
        <v>1</v>
      </c>
      <c r="E426" s="1" t="s">
        <v>932</v>
      </c>
      <c r="F426" s="1" t="s">
        <v>61</v>
      </c>
      <c r="H426" s="1" t="s">
        <v>931</v>
      </c>
    </row>
  </sheetData>
  <pageMargins left="0.75" right="0.75" top="1" bottom="1" header="0.5" footer="0.5"/>
  <pageSetup orientation="portrait" horizontalDpi="4294967292" verticalDpi="429496729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M81"/>
  <sheetViews>
    <sheetView topLeftCell="CE1" zoomScale="75" zoomScaleNormal="75" zoomScalePageLayoutView="75" workbookViewId="0">
      <pane ySplit="1965" topLeftCell="A70" activePane="bottomLeft"/>
      <selection activeCell="D18" sqref="D18"/>
      <selection pane="bottomLeft" activeCell="B1" sqref="B1:CM80"/>
    </sheetView>
  </sheetViews>
  <sheetFormatPr defaultColWidth="14.140625" defaultRowHeight="14.25" x14ac:dyDescent="0.2"/>
  <cols>
    <col min="1" max="1" width="0" style="1" hidden="1" customWidth="1"/>
    <col min="2" max="2" width="33.85546875" style="1" customWidth="1"/>
    <col min="3" max="3" width="16.28515625" style="1" customWidth="1"/>
    <col min="4" max="6" width="14.140625" style="6" customWidth="1"/>
    <col min="7" max="8" width="14.140625" style="1" customWidth="1"/>
    <col min="9" max="13" width="14.140625" style="52" customWidth="1"/>
    <col min="14" max="18" width="14.140625" style="53" customWidth="1"/>
    <col min="19" max="22" width="18.140625" style="54" customWidth="1"/>
    <col min="23" max="25" width="14.140625" style="54" customWidth="1"/>
    <col min="26" max="37" width="14.140625" style="55" customWidth="1"/>
    <col min="38" max="42" width="14.140625" style="53" customWidth="1"/>
    <col min="43" max="58" width="14.140625" style="55" customWidth="1"/>
    <col min="59" max="75" width="14.140625" style="1" customWidth="1"/>
    <col min="76" max="91" width="14.140625" style="11" customWidth="1"/>
    <col min="92" max="2611" width="14.140625" style="1" customWidth="1"/>
    <col min="2612" max="16384" width="14.140625" style="1"/>
  </cols>
  <sheetData>
    <row r="1" spans="1:91" s="45" customFormat="1" ht="156.75" x14ac:dyDescent="0.25">
      <c r="B1" s="45" t="s">
        <v>933</v>
      </c>
      <c r="C1" s="45" t="s">
        <v>2347</v>
      </c>
      <c r="D1" s="46" t="s">
        <v>2348</v>
      </c>
      <c r="E1" s="46" t="s">
        <v>2349</v>
      </c>
      <c r="F1" s="46" t="s">
        <v>2350</v>
      </c>
      <c r="G1" s="45" t="s">
        <v>2351</v>
      </c>
      <c r="H1" s="45" t="s">
        <v>2352</v>
      </c>
      <c r="I1" s="47" t="s">
        <v>2353</v>
      </c>
      <c r="J1" s="47" t="s">
        <v>2354</v>
      </c>
      <c r="K1" s="47" t="s">
        <v>2355</v>
      </c>
      <c r="L1" s="47" t="s">
        <v>2356</v>
      </c>
      <c r="M1" s="47" t="s">
        <v>2357</v>
      </c>
      <c r="N1" s="48" t="s">
        <v>2358</v>
      </c>
      <c r="O1" s="48" t="s">
        <v>2359</v>
      </c>
      <c r="P1" s="48" t="s">
        <v>2360</v>
      </c>
      <c r="Q1" s="48" t="s">
        <v>2361</v>
      </c>
      <c r="R1" s="48" t="s">
        <v>2362</v>
      </c>
      <c r="S1" s="49" t="s">
        <v>2363</v>
      </c>
      <c r="T1" s="49" t="s">
        <v>2364</v>
      </c>
      <c r="U1" s="49" t="s">
        <v>2365</v>
      </c>
      <c r="V1" s="49" t="s">
        <v>2366</v>
      </c>
      <c r="W1" s="49" t="s">
        <v>2367</v>
      </c>
      <c r="X1" s="49" t="s">
        <v>2368</v>
      </c>
      <c r="Y1" s="49" t="s">
        <v>2369</v>
      </c>
      <c r="Z1" s="50" t="s">
        <v>2370</v>
      </c>
      <c r="AA1" s="50" t="s">
        <v>2371</v>
      </c>
      <c r="AB1" s="50" t="s">
        <v>2372</v>
      </c>
      <c r="AC1" s="50" t="s">
        <v>2373</v>
      </c>
      <c r="AD1" s="50" t="s">
        <v>2374</v>
      </c>
      <c r="AE1" s="50" t="s">
        <v>2375</v>
      </c>
      <c r="AF1" s="50" t="s">
        <v>2376</v>
      </c>
      <c r="AG1" s="50" t="s">
        <v>2377</v>
      </c>
      <c r="AH1" s="50" t="s">
        <v>2378</v>
      </c>
      <c r="AI1" s="50" t="s">
        <v>2379</v>
      </c>
      <c r="AJ1" s="50" t="s">
        <v>2380</v>
      </c>
      <c r="AK1" s="50" t="s">
        <v>2381</v>
      </c>
      <c r="AL1" s="48" t="s">
        <v>2382</v>
      </c>
      <c r="AM1" s="48" t="s">
        <v>2383</v>
      </c>
      <c r="AN1" s="48" t="s">
        <v>2384</v>
      </c>
      <c r="AO1" s="48" t="s">
        <v>2385</v>
      </c>
      <c r="AP1" s="48" t="s">
        <v>2386</v>
      </c>
      <c r="AQ1" s="50" t="s">
        <v>2387</v>
      </c>
      <c r="AR1" s="50" t="s">
        <v>2388</v>
      </c>
      <c r="AS1" s="50" t="s">
        <v>2389</v>
      </c>
      <c r="AT1" s="50" t="s">
        <v>2390</v>
      </c>
      <c r="AU1" s="50" t="s">
        <v>2391</v>
      </c>
      <c r="AV1" s="50" t="s">
        <v>2392</v>
      </c>
      <c r="AW1" s="50" t="s">
        <v>2393</v>
      </c>
      <c r="AX1" s="50" t="s">
        <v>2394</v>
      </c>
      <c r="AY1" s="50" t="s">
        <v>2395</v>
      </c>
      <c r="AZ1" s="50" t="s">
        <v>2396</v>
      </c>
      <c r="BA1" s="50" t="s">
        <v>2397</v>
      </c>
      <c r="BB1" s="50" t="s">
        <v>2398</v>
      </c>
      <c r="BC1" s="50" t="s">
        <v>2399</v>
      </c>
      <c r="BD1" s="50" t="s">
        <v>2400</v>
      </c>
      <c r="BE1" s="50" t="s">
        <v>2401</v>
      </c>
      <c r="BF1" s="50" t="s">
        <v>2402</v>
      </c>
      <c r="BG1" s="45" t="s">
        <v>2403</v>
      </c>
      <c r="BH1" s="45" t="s">
        <v>2404</v>
      </c>
      <c r="BI1" s="45" t="s">
        <v>2405</v>
      </c>
      <c r="BJ1" s="45" t="s">
        <v>2406</v>
      </c>
      <c r="BK1" s="45" t="s">
        <v>2407</v>
      </c>
      <c r="BL1" s="45" t="s">
        <v>2408</v>
      </c>
      <c r="BM1" s="45" t="s">
        <v>2409</v>
      </c>
      <c r="BN1" s="45" t="s">
        <v>2410</v>
      </c>
      <c r="BO1" s="45" t="s">
        <v>2411</v>
      </c>
      <c r="BP1" s="45" t="s">
        <v>2412</v>
      </c>
      <c r="BQ1" s="45" t="s">
        <v>2413</v>
      </c>
      <c r="BR1" s="45" t="s">
        <v>2414</v>
      </c>
      <c r="BS1" s="45" t="s">
        <v>2415</v>
      </c>
      <c r="BT1" s="45" t="s">
        <v>2416</v>
      </c>
      <c r="BU1" s="45" t="s">
        <v>2417</v>
      </c>
      <c r="BV1" s="45" t="s">
        <v>2418</v>
      </c>
      <c r="BW1" s="45" t="s">
        <v>2419</v>
      </c>
      <c r="BX1" s="51" t="s">
        <v>2420</v>
      </c>
      <c r="BY1" s="51" t="s">
        <v>2421</v>
      </c>
      <c r="BZ1" s="51" t="s">
        <v>2422</v>
      </c>
      <c r="CA1" s="51" t="s">
        <v>2423</v>
      </c>
      <c r="CB1" s="51" t="s">
        <v>2424</v>
      </c>
      <c r="CC1" s="51" t="s">
        <v>2425</v>
      </c>
      <c r="CD1" s="51" t="s">
        <v>2426</v>
      </c>
      <c r="CE1" s="51" t="s">
        <v>2427</v>
      </c>
      <c r="CF1" s="51" t="s">
        <v>2428</v>
      </c>
      <c r="CG1" s="51" t="s">
        <v>2429</v>
      </c>
      <c r="CH1" s="51" t="s">
        <v>2430</v>
      </c>
      <c r="CI1" s="51" t="s">
        <v>2431</v>
      </c>
      <c r="CJ1" s="51" t="s">
        <v>2432</v>
      </c>
      <c r="CK1" s="51" t="s">
        <v>2433</v>
      </c>
      <c r="CL1" s="51" t="s">
        <v>2434</v>
      </c>
      <c r="CM1" s="51" t="s">
        <v>2435</v>
      </c>
    </row>
    <row r="2" spans="1:91" ht="14.1" customHeight="1" x14ac:dyDescent="0.2"/>
    <row r="3" spans="1:91" hidden="1" x14ac:dyDescent="0.2">
      <c r="A3" s="1" t="s">
        <v>2436</v>
      </c>
      <c r="K3" s="52">
        <v>1.8015200000000002E-4</v>
      </c>
      <c r="AF3" s="55">
        <v>2.6779840363027273E-3</v>
      </c>
      <c r="AJ3" s="55">
        <v>2.2579594481529036E-3</v>
      </c>
    </row>
    <row r="4" spans="1:91" s="56" customFormat="1" ht="15" thickBot="1" x14ac:dyDescent="0.25">
      <c r="A4" s="56">
        <v>18</v>
      </c>
      <c r="B4" s="56" t="s">
        <v>300</v>
      </c>
      <c r="C4" s="56" t="s">
        <v>2437</v>
      </c>
      <c r="D4" s="57"/>
      <c r="E4" s="57">
        <v>690.00000000000011</v>
      </c>
      <c r="F4" s="57"/>
      <c r="I4" s="58"/>
      <c r="J4" s="58"/>
      <c r="K4" s="58"/>
      <c r="L4" s="58"/>
      <c r="M4" s="58"/>
      <c r="N4" s="59"/>
      <c r="O4" s="59"/>
      <c r="P4" s="59"/>
      <c r="Q4" s="59"/>
      <c r="R4" s="59"/>
      <c r="S4" s="60">
        <v>150.08834495840341</v>
      </c>
      <c r="T4" s="60">
        <v>6.3191177057442864</v>
      </c>
      <c r="U4" s="60">
        <v>142.44163373854016</v>
      </c>
      <c r="V4" s="60">
        <v>1.3275935141189845</v>
      </c>
      <c r="W4" s="60"/>
      <c r="X4" s="60"/>
      <c r="Y4" s="60">
        <v>1</v>
      </c>
      <c r="Z4" s="61"/>
      <c r="AA4" s="61"/>
      <c r="AB4" s="61"/>
      <c r="AC4" s="61"/>
      <c r="AD4" s="61"/>
      <c r="AE4" s="61"/>
      <c r="AF4" s="61"/>
      <c r="AG4" s="61"/>
      <c r="AH4" s="61"/>
      <c r="AI4" s="61"/>
      <c r="AJ4" s="61"/>
      <c r="AK4" s="61"/>
      <c r="AL4" s="59">
        <v>73.614775984044016</v>
      </c>
      <c r="AM4" s="59">
        <v>48.736223050512358</v>
      </c>
      <c r="AN4" s="59">
        <v>6.8098344860226003</v>
      </c>
      <c r="AO4" s="59">
        <v>0.49546606537695614</v>
      </c>
      <c r="AP4" s="59">
        <v>12.785334152584252</v>
      </c>
      <c r="AQ4" s="61"/>
      <c r="AR4" s="61"/>
      <c r="AS4" s="61"/>
      <c r="AT4" s="61"/>
      <c r="AU4" s="61"/>
      <c r="AV4" s="61"/>
      <c r="AW4" s="61"/>
      <c r="AX4" s="61"/>
      <c r="AY4" s="61"/>
      <c r="AZ4" s="61"/>
      <c r="BA4" s="61"/>
      <c r="BB4" s="61"/>
      <c r="BC4" s="61"/>
      <c r="BD4" s="61"/>
      <c r="BE4" s="61"/>
      <c r="BF4" s="61"/>
      <c r="BX4" s="62">
        <v>67.419484104817514</v>
      </c>
      <c r="BY4" s="62">
        <v>5.023007215140949E-2</v>
      </c>
      <c r="BZ4" s="62">
        <v>17.452303872708328</v>
      </c>
      <c r="CA4" s="62">
        <v>0.12511973997305786</v>
      </c>
      <c r="CB4" s="62">
        <v>0</v>
      </c>
      <c r="CC4" s="62">
        <v>0.34598672597553243</v>
      </c>
      <c r="CD4" s="62">
        <v>3.2899216344563142</v>
      </c>
      <c r="CE4" s="62">
        <v>3.5544496928239952E-2</v>
      </c>
      <c r="CF4" s="62">
        <v>0</v>
      </c>
      <c r="CG4" s="62">
        <v>0</v>
      </c>
      <c r="CH4" s="62">
        <v>0.96691784442436024</v>
      </c>
      <c r="CI4" s="62">
        <v>0.59828310105459959</v>
      </c>
      <c r="CJ4" s="62">
        <v>4.9659814349017219</v>
      </c>
      <c r="CK4" s="62">
        <v>0.79331443667465862</v>
      </c>
      <c r="CL4" s="62">
        <v>3.9569125359342738</v>
      </c>
      <c r="CM4" s="62">
        <v>0</v>
      </c>
    </row>
    <row r="5" spans="1:91" ht="15" thickTop="1" x14ac:dyDescent="0.2">
      <c r="A5" s="1">
        <v>19</v>
      </c>
      <c r="B5" s="1" t="s">
        <v>307</v>
      </c>
      <c r="C5" s="1" t="s">
        <v>2438</v>
      </c>
      <c r="D5" s="6">
        <v>1230.6640625</v>
      </c>
      <c r="E5" s="6">
        <v>500</v>
      </c>
      <c r="G5" s="1">
        <v>100</v>
      </c>
      <c r="H5" s="1">
        <v>100.00351204978021</v>
      </c>
      <c r="J5" s="52">
        <v>0</v>
      </c>
      <c r="K5" s="52">
        <v>0</v>
      </c>
      <c r="L5" s="52">
        <v>0</v>
      </c>
      <c r="AQ5" s="55">
        <v>46.072113517775684</v>
      </c>
      <c r="AR5" s="55">
        <v>1.4550137515885304</v>
      </c>
      <c r="AS5" s="55">
        <v>15.327473629748939</v>
      </c>
      <c r="AT5" s="55">
        <v>1.594161239237333</v>
      </c>
      <c r="AU5" s="55">
        <v>0</v>
      </c>
      <c r="AV5" s="55">
        <v>7.7325708329857008</v>
      </c>
      <c r="AW5" s="55">
        <v>0.16842282467019562</v>
      </c>
      <c r="AX5" s="55">
        <v>10.44420829907509</v>
      </c>
      <c r="AY5" s="55">
        <v>0</v>
      </c>
      <c r="AZ5" s="55">
        <v>0</v>
      </c>
      <c r="BA5" s="55">
        <v>10.523935079985595</v>
      </c>
      <c r="BB5" s="55">
        <v>3.0395835221544489</v>
      </c>
      <c r="BC5" s="55">
        <v>1.3553552754524922</v>
      </c>
      <c r="BD5" s="55">
        <v>0.29399250460178661</v>
      </c>
      <c r="BE5" s="55">
        <v>1.9931695227242328</v>
      </c>
      <c r="BF5" s="55">
        <v>0</v>
      </c>
    </row>
    <row r="6" spans="1:91" x14ac:dyDescent="0.2">
      <c r="A6" s="1">
        <v>20</v>
      </c>
      <c r="B6" s="1" t="s">
        <v>311</v>
      </c>
      <c r="C6" s="1" t="s">
        <v>2439</v>
      </c>
      <c r="D6" s="6">
        <v>1230.6640625</v>
      </c>
      <c r="E6" s="6">
        <v>500.23649635256231</v>
      </c>
      <c r="G6" s="1">
        <v>100.00336903143587</v>
      </c>
      <c r="H6" s="1">
        <v>99.901352137160714</v>
      </c>
      <c r="I6" s="52">
        <v>0.10201689427515799</v>
      </c>
      <c r="J6" s="52">
        <v>0.10201689427515799</v>
      </c>
      <c r="K6" s="52">
        <v>0</v>
      </c>
      <c r="L6" s="52">
        <v>0</v>
      </c>
      <c r="Z6" s="55">
        <v>0.10201689427515799</v>
      </c>
      <c r="AA6" s="55">
        <v>0.10201689427515799</v>
      </c>
      <c r="AQ6" s="55">
        <v>46.077906933202009</v>
      </c>
      <c r="AR6" s="55">
        <v>1.4565016601557927</v>
      </c>
      <c r="AS6" s="55">
        <v>15.343147625477787</v>
      </c>
      <c r="AT6" s="55">
        <v>1.5943625458671979</v>
      </c>
      <c r="AU6" s="55">
        <v>0</v>
      </c>
      <c r="AV6" s="55">
        <v>7.7300105444716607</v>
      </c>
      <c r="AW6" s="55">
        <v>0.16840151848908563</v>
      </c>
      <c r="AX6" s="55">
        <v>10.406460148042592</v>
      </c>
      <c r="AY6" s="55">
        <v>0</v>
      </c>
      <c r="AZ6" s="55">
        <v>0</v>
      </c>
      <c r="BA6" s="55">
        <v>10.534275030221677</v>
      </c>
      <c r="BB6" s="55">
        <v>3.0426918242983199</v>
      </c>
      <c r="BC6" s="55">
        <v>1.3567412724740182</v>
      </c>
      <c r="BD6" s="55">
        <v>0.29429314366161097</v>
      </c>
      <c r="BE6" s="55">
        <v>1.9952077536382458</v>
      </c>
      <c r="BF6" s="55">
        <v>0</v>
      </c>
    </row>
    <row r="7" spans="1:91" x14ac:dyDescent="0.2">
      <c r="A7" s="1">
        <v>22</v>
      </c>
      <c r="B7" s="1" t="s">
        <v>311</v>
      </c>
      <c r="C7" s="1" t="s">
        <v>2439</v>
      </c>
      <c r="D7" s="6">
        <v>1220.6640625</v>
      </c>
      <c r="E7" s="6">
        <v>510.92337107194521</v>
      </c>
      <c r="G7" s="1">
        <v>100.00255049160695</v>
      </c>
      <c r="H7" s="1">
        <v>98.907266004356828</v>
      </c>
      <c r="I7" s="52">
        <v>0.99326759297497202</v>
      </c>
      <c r="J7" s="52">
        <v>1.0952844872501299</v>
      </c>
      <c r="K7" s="52">
        <v>0</v>
      </c>
      <c r="L7" s="52">
        <v>0</v>
      </c>
      <c r="Z7" s="55">
        <v>0.99326759297497202</v>
      </c>
      <c r="AA7" s="55">
        <v>1.0952844872501299</v>
      </c>
      <c r="AQ7" s="55">
        <v>46.135322724853793</v>
      </c>
      <c r="AR7" s="55">
        <v>1.4711405048155093</v>
      </c>
      <c r="AS7" s="55">
        <v>15.497356824702269</v>
      </c>
      <c r="AT7" s="55">
        <v>1.6021267672085739</v>
      </c>
      <c r="AU7" s="55">
        <v>0</v>
      </c>
      <c r="AV7" s="55">
        <v>7.6961671353798655</v>
      </c>
      <c r="AW7" s="55">
        <v>0.1681440783664396</v>
      </c>
      <c r="AX7" s="55">
        <v>10.037648820228082</v>
      </c>
      <c r="AY7" s="55">
        <v>0</v>
      </c>
      <c r="AZ7" s="55">
        <v>0</v>
      </c>
      <c r="BA7" s="55">
        <v>10.635930757603337</v>
      </c>
      <c r="BB7" s="55">
        <v>3.0732729723890513</v>
      </c>
      <c r="BC7" s="55">
        <v>1.3703774565407179</v>
      </c>
      <c r="BD7" s="55">
        <v>0.29725099241134528</v>
      </c>
      <c r="BE7" s="55">
        <v>2.0152609655010245</v>
      </c>
      <c r="BF7" s="55">
        <v>0</v>
      </c>
    </row>
    <row r="8" spans="1:91" x14ac:dyDescent="0.2">
      <c r="A8" s="1">
        <v>24</v>
      </c>
      <c r="B8" s="1" t="s">
        <v>311</v>
      </c>
      <c r="C8" s="1" t="s">
        <v>2439</v>
      </c>
      <c r="D8" s="6">
        <v>1210.6640625</v>
      </c>
      <c r="E8" s="6">
        <v>521.46729776134543</v>
      </c>
      <c r="G8" s="1">
        <v>100.00175002556422</v>
      </c>
      <c r="H8" s="1">
        <v>97.948777939446714</v>
      </c>
      <c r="I8" s="52">
        <v>0.95768759886737731</v>
      </c>
      <c r="J8" s="52">
        <v>2.0529720861175074</v>
      </c>
      <c r="K8" s="52">
        <v>0</v>
      </c>
      <c r="L8" s="52">
        <v>0</v>
      </c>
      <c r="Z8" s="55">
        <v>0.95768759886737731</v>
      </c>
      <c r="AA8" s="55">
        <v>2.0529720861175074</v>
      </c>
      <c r="AQ8" s="55">
        <v>46.192444094739002</v>
      </c>
      <c r="AR8" s="55">
        <v>1.4855365049017493</v>
      </c>
      <c r="AS8" s="55">
        <v>15.649007839310011</v>
      </c>
      <c r="AT8" s="55">
        <v>1.6096476704710994</v>
      </c>
      <c r="AU8" s="55">
        <v>0</v>
      </c>
      <c r="AV8" s="55">
        <v>7.6595953002499977</v>
      </c>
      <c r="AW8" s="55">
        <v>0.1678442909528749</v>
      </c>
      <c r="AX8" s="55">
        <v>9.6778188228904796</v>
      </c>
      <c r="AY8" s="55">
        <v>0</v>
      </c>
      <c r="AZ8" s="55">
        <v>0</v>
      </c>
      <c r="BA8" s="55">
        <v>10.735829952259921</v>
      </c>
      <c r="BB8" s="55">
        <v>3.1033468081858113</v>
      </c>
      <c r="BC8" s="55">
        <v>1.383787429223873</v>
      </c>
      <c r="BD8" s="55">
        <v>0.30015977325068632</v>
      </c>
      <c r="BE8" s="55">
        <v>2.0349815135644764</v>
      </c>
      <c r="BF8" s="55">
        <v>0</v>
      </c>
    </row>
    <row r="9" spans="1:91" x14ac:dyDescent="0.2">
      <c r="A9" s="1">
        <v>26</v>
      </c>
      <c r="B9" s="1" t="s">
        <v>311</v>
      </c>
      <c r="C9" s="1" t="s">
        <v>2439</v>
      </c>
      <c r="D9" s="6">
        <v>1200.6640625</v>
      </c>
      <c r="E9" s="6">
        <v>531.78940090512026</v>
      </c>
      <c r="G9" s="1">
        <v>100.00096675911254</v>
      </c>
      <c r="H9" s="1">
        <v>97.024278655212626</v>
      </c>
      <c r="I9" s="52">
        <v>0.92371601778241608</v>
      </c>
      <c r="J9" s="52">
        <v>2.9766881038999236</v>
      </c>
      <c r="K9" s="52">
        <v>0</v>
      </c>
      <c r="L9" s="52">
        <v>0</v>
      </c>
      <c r="Z9" s="55">
        <v>0.92371601778241608</v>
      </c>
      <c r="AA9" s="55">
        <v>2.9766881038999236</v>
      </c>
      <c r="AQ9" s="55">
        <v>46.249270514823628</v>
      </c>
      <c r="AR9" s="55">
        <v>1.4996914922359412</v>
      </c>
      <c r="AS9" s="55">
        <v>15.79811996616016</v>
      </c>
      <c r="AT9" s="55">
        <v>1.6169275923352815</v>
      </c>
      <c r="AU9" s="55">
        <v>0</v>
      </c>
      <c r="AV9" s="55">
        <v>7.6203279490777946</v>
      </c>
      <c r="AW9" s="55">
        <v>0.16750288489004245</v>
      </c>
      <c r="AX9" s="55">
        <v>9.3268897874337</v>
      </c>
      <c r="AY9" s="55">
        <v>0</v>
      </c>
      <c r="AZ9" s="55">
        <v>0</v>
      </c>
      <c r="BA9" s="55">
        <v>10.833987994245648</v>
      </c>
      <c r="BB9" s="55">
        <v>3.132917158438981</v>
      </c>
      <c r="BC9" s="55">
        <v>1.3969728968777586</v>
      </c>
      <c r="BD9" s="55">
        <v>0.30301985630793427</v>
      </c>
      <c r="BE9" s="55">
        <v>2.0543719071731172</v>
      </c>
      <c r="BF9" s="55">
        <v>0</v>
      </c>
    </row>
    <row r="10" spans="1:91" x14ac:dyDescent="0.2">
      <c r="A10" s="1">
        <v>28</v>
      </c>
      <c r="B10" s="1" t="s">
        <v>311</v>
      </c>
      <c r="C10" s="1" t="s">
        <v>2439</v>
      </c>
      <c r="D10" s="6">
        <v>1190.6640625</v>
      </c>
      <c r="E10" s="6">
        <v>541.92909662023033</v>
      </c>
      <c r="G10" s="1">
        <v>100.0001997732308</v>
      </c>
      <c r="H10" s="1">
        <v>96.132227246195157</v>
      </c>
      <c r="I10" s="52">
        <v>0.89128442313571732</v>
      </c>
      <c r="J10" s="52">
        <v>3.8679725270356409</v>
      </c>
      <c r="K10" s="52">
        <v>0</v>
      </c>
      <c r="L10" s="52">
        <v>0</v>
      </c>
      <c r="Z10" s="55">
        <v>0.89128442313571732</v>
      </c>
      <c r="AA10" s="55">
        <v>3.8679725270356409</v>
      </c>
      <c r="AQ10" s="55">
        <v>46.30580383446879</v>
      </c>
      <c r="AR10" s="55">
        <v>1.5136077609738448</v>
      </c>
      <c r="AS10" s="55">
        <v>15.944717372454722</v>
      </c>
      <c r="AT10" s="55">
        <v>1.6239683471646633</v>
      </c>
      <c r="AU10" s="55">
        <v>0</v>
      </c>
      <c r="AV10" s="55">
        <v>7.578394854466354</v>
      </c>
      <c r="AW10" s="55">
        <v>0.16712054305376225</v>
      </c>
      <c r="AX10" s="55">
        <v>8.984772064830759</v>
      </c>
      <c r="AY10" s="55">
        <v>0</v>
      </c>
      <c r="AZ10" s="55">
        <v>0</v>
      </c>
      <c r="BA10" s="55">
        <v>10.930423416194628</v>
      </c>
      <c r="BB10" s="55">
        <v>3.1619888157341092</v>
      </c>
      <c r="BC10" s="55">
        <v>1.4099359965241223</v>
      </c>
      <c r="BD10" s="55">
        <v>0.30583170512826158</v>
      </c>
      <c r="BE10" s="55">
        <v>2.0734352890059915</v>
      </c>
      <c r="BF10" s="55">
        <v>0</v>
      </c>
    </row>
    <row r="11" spans="1:91" x14ac:dyDescent="0.2">
      <c r="A11" s="1">
        <v>30</v>
      </c>
      <c r="B11" s="1" t="s">
        <v>311</v>
      </c>
      <c r="C11" s="1" t="s">
        <v>2439</v>
      </c>
      <c r="D11" s="6">
        <v>1180.6640625</v>
      </c>
      <c r="E11" s="6">
        <v>551.94564945623983</v>
      </c>
      <c r="G11" s="1">
        <v>99.999448117963766</v>
      </c>
      <c r="H11" s="1">
        <v>95.271157866739458</v>
      </c>
      <c r="I11" s="52">
        <v>0.8603177241886617</v>
      </c>
      <c r="J11" s="52">
        <v>4.728290251224303</v>
      </c>
      <c r="K11" s="52">
        <v>0</v>
      </c>
      <c r="L11" s="52">
        <v>0</v>
      </c>
      <c r="Z11" s="55">
        <v>0.8603177241886617</v>
      </c>
      <c r="AA11" s="55">
        <v>4.728290251224303</v>
      </c>
      <c r="AQ11" s="55">
        <v>46.362047590404188</v>
      </c>
      <c r="AR11" s="55">
        <v>1.5272878854171306</v>
      </c>
      <c r="AS11" s="55">
        <v>16.088827176522351</v>
      </c>
      <c r="AT11" s="55">
        <v>1.6307711617106659</v>
      </c>
      <c r="AU11" s="55">
        <v>0</v>
      </c>
      <c r="AV11" s="55">
        <v>7.5338229530865428</v>
      </c>
      <c r="AW11" s="55">
        <v>0.16669790223859424</v>
      </c>
      <c r="AX11" s="55">
        <v>8.6513714501900587</v>
      </c>
      <c r="AY11" s="55">
        <v>0</v>
      </c>
      <c r="AZ11" s="55">
        <v>0</v>
      </c>
      <c r="BA11" s="55">
        <v>11.025156571029235</v>
      </c>
      <c r="BB11" s="55">
        <v>3.1905671578932009</v>
      </c>
      <c r="BC11" s="55">
        <v>1.4226791261426126</v>
      </c>
      <c r="BD11" s="55">
        <v>0.30859583986166306</v>
      </c>
      <c r="BE11" s="55">
        <v>2.09217518550376</v>
      </c>
      <c r="BF11" s="55">
        <v>0</v>
      </c>
    </row>
    <row r="12" spans="1:91" x14ac:dyDescent="0.2">
      <c r="A12" s="1">
        <v>32</v>
      </c>
      <c r="B12" s="1" t="s">
        <v>311</v>
      </c>
      <c r="C12" s="1" t="s">
        <v>2439</v>
      </c>
      <c r="D12" s="6">
        <v>1170.6640625</v>
      </c>
      <c r="E12" s="6">
        <v>561.84504537970747</v>
      </c>
      <c r="G12" s="1">
        <v>99.998710794320544</v>
      </c>
      <c r="H12" s="1">
        <v>94.43966881094812</v>
      </c>
      <c r="I12" s="52">
        <v>0.8307517321481277</v>
      </c>
      <c r="J12" s="52">
        <v>5.5590419833724312</v>
      </c>
      <c r="K12" s="52">
        <v>0</v>
      </c>
      <c r="L12" s="52">
        <v>0</v>
      </c>
      <c r="Z12" s="55">
        <v>0.8307517321481277</v>
      </c>
      <c r="AA12" s="55">
        <v>5.5590419833724312</v>
      </c>
      <c r="AQ12" s="55">
        <v>46.418007455248116</v>
      </c>
      <c r="AR12" s="55">
        <v>1.5407348106101735</v>
      </c>
      <c r="AS12" s="55">
        <v>16.23048040218692</v>
      </c>
      <c r="AT12" s="55">
        <v>1.6373365761624841</v>
      </c>
      <c r="AU12" s="55">
        <v>0</v>
      </c>
      <c r="AV12" s="55">
        <v>7.4866358208656543</v>
      </c>
      <c r="AW12" s="55">
        <v>0.16623554637432117</v>
      </c>
      <c r="AX12" s="55">
        <v>8.3265872913966952</v>
      </c>
      <c r="AY12" s="55">
        <v>0</v>
      </c>
      <c r="AZ12" s="55">
        <v>0</v>
      </c>
      <c r="BA12" s="55">
        <v>11.118210244315991</v>
      </c>
      <c r="BB12" s="55">
        <v>3.2186583372350546</v>
      </c>
      <c r="BC12" s="55">
        <v>1.4352050290622713</v>
      </c>
      <c r="BD12" s="55">
        <v>0.31131285556847355</v>
      </c>
      <c r="BE12" s="55">
        <v>2.1105956309738314</v>
      </c>
      <c r="BF12" s="55">
        <v>0</v>
      </c>
    </row>
    <row r="13" spans="1:91" x14ac:dyDescent="0.2">
      <c r="A13" s="1">
        <v>34</v>
      </c>
      <c r="B13" s="1" t="s">
        <v>311</v>
      </c>
      <c r="C13" s="1" t="s">
        <v>2439</v>
      </c>
      <c r="D13" s="6">
        <v>1160.6640625</v>
      </c>
      <c r="E13" s="6">
        <v>571.63295714979677</v>
      </c>
      <c r="G13" s="1">
        <v>99.997986741571481</v>
      </c>
      <c r="H13" s="1">
        <v>93.636416732354647</v>
      </c>
      <c r="I13" s="52">
        <v>0.80252802584440774</v>
      </c>
      <c r="J13" s="52">
        <v>6.3615700092168392</v>
      </c>
      <c r="K13" s="52">
        <v>0</v>
      </c>
      <c r="L13" s="52">
        <v>0</v>
      </c>
      <c r="Z13" s="55">
        <v>0.80252802584440774</v>
      </c>
      <c r="AA13" s="55">
        <v>6.3615700092168392</v>
      </c>
      <c r="AQ13" s="55">
        <v>46.473691427780672</v>
      </c>
      <c r="AR13" s="55">
        <v>1.5539518738251166</v>
      </c>
      <c r="AS13" s="55">
        <v>16.369712205096004</v>
      </c>
      <c r="AT13" s="55">
        <v>1.6436643179062522</v>
      </c>
      <c r="AU13" s="55">
        <v>0</v>
      </c>
      <c r="AV13" s="55">
        <v>7.4368532257403155</v>
      </c>
      <c r="AW13" s="55">
        <v>0.16573400047980455</v>
      </c>
      <c r="AX13" s="55">
        <v>8.0103123936287766</v>
      </c>
      <c r="AY13" s="55">
        <v>0</v>
      </c>
      <c r="AZ13" s="55">
        <v>0</v>
      </c>
      <c r="BA13" s="55">
        <v>11.209609792527411</v>
      </c>
      <c r="BB13" s="55">
        <v>3.246269325458301</v>
      </c>
      <c r="BC13" s="55">
        <v>1.4475168139749468</v>
      </c>
      <c r="BD13" s="55">
        <v>0.31398342656053069</v>
      </c>
      <c r="BE13" s="55">
        <v>2.1287011970218668</v>
      </c>
      <c r="BF13" s="55">
        <v>0</v>
      </c>
    </row>
    <row r="14" spans="1:91" x14ac:dyDescent="0.2">
      <c r="A14" s="1">
        <v>36</v>
      </c>
      <c r="B14" s="1" t="s">
        <v>311</v>
      </c>
      <c r="C14" s="1" t="s">
        <v>2439</v>
      </c>
      <c r="D14" s="6">
        <v>1150.6640625</v>
      </c>
      <c r="E14" s="6">
        <v>581.31476372717907</v>
      </c>
      <c r="G14" s="1">
        <v>99.997274824232292</v>
      </c>
      <c r="H14" s="1">
        <v>92.860111879956918</v>
      </c>
      <c r="I14" s="52">
        <v>0.77559293505854099</v>
      </c>
      <c r="J14" s="52">
        <v>7.1371629442753806</v>
      </c>
      <c r="K14" s="52">
        <v>0</v>
      </c>
      <c r="L14" s="52">
        <v>0</v>
      </c>
      <c r="Z14" s="55">
        <v>0.77559293505854099</v>
      </c>
      <c r="AA14" s="55">
        <v>7.1371629442753806</v>
      </c>
      <c r="AQ14" s="55">
        <v>46.529109995659148</v>
      </c>
      <c r="AR14" s="55">
        <v>1.5669428163903372</v>
      </c>
      <c r="AS14" s="55">
        <v>16.506561997325058</v>
      </c>
      <c r="AT14" s="55">
        <v>1.6497531556936493</v>
      </c>
      <c r="AU14" s="55">
        <v>0</v>
      </c>
      <c r="AV14" s="55">
        <v>7.3844906650050737</v>
      </c>
      <c r="AW14" s="55">
        <v>0.16519372425781423</v>
      </c>
      <c r="AX14" s="55">
        <v>7.7024332102484729</v>
      </c>
      <c r="AY14" s="55">
        <v>0</v>
      </c>
      <c r="AZ14" s="55">
        <v>0</v>
      </c>
      <c r="BA14" s="55">
        <v>11.299383213568797</v>
      </c>
      <c r="BB14" s="55">
        <v>3.2734079383516286</v>
      </c>
      <c r="BC14" s="55">
        <v>1.4596179659536241</v>
      </c>
      <c r="BD14" s="55">
        <v>0.31660830879117158</v>
      </c>
      <c r="BE14" s="55">
        <v>2.1464970087552007</v>
      </c>
      <c r="BF14" s="55">
        <v>0</v>
      </c>
    </row>
    <row r="15" spans="1:91" x14ac:dyDescent="0.2">
      <c r="A15" s="1">
        <v>38</v>
      </c>
      <c r="B15" s="1" t="s">
        <v>311</v>
      </c>
      <c r="C15" s="1" t="s">
        <v>2439</v>
      </c>
      <c r="D15" s="6">
        <v>1140.6640625</v>
      </c>
      <c r="E15" s="6">
        <v>590.89556810167653</v>
      </c>
      <c r="G15" s="1">
        <v>99.996573817355909</v>
      </c>
      <c r="H15" s="1">
        <v>92.109513587720315</v>
      </c>
      <c r="I15" s="52">
        <v>0.74989728536021794</v>
      </c>
      <c r="J15" s="52">
        <v>7.8870602296355985</v>
      </c>
      <c r="K15" s="52">
        <v>0</v>
      </c>
      <c r="L15" s="52">
        <v>0</v>
      </c>
      <c r="Z15" s="55">
        <v>0.74989728536021794</v>
      </c>
      <c r="AA15" s="55">
        <v>7.8870602296355985</v>
      </c>
      <c r="AQ15" s="55">
        <v>46.584276317591417</v>
      </c>
      <c r="AR15" s="55">
        <v>1.5797117970981167</v>
      </c>
      <c r="AS15" s="55">
        <v>16.641073588617513</v>
      </c>
      <c r="AT15" s="55">
        <v>1.6556007314200414</v>
      </c>
      <c r="AU15" s="55">
        <v>0</v>
      </c>
      <c r="AV15" s="55">
        <v>7.3295588557413121</v>
      </c>
      <c r="AW15" s="55">
        <v>0.16461510498365134</v>
      </c>
      <c r="AX15" s="55">
        <v>7.4028300487632839</v>
      </c>
      <c r="AY15" s="55">
        <v>0</v>
      </c>
      <c r="AZ15" s="55">
        <v>0</v>
      </c>
      <c r="BA15" s="55">
        <v>11.387561227325945</v>
      </c>
      <c r="BB15" s="55">
        <v>3.3000828638030435</v>
      </c>
      <c r="BC15" s="55">
        <v>1.4715123589418095</v>
      </c>
      <c r="BD15" s="55">
        <v>0.31918834256431572</v>
      </c>
      <c r="BE15" s="55">
        <v>2.1639887631495753</v>
      </c>
      <c r="BF15" s="55">
        <v>0</v>
      </c>
    </row>
    <row r="16" spans="1:91" x14ac:dyDescent="0.2">
      <c r="A16" s="1">
        <v>40</v>
      </c>
      <c r="B16" s="1" t="s">
        <v>311</v>
      </c>
      <c r="C16" s="1" t="s">
        <v>2439</v>
      </c>
      <c r="D16" s="6">
        <v>1130.6640625</v>
      </c>
      <c r="E16" s="6">
        <v>600.38021367982094</v>
      </c>
      <c r="G16" s="1">
        <v>99.99588238983327</v>
      </c>
      <c r="H16" s="1">
        <v>91.383425971070807</v>
      </c>
      <c r="I16" s="52">
        <v>0.7253961891268712</v>
      </c>
      <c r="J16" s="52">
        <v>8.6124564187624699</v>
      </c>
      <c r="K16" s="52">
        <v>0</v>
      </c>
      <c r="L16" s="52">
        <v>0</v>
      </c>
      <c r="Z16" s="55">
        <v>0.7253961891268712</v>
      </c>
      <c r="AA16" s="55">
        <v>8.6124564187624699</v>
      </c>
      <c r="AQ16" s="55">
        <v>46.639206428865023</v>
      </c>
      <c r="AR16" s="55">
        <v>1.5922634076505804</v>
      </c>
      <c r="AS16" s="55">
        <v>16.773295349095665</v>
      </c>
      <c r="AT16" s="55">
        <v>1.6612033658305345</v>
      </c>
      <c r="AU16" s="55">
        <v>0</v>
      </c>
      <c r="AV16" s="55">
        <v>7.272063170717626</v>
      </c>
      <c r="AW16" s="55">
        <v>0.16399844957596388</v>
      </c>
      <c r="AX16" s="55">
        <v>7.1113772889835074</v>
      </c>
      <c r="AY16" s="55">
        <v>0</v>
      </c>
      <c r="AZ16" s="55">
        <v>0</v>
      </c>
      <c r="BA16" s="55">
        <v>11.474177369209389</v>
      </c>
      <c r="BB16" s="55">
        <v>3.3263036940669637</v>
      </c>
      <c r="BC16" s="55">
        <v>1.4832042701414714</v>
      </c>
      <c r="BD16" s="55">
        <v>0.32172445565539287</v>
      </c>
      <c r="BE16" s="55">
        <v>2.1811827502078875</v>
      </c>
      <c r="BF16" s="55">
        <v>0</v>
      </c>
    </row>
    <row r="17" spans="1:91" x14ac:dyDescent="0.2">
      <c r="A17" s="1">
        <v>42</v>
      </c>
      <c r="B17" s="1" t="s">
        <v>311</v>
      </c>
      <c r="C17" s="1" t="s">
        <v>2439</v>
      </c>
      <c r="D17" s="6">
        <v>1120.6640625</v>
      </c>
      <c r="E17" s="6">
        <v>609.77329934792908</v>
      </c>
      <c r="G17" s="1">
        <v>99.99519908533064</v>
      </c>
      <c r="H17" s="1">
        <v>90.68069378919165</v>
      </c>
      <c r="I17" s="52">
        <v>0.70204887737652544</v>
      </c>
      <c r="J17" s="52">
        <v>9.3145052961389947</v>
      </c>
      <c r="K17" s="52">
        <v>0</v>
      </c>
      <c r="L17" s="52">
        <v>0</v>
      </c>
      <c r="Z17" s="55">
        <v>0.70204887737652544</v>
      </c>
      <c r="AA17" s="55">
        <v>9.3145052961389947</v>
      </c>
      <c r="AQ17" s="55">
        <v>46.693919474539399</v>
      </c>
      <c r="AR17" s="55">
        <v>1.6046026905984261</v>
      </c>
      <c r="AS17" s="55">
        <v>16.903280398232319</v>
      </c>
      <c r="AT17" s="55">
        <v>1.6665558337361392</v>
      </c>
      <c r="AU17" s="55">
        <v>0</v>
      </c>
      <c r="AV17" s="55">
        <v>7.2120030108379503</v>
      </c>
      <c r="AW17" s="55">
        <v>0.1633439757222605</v>
      </c>
      <c r="AX17" s="55">
        <v>6.8279436123058783</v>
      </c>
      <c r="AY17" s="55">
        <v>0</v>
      </c>
      <c r="AZ17" s="55">
        <v>0</v>
      </c>
      <c r="BA17" s="55">
        <v>11.55926809959548</v>
      </c>
      <c r="BB17" s="55">
        <v>3.3520809632391213</v>
      </c>
      <c r="BC17" s="55">
        <v>1.4946983967231713</v>
      </c>
      <c r="BD17" s="55">
        <v>0.32421766693594711</v>
      </c>
      <c r="BE17" s="55">
        <v>2.1980858775338978</v>
      </c>
      <c r="BF17" s="55">
        <v>0</v>
      </c>
    </row>
    <row r="18" spans="1:91" x14ac:dyDescent="0.2">
      <c r="A18" s="1">
        <v>44</v>
      </c>
      <c r="B18" s="1" t="s">
        <v>311</v>
      </c>
      <c r="C18" s="1" t="s">
        <v>2439</v>
      </c>
      <c r="D18" s="6">
        <v>1110.6640625</v>
      </c>
      <c r="E18" s="6">
        <v>620.61858761859037</v>
      </c>
      <c r="G18" s="1">
        <v>99.995494074824393</v>
      </c>
      <c r="H18" s="1">
        <v>89.356629207947122</v>
      </c>
      <c r="I18" s="52">
        <v>1.3243595707382692</v>
      </c>
      <c r="J18" s="52">
        <v>10.638864866877263</v>
      </c>
      <c r="K18" s="52">
        <v>0</v>
      </c>
      <c r="L18" s="52">
        <v>0</v>
      </c>
      <c r="Z18" s="55">
        <v>0.62580133286301298</v>
      </c>
      <c r="AA18" s="55">
        <v>9.9403066290020075</v>
      </c>
      <c r="AB18" s="55">
        <v>0.69855823787525617</v>
      </c>
      <c r="AC18" s="55">
        <v>0.69855823787525617</v>
      </c>
      <c r="AQ18" s="55">
        <v>46.753730859367501</v>
      </c>
      <c r="AR18" s="55">
        <v>1.6040215328003098</v>
      </c>
      <c r="AS18" s="55">
        <v>17.0853911691364</v>
      </c>
      <c r="AT18" s="55">
        <v>1.6724364391019542</v>
      </c>
      <c r="AU18" s="55">
        <v>0</v>
      </c>
      <c r="AV18" s="55">
        <v>7.1711504780792623</v>
      </c>
      <c r="AW18" s="55">
        <v>0.1639645066048209</v>
      </c>
      <c r="AX18" s="55">
        <v>6.5245782799220446</v>
      </c>
      <c r="AY18" s="55">
        <v>0</v>
      </c>
      <c r="AZ18" s="55">
        <v>0</v>
      </c>
      <c r="BA18" s="55">
        <v>11.547959859982642</v>
      </c>
      <c r="BB18" s="55">
        <v>3.400241985819664</v>
      </c>
      <c r="BC18" s="55">
        <v>1.5168464703947822</v>
      </c>
      <c r="BD18" s="55">
        <v>0.32902184468085993</v>
      </c>
      <c r="BE18" s="55">
        <v>2.2306565741097786</v>
      </c>
      <c r="BF18" s="55">
        <v>0</v>
      </c>
    </row>
    <row r="19" spans="1:91" x14ac:dyDescent="0.2">
      <c r="A19" s="1">
        <v>46</v>
      </c>
      <c r="B19" s="1" t="s">
        <v>311</v>
      </c>
      <c r="C19" s="1" t="s">
        <v>2439</v>
      </c>
      <c r="D19" s="6">
        <v>1100.6640625</v>
      </c>
      <c r="E19" s="6">
        <v>636.71410718362858</v>
      </c>
      <c r="G19" s="1">
        <v>100.00251556914621</v>
      </c>
      <c r="H19" s="1">
        <v>84.149318170935771</v>
      </c>
      <c r="I19" s="52">
        <v>5.214332531333179</v>
      </c>
      <c r="J19" s="52">
        <v>15.853197398210442</v>
      </c>
      <c r="K19" s="52">
        <v>0</v>
      </c>
      <c r="L19" s="52">
        <v>0</v>
      </c>
      <c r="Z19" s="55">
        <v>0.33019552458844148</v>
      </c>
      <c r="AA19" s="55">
        <v>10.270502153590449</v>
      </c>
      <c r="AB19" s="55">
        <v>4.8841370067447372</v>
      </c>
      <c r="AC19" s="55">
        <v>5.5826952446199929</v>
      </c>
      <c r="AQ19" s="55">
        <v>46.938016841339213</v>
      </c>
      <c r="AR19" s="55">
        <v>1.4763189334300839</v>
      </c>
      <c r="AS19" s="55">
        <v>17.582187877036215</v>
      </c>
      <c r="AT19" s="55">
        <v>1.6799173373559244</v>
      </c>
      <c r="AU19" s="55">
        <v>0</v>
      </c>
      <c r="AV19" s="55">
        <v>7.2453129411993888</v>
      </c>
      <c r="AW19" s="55">
        <v>0.17301536361550476</v>
      </c>
      <c r="AX19" s="55">
        <v>6.0461414378733416</v>
      </c>
      <c r="AY19" s="55">
        <v>0</v>
      </c>
      <c r="AZ19" s="55">
        <v>0</v>
      </c>
      <c r="BA19" s="55">
        <v>10.931282094290665</v>
      </c>
      <c r="BB19" s="55">
        <v>3.599019598421882</v>
      </c>
      <c r="BC19" s="55">
        <v>1.6107116559770824</v>
      </c>
      <c r="BD19" s="55">
        <v>0.34938230772990009</v>
      </c>
      <c r="BE19" s="55">
        <v>2.368693611730774</v>
      </c>
      <c r="BF19" s="55">
        <v>0</v>
      </c>
    </row>
    <row r="20" spans="1:91" x14ac:dyDescent="0.2">
      <c r="A20" s="1">
        <v>48</v>
      </c>
      <c r="B20" s="1" t="s">
        <v>311</v>
      </c>
      <c r="C20" s="1" t="s">
        <v>2439</v>
      </c>
      <c r="D20" s="6">
        <v>1090.6640625</v>
      </c>
      <c r="E20" s="6">
        <v>649.58865997361681</v>
      </c>
      <c r="G20" s="1">
        <v>100.01588979697966</v>
      </c>
      <c r="H20" s="1">
        <v>78.885383068926004</v>
      </c>
      <c r="I20" s="52">
        <v>5.2773093298432228</v>
      </c>
      <c r="J20" s="52">
        <v>21.130506728053664</v>
      </c>
      <c r="K20" s="52">
        <v>0</v>
      </c>
      <c r="L20" s="52">
        <v>0</v>
      </c>
      <c r="Z20" s="55">
        <v>0.10144854724322917</v>
      </c>
      <c r="AA20" s="55">
        <v>10.371950700833679</v>
      </c>
      <c r="AB20" s="55">
        <v>4.6338116410287284</v>
      </c>
      <c r="AC20" s="55">
        <v>10.216506885648721</v>
      </c>
      <c r="AD20" s="55">
        <v>0.54204914157126538</v>
      </c>
      <c r="AE20" s="55">
        <v>0.54204914157126538</v>
      </c>
      <c r="AQ20" s="55">
        <v>47.465821829769261</v>
      </c>
      <c r="AR20" s="55">
        <v>1.3164470501706242</v>
      </c>
      <c r="AS20" s="55">
        <v>17.808519434862895</v>
      </c>
      <c r="AT20" s="55">
        <v>1.6777965767733081</v>
      </c>
      <c r="AU20" s="55">
        <v>0</v>
      </c>
      <c r="AV20" s="55">
        <v>7.225623531334735</v>
      </c>
      <c r="AW20" s="55">
        <v>0.18416100294966434</v>
      </c>
      <c r="AX20" s="55">
        <v>5.559329528401042</v>
      </c>
      <c r="AY20" s="55">
        <v>0</v>
      </c>
      <c r="AZ20" s="55">
        <v>0</v>
      </c>
      <c r="BA20" s="55">
        <v>10.317766359233197</v>
      </c>
      <c r="BB20" s="55">
        <v>3.8268918633522886</v>
      </c>
      <c r="BC20" s="55">
        <v>1.718192678382795</v>
      </c>
      <c r="BD20" s="55">
        <v>0.37269620597224579</v>
      </c>
      <c r="BE20" s="55">
        <v>2.5267539387979601</v>
      </c>
      <c r="BF20" s="55">
        <v>0</v>
      </c>
    </row>
    <row r="21" spans="1:91" x14ac:dyDescent="0.2">
      <c r="A21" s="1">
        <v>50</v>
      </c>
      <c r="B21" s="1" t="s">
        <v>311</v>
      </c>
      <c r="C21" s="1" t="s">
        <v>2439</v>
      </c>
      <c r="D21" s="6">
        <v>1080.6640625</v>
      </c>
      <c r="E21" s="6">
        <v>662.01780087835994</v>
      </c>
      <c r="G21" s="1">
        <v>100.03240971287536</v>
      </c>
      <c r="H21" s="1">
        <v>73.971749633785649</v>
      </c>
      <c r="I21" s="52">
        <v>4.9301533510360551</v>
      </c>
      <c r="J21" s="52">
        <v>26.060660079089718</v>
      </c>
      <c r="K21" s="52">
        <v>0</v>
      </c>
      <c r="L21" s="52">
        <v>0</v>
      </c>
      <c r="Z21" s="55">
        <v>-1.5347180611582959E-3</v>
      </c>
      <c r="AA21" s="55">
        <v>10.370415982772521</v>
      </c>
      <c r="AB21" s="55">
        <v>4.0792802520340654</v>
      </c>
      <c r="AC21" s="55">
        <v>14.295787137682787</v>
      </c>
      <c r="AD21" s="55">
        <v>0.85240781706314783</v>
      </c>
      <c r="AE21" s="55">
        <v>1.3944569586344131</v>
      </c>
      <c r="AQ21" s="55">
        <v>48.208745335201151</v>
      </c>
      <c r="AR21" s="55">
        <v>1.1629548816661168</v>
      </c>
      <c r="AS21" s="55">
        <v>17.858866366940482</v>
      </c>
      <c r="AT21" s="55">
        <v>1.6641394852362097</v>
      </c>
      <c r="AU21" s="55">
        <v>0</v>
      </c>
      <c r="AV21" s="55">
        <v>7.1093988265812644</v>
      </c>
      <c r="AW21" s="55">
        <v>0.1964004820419652</v>
      </c>
      <c r="AX21" s="55">
        <v>5.0585065116025971</v>
      </c>
      <c r="AY21" s="55">
        <v>0</v>
      </c>
      <c r="AZ21" s="55">
        <v>0</v>
      </c>
      <c r="BA21" s="55">
        <v>9.747693773719341</v>
      </c>
      <c r="BB21" s="55">
        <v>4.0689208460055806</v>
      </c>
      <c r="BC21" s="55">
        <v>1.8323250199092929</v>
      </c>
      <c r="BD21" s="55">
        <v>0.39745285358265614</v>
      </c>
      <c r="BE21" s="55">
        <v>2.6945956175133343</v>
      </c>
      <c r="BF21" s="55">
        <v>0</v>
      </c>
    </row>
    <row r="22" spans="1:91" x14ac:dyDescent="0.2">
      <c r="A22" s="1">
        <v>52</v>
      </c>
      <c r="B22" s="1" t="s">
        <v>311</v>
      </c>
      <c r="C22" s="1" t="s">
        <v>2439</v>
      </c>
      <c r="D22" s="6">
        <v>1070.6640625</v>
      </c>
      <c r="E22" s="6">
        <v>673.20997461594982</v>
      </c>
      <c r="G22" s="1">
        <v>100.04732913926559</v>
      </c>
      <c r="H22" s="1">
        <v>69.809742836958463</v>
      </c>
      <c r="I22" s="52">
        <v>4.1769262232174027</v>
      </c>
      <c r="J22" s="52">
        <v>30.237586302307122</v>
      </c>
      <c r="K22" s="52">
        <v>0</v>
      </c>
      <c r="L22" s="52">
        <v>0</v>
      </c>
      <c r="AA22" s="55">
        <v>10.370415982772521</v>
      </c>
      <c r="AB22" s="55">
        <v>3.3855175950584195</v>
      </c>
      <c r="AC22" s="55">
        <v>17.681304732741207</v>
      </c>
      <c r="AD22" s="55">
        <v>0.76999542834321222</v>
      </c>
      <c r="AE22" s="55">
        <v>2.1644523869776253</v>
      </c>
      <c r="AF22" s="55">
        <v>2.1413199815770733E-2</v>
      </c>
      <c r="AG22" s="55">
        <v>2.1413199815770733E-2</v>
      </c>
      <c r="AQ22" s="55">
        <v>48.937956000209688</v>
      </c>
      <c r="AR22" s="55">
        <v>1.0278196297334574</v>
      </c>
      <c r="AS22" s="55">
        <v>17.893221659113163</v>
      </c>
      <c r="AT22" s="55">
        <v>1.6447241203685297</v>
      </c>
      <c r="AU22" s="55">
        <v>0</v>
      </c>
      <c r="AV22" s="55">
        <v>6.957227680273852</v>
      </c>
      <c r="AW22" s="55">
        <v>0.2081097379128487</v>
      </c>
      <c r="AX22" s="55">
        <v>4.5898369587970089</v>
      </c>
      <c r="AY22" s="55">
        <v>0</v>
      </c>
      <c r="AZ22" s="55">
        <v>0</v>
      </c>
      <c r="BA22" s="55">
        <v>9.2234734778533181</v>
      </c>
      <c r="BB22" s="55">
        <v>4.2996896315898328</v>
      </c>
      <c r="BC22" s="55">
        <v>1.9415469209806808</v>
      </c>
      <c r="BD22" s="55">
        <v>0.4211487076397154</v>
      </c>
      <c r="BE22" s="55">
        <v>2.855245475527886</v>
      </c>
      <c r="BF22" s="55">
        <v>0</v>
      </c>
    </row>
    <row r="23" spans="1:91" x14ac:dyDescent="0.2">
      <c r="A23" s="1">
        <v>54</v>
      </c>
      <c r="B23" s="1" t="s">
        <v>311</v>
      </c>
      <c r="C23" s="1" t="s">
        <v>2439</v>
      </c>
      <c r="D23" s="6">
        <v>1060.6640625</v>
      </c>
      <c r="E23" s="6">
        <v>683.66414041510063</v>
      </c>
      <c r="G23" s="1">
        <v>100.05988399594926</v>
      </c>
      <c r="H23" s="1">
        <v>65.837927984744951</v>
      </c>
      <c r="I23" s="52">
        <v>3.9843697088971868</v>
      </c>
      <c r="J23" s="52">
        <v>34.221956011204306</v>
      </c>
      <c r="K23" s="52">
        <v>0</v>
      </c>
      <c r="L23" s="52">
        <v>0</v>
      </c>
      <c r="AA23" s="55">
        <v>10.370415982772521</v>
      </c>
      <c r="AB23" s="55">
        <v>2.5777471048595451</v>
      </c>
      <c r="AC23" s="55">
        <v>20.259051837600751</v>
      </c>
      <c r="AD23" s="55">
        <v>0.62123289947674698</v>
      </c>
      <c r="AE23" s="55">
        <v>2.7856852864543722</v>
      </c>
      <c r="AF23" s="55">
        <v>0.78538970456089474</v>
      </c>
      <c r="AG23" s="55">
        <v>0.80680290437666546</v>
      </c>
      <c r="AQ23" s="55">
        <v>49.600456649518925</v>
      </c>
      <c r="AR23" s="55">
        <v>0.92570047317159576</v>
      </c>
      <c r="AS23" s="55">
        <v>17.747321389246721</v>
      </c>
      <c r="AT23" s="55">
        <v>1.6411186246324478</v>
      </c>
      <c r="AU23" s="55">
        <v>0</v>
      </c>
      <c r="AV23" s="55">
        <v>6.8660725885923801</v>
      </c>
      <c r="AW23" s="55">
        <v>0.22066440622081437</v>
      </c>
      <c r="AX23" s="55">
        <v>4.2459820723198209</v>
      </c>
      <c r="AY23" s="55">
        <v>0</v>
      </c>
      <c r="AZ23" s="55">
        <v>0</v>
      </c>
      <c r="BA23" s="55">
        <v>8.6928297574867308</v>
      </c>
      <c r="BB23" s="55">
        <v>4.5279606623457687</v>
      </c>
      <c r="BC23" s="55">
        <v>2.0578436552702377</v>
      </c>
      <c r="BD23" s="55">
        <v>0.44655541078470246</v>
      </c>
      <c r="BE23" s="55">
        <v>3.0274943104098564</v>
      </c>
      <c r="BF23" s="55">
        <v>0</v>
      </c>
    </row>
    <row r="24" spans="1:91" x14ac:dyDescent="0.2">
      <c r="A24" s="1">
        <v>56</v>
      </c>
      <c r="B24" s="1" t="s">
        <v>311</v>
      </c>
      <c r="C24" s="1" t="s">
        <v>2439</v>
      </c>
      <c r="D24" s="6">
        <v>1050.6640625</v>
      </c>
      <c r="E24" s="6">
        <v>694.30232027312309</v>
      </c>
      <c r="G24" s="1">
        <v>100.07684353680972</v>
      </c>
      <c r="H24" s="1">
        <v>61.543456495979022</v>
      </c>
      <c r="I24" s="52">
        <v>4.3114310296263749</v>
      </c>
      <c r="J24" s="52">
        <v>38.533387040830682</v>
      </c>
      <c r="K24" s="52">
        <v>0</v>
      </c>
      <c r="L24" s="52">
        <v>0</v>
      </c>
      <c r="Z24" s="55">
        <v>0.40530000600352212</v>
      </c>
      <c r="AA24" s="55">
        <v>10.775715988776042</v>
      </c>
      <c r="AB24" s="55">
        <v>1.4965246327891697</v>
      </c>
      <c r="AC24" s="55">
        <v>21.755576470389922</v>
      </c>
      <c r="AD24" s="55">
        <v>0.59631456994658849</v>
      </c>
      <c r="AE24" s="55">
        <v>3.3819998564009608</v>
      </c>
      <c r="AF24" s="55">
        <v>1.813291820887095</v>
      </c>
      <c r="AG24" s="55">
        <v>2.6200947252637605</v>
      </c>
      <c r="AQ24" s="55">
        <v>50.325233334374232</v>
      </c>
      <c r="AR24" s="55">
        <v>0.80792010849409102</v>
      </c>
      <c r="AS24" s="55">
        <v>17.636822469802212</v>
      </c>
      <c r="AT24" s="55">
        <v>1.5939078093608723</v>
      </c>
      <c r="AU24" s="55">
        <v>0</v>
      </c>
      <c r="AV24" s="55">
        <v>6.5342656516936088</v>
      </c>
      <c r="AW24" s="55">
        <v>0.23288681437555731</v>
      </c>
      <c r="AX24" s="55">
        <v>3.9174017057921353</v>
      </c>
      <c r="AY24" s="55">
        <v>0</v>
      </c>
      <c r="AZ24" s="55">
        <v>0</v>
      </c>
      <c r="BA24" s="55">
        <v>8.2547435340558746</v>
      </c>
      <c r="BB24" s="55">
        <v>4.7810892505426841</v>
      </c>
      <c r="BC24" s="55">
        <v>2.199262155346799</v>
      </c>
      <c r="BD24" s="55">
        <v>0.47771582310063687</v>
      </c>
      <c r="BE24" s="55">
        <v>3.2387513430612991</v>
      </c>
      <c r="BF24" s="55">
        <v>0</v>
      </c>
    </row>
    <row r="25" spans="1:91" s="6" customFormat="1" x14ac:dyDescent="0.2">
      <c r="A25" s="6">
        <v>57</v>
      </c>
      <c r="B25" s="6" t="s">
        <v>463</v>
      </c>
      <c r="C25" s="6" t="s">
        <v>2440</v>
      </c>
      <c r="E25" s="6">
        <v>694.59709305878789</v>
      </c>
      <c r="AH25" s="55"/>
      <c r="AI25" s="55"/>
      <c r="AJ25" s="55"/>
      <c r="AK25" s="55"/>
      <c r="AL25" s="6">
        <v>75.884718780324206</v>
      </c>
      <c r="AM25" s="6">
        <v>45.624766388596527</v>
      </c>
      <c r="AN25" s="6">
        <v>6.063601164442872</v>
      </c>
      <c r="AO25" s="6">
        <v>0.12158565426251459</v>
      </c>
      <c r="AP25" s="6">
        <v>12.785791057877917</v>
      </c>
      <c r="BX25" s="6">
        <v>68.303512993105329</v>
      </c>
      <c r="BY25" s="6">
        <v>5.0337790191231135E-2</v>
      </c>
      <c r="BZ25" s="6">
        <v>17.681956397615799</v>
      </c>
      <c r="CA25" s="6">
        <v>0.12305486200087661</v>
      </c>
      <c r="CB25" s="6">
        <v>0</v>
      </c>
      <c r="CC25" s="6">
        <v>0.34595954005808283</v>
      </c>
      <c r="CD25" s="6">
        <v>2.5154808594798741</v>
      </c>
      <c r="CE25" s="6">
        <v>3.2522274138728206E-2</v>
      </c>
      <c r="CF25" s="6">
        <v>0</v>
      </c>
      <c r="CG25" s="6">
        <v>0</v>
      </c>
      <c r="CH25" s="6">
        <v>0.74535898999614636</v>
      </c>
      <c r="CI25" s="6">
        <v>0.62085475698244308</v>
      </c>
      <c r="CJ25" s="6">
        <v>5.136774801952952</v>
      </c>
      <c r="CK25" s="6">
        <v>0.60656985263549457</v>
      </c>
      <c r="CL25" s="6">
        <v>3.8376168818430259</v>
      </c>
      <c r="CM25" s="6">
        <v>0</v>
      </c>
    </row>
    <row r="26" spans="1:91" s="6" customFormat="1" x14ac:dyDescent="0.2">
      <c r="A26" s="6">
        <v>59</v>
      </c>
      <c r="B26" s="6" t="s">
        <v>474</v>
      </c>
      <c r="C26" s="6" t="s">
        <v>2440</v>
      </c>
      <c r="E26" s="6">
        <v>694.59709305878789</v>
      </c>
      <c r="S26" s="6">
        <v>149.20021589647442</v>
      </c>
      <c r="T26" s="6">
        <v>7.4600107948237238</v>
      </c>
      <c r="U26" s="6">
        <v>140.48046304550402</v>
      </c>
      <c r="V26" s="6">
        <v>1.2597420561466899</v>
      </c>
      <c r="W26" s="6">
        <v>0.79978410352552964</v>
      </c>
      <c r="X26" s="6">
        <v>0.79978410352552964</v>
      </c>
      <c r="Y26" s="6">
        <v>1</v>
      </c>
      <c r="AH26" s="55"/>
      <c r="AI26" s="55"/>
      <c r="AJ26" s="55"/>
      <c r="AK26" s="55"/>
      <c r="AL26" s="6">
        <v>75.884718780324206</v>
      </c>
      <c r="AM26" s="6">
        <v>45.62476638859652</v>
      </c>
      <c r="AN26" s="6">
        <v>6.0636011644428711</v>
      </c>
      <c r="AO26" s="6">
        <v>0.12158565426251457</v>
      </c>
      <c r="AP26" s="6">
        <v>12.785791057877915</v>
      </c>
      <c r="BX26" s="6">
        <v>68.303512993105358</v>
      </c>
      <c r="BY26" s="6">
        <v>5.0337790191231108E-2</v>
      </c>
      <c r="BZ26" s="6">
        <v>17.681956397615782</v>
      </c>
      <c r="CA26" s="6">
        <v>0.12305486200087611</v>
      </c>
      <c r="CB26" s="6">
        <v>0</v>
      </c>
      <c r="CC26" s="6">
        <v>0.34595954005808827</v>
      </c>
      <c r="CD26" s="6">
        <v>2.515480859479871</v>
      </c>
      <c r="CE26" s="6">
        <v>3.2522274138728158E-2</v>
      </c>
      <c r="CF26" s="6">
        <v>0</v>
      </c>
      <c r="CG26" s="6">
        <v>0</v>
      </c>
      <c r="CH26" s="6">
        <v>0.74535898999614503</v>
      </c>
      <c r="CI26" s="6">
        <v>0.62085475698244252</v>
      </c>
      <c r="CJ26" s="6">
        <v>5.1367748019529449</v>
      </c>
      <c r="CK26" s="6">
        <v>0.60656985263549457</v>
      </c>
      <c r="CL26" s="6">
        <v>3.837616881843021</v>
      </c>
      <c r="CM26" s="6">
        <v>0</v>
      </c>
    </row>
    <row r="27" spans="1:91" s="6" customFormat="1" x14ac:dyDescent="0.2">
      <c r="A27" s="6">
        <v>62</v>
      </c>
      <c r="B27" s="6" t="s">
        <v>491</v>
      </c>
      <c r="C27" s="6" t="s">
        <v>2440</v>
      </c>
      <c r="D27" s="6">
        <v>1047.4701118441899</v>
      </c>
      <c r="E27" s="6">
        <v>694.59709305878789</v>
      </c>
      <c r="G27" s="6">
        <v>100.87652792224974</v>
      </c>
      <c r="H27" s="6">
        <v>62.02613638746746</v>
      </c>
      <c r="I27" s="6">
        <v>0.31700449395159269</v>
      </c>
      <c r="J27" s="6">
        <v>38.850391534782275</v>
      </c>
      <c r="K27" s="6">
        <v>0</v>
      </c>
      <c r="L27" s="6">
        <v>0</v>
      </c>
      <c r="Z27" s="6">
        <v>-1.5652249990266288E-3</v>
      </c>
      <c r="AA27" s="6">
        <v>10.774150763777016</v>
      </c>
      <c r="AB27" s="6">
        <v>-2.2485988333432261E-3</v>
      </c>
      <c r="AC27" s="6">
        <v>21.753327871556579</v>
      </c>
      <c r="AD27" s="6">
        <v>-2.0048222476850138E-3</v>
      </c>
      <c r="AE27" s="6">
        <v>3.3799950341532758</v>
      </c>
      <c r="AF27" s="6">
        <v>0.32282314003164758</v>
      </c>
      <c r="AG27" s="6">
        <v>2.9429178652954082</v>
      </c>
      <c r="AH27" s="55"/>
      <c r="AI27" s="55"/>
      <c r="AJ27" s="55"/>
      <c r="AK27" s="55"/>
      <c r="AQ27" s="6">
        <v>50.569419495105194</v>
      </c>
      <c r="AR27" s="6">
        <v>0.80274228314771678</v>
      </c>
      <c r="AS27" s="6">
        <v>17.552980770320069</v>
      </c>
      <c r="AT27" s="6">
        <v>1.5827941670193806</v>
      </c>
      <c r="AU27" s="6">
        <v>0</v>
      </c>
      <c r="AV27" s="6">
        <v>6.4910479238515508</v>
      </c>
      <c r="AW27" s="6">
        <v>0.26352206998643962</v>
      </c>
      <c r="AX27" s="6">
        <v>3.8890107101252154</v>
      </c>
      <c r="AY27" s="6">
        <v>0</v>
      </c>
      <c r="AZ27" s="6">
        <v>0</v>
      </c>
      <c r="BA27" s="6">
        <v>8.1140135382969412</v>
      </c>
      <c r="BB27" s="6">
        <v>4.7416338028185168</v>
      </c>
      <c r="BC27" s="6">
        <v>2.2479844588219997</v>
      </c>
      <c r="BD27" s="6">
        <v>0.48181959481289105</v>
      </c>
      <c r="BE27" s="6">
        <v>3.2630311856940741</v>
      </c>
      <c r="BF27" s="6">
        <v>0</v>
      </c>
    </row>
    <row r="28" spans="1:91" x14ac:dyDescent="0.2">
      <c r="A28" s="1">
        <v>64</v>
      </c>
      <c r="B28" s="1" t="s">
        <v>311</v>
      </c>
      <c r="C28" s="1" t="s">
        <v>2439</v>
      </c>
      <c r="D28" s="6">
        <v>1037.4701118441899</v>
      </c>
      <c r="E28" s="6">
        <v>694.59709305878789</v>
      </c>
      <c r="G28" s="1">
        <v>100.87617890709907</v>
      </c>
      <c r="H28" s="1">
        <v>58.615457809317533</v>
      </c>
      <c r="I28" s="52">
        <v>3.4103295629992729</v>
      </c>
      <c r="J28" s="52">
        <v>42.260721097781548</v>
      </c>
      <c r="K28" s="52">
        <v>0</v>
      </c>
      <c r="L28" s="52">
        <v>0</v>
      </c>
      <c r="Z28" s="55">
        <v>0.70117668376566056</v>
      </c>
      <c r="AA28" s="55">
        <v>11.475327447542677</v>
      </c>
      <c r="AB28" s="55">
        <v>0.68854492204541307</v>
      </c>
      <c r="AC28" s="55">
        <v>22.441872793601991</v>
      </c>
      <c r="AE28" s="55">
        <v>3.3799950341532758</v>
      </c>
      <c r="AF28" s="55">
        <v>1.6853722325821747</v>
      </c>
      <c r="AG28" s="55">
        <v>4.6282900978775832</v>
      </c>
      <c r="AH28" s="55">
        <v>0.33523572460602485</v>
      </c>
      <c r="AI28" s="55">
        <v>0.33523572460602485</v>
      </c>
      <c r="AQ28" s="55">
        <v>50.971268497686786</v>
      </c>
      <c r="AR28" s="55">
        <v>0.74568575177861851</v>
      </c>
      <c r="AS28" s="55">
        <v>17.414835439328918</v>
      </c>
      <c r="AT28" s="55">
        <v>1.6060465360073304</v>
      </c>
      <c r="AU28" s="55">
        <v>0</v>
      </c>
      <c r="AV28" s="55">
        <v>6.4964118711691636</v>
      </c>
      <c r="AW28" s="55">
        <v>0.27167014937599865</v>
      </c>
      <c r="AX28" s="55">
        <v>3.4901746545729333</v>
      </c>
      <c r="AY28" s="55">
        <v>0</v>
      </c>
      <c r="AZ28" s="55">
        <v>0</v>
      </c>
      <c r="BA28" s="55">
        <v>7.7113352137043485</v>
      </c>
      <c r="BB28" s="55">
        <v>4.9533550123570809</v>
      </c>
      <c r="BC28" s="55">
        <v>2.3764631236675564</v>
      </c>
      <c r="BD28" s="55">
        <v>0.50985540365873927</v>
      </c>
      <c r="BE28" s="55">
        <v>3.4528983466925198</v>
      </c>
      <c r="BF28" s="55">
        <v>0</v>
      </c>
    </row>
    <row r="29" spans="1:91" s="6" customFormat="1" x14ac:dyDescent="0.2">
      <c r="A29" s="6">
        <v>65</v>
      </c>
      <c r="B29" s="6" t="s">
        <v>463</v>
      </c>
      <c r="C29" s="6" t="s">
        <v>2440</v>
      </c>
      <c r="E29" s="6">
        <v>706.04026217809007</v>
      </c>
      <c r="AJ29" s="55"/>
      <c r="AK29" s="55"/>
      <c r="AL29" s="6">
        <v>91.202561870423807</v>
      </c>
      <c r="AM29" s="6">
        <v>29.364236360761218</v>
      </c>
      <c r="AN29" s="6">
        <v>5.2127338996849106</v>
      </c>
      <c r="AP29" s="6">
        <v>12.720311641535714</v>
      </c>
      <c r="BX29" s="6">
        <v>69.425250375311762</v>
      </c>
      <c r="BY29" s="6">
        <v>4.8831390722656708E-2</v>
      </c>
      <c r="BZ29" s="6">
        <v>17.058280770971745</v>
      </c>
      <c r="CA29" s="6">
        <v>0.1320510127859873</v>
      </c>
      <c r="CB29" s="6">
        <v>0</v>
      </c>
      <c r="CC29" s="6">
        <v>0.37769343154668189</v>
      </c>
      <c r="CD29" s="6">
        <v>1.9717178755064235</v>
      </c>
      <c r="CE29" s="6">
        <v>3.1739214959386142E-2</v>
      </c>
      <c r="CF29" s="6">
        <v>0</v>
      </c>
      <c r="CG29" s="6">
        <v>0</v>
      </c>
      <c r="CH29" s="6">
        <v>0.59492964953811633</v>
      </c>
      <c r="CI29" s="6">
        <v>0.73101540950953636</v>
      </c>
      <c r="CJ29" s="6">
        <v>5.3405760101823123</v>
      </c>
      <c r="CK29" s="6">
        <v>0.47544970047020346</v>
      </c>
      <c r="CL29" s="6">
        <v>3.8124651584952032</v>
      </c>
      <c r="CM29" s="6">
        <v>0</v>
      </c>
    </row>
    <row r="30" spans="1:91" s="6" customFormat="1" x14ac:dyDescent="0.2">
      <c r="A30" s="6">
        <v>67</v>
      </c>
      <c r="B30" s="6" t="s">
        <v>474</v>
      </c>
      <c r="C30" s="6" t="s">
        <v>2440</v>
      </c>
      <c r="E30" s="6">
        <v>706.04026217809007</v>
      </c>
      <c r="S30" s="6">
        <v>147.03474747180715</v>
      </c>
      <c r="T30" s="6">
        <v>7.3517373735903604</v>
      </c>
      <c r="U30" s="6">
        <v>138.4998437724056</v>
      </c>
      <c r="V30" s="6">
        <v>1.1831663258111975</v>
      </c>
      <c r="W30" s="6">
        <v>2.1654684246672469</v>
      </c>
      <c r="X30" s="6">
        <v>2.9652525281927766</v>
      </c>
      <c r="Y30" s="6">
        <v>1</v>
      </c>
      <c r="AJ30" s="55"/>
      <c r="AK30" s="55"/>
      <c r="AL30" s="6">
        <v>91.202561870423779</v>
      </c>
      <c r="AM30" s="6">
        <v>29.364236360761211</v>
      </c>
      <c r="AN30" s="6">
        <v>5.2127338996849097</v>
      </c>
      <c r="AP30" s="6">
        <v>12.72031164153571</v>
      </c>
      <c r="BX30" s="6">
        <v>69.425250375311876</v>
      </c>
      <c r="BY30" s="6">
        <v>4.883139072265661E-2</v>
      </c>
      <c r="BZ30" s="6">
        <v>17.058280770971685</v>
      </c>
      <c r="CA30" s="6">
        <v>0.13205101278598577</v>
      </c>
      <c r="CB30" s="6">
        <v>0</v>
      </c>
      <c r="CC30" s="6">
        <v>0.37769343154669782</v>
      </c>
      <c r="CD30" s="6">
        <v>1.9717178755064162</v>
      </c>
      <c r="CE30" s="6">
        <v>3.1739214959386003E-2</v>
      </c>
      <c r="CF30" s="6">
        <v>0</v>
      </c>
      <c r="CG30" s="6">
        <v>0</v>
      </c>
      <c r="CH30" s="6">
        <v>0.59492964953811256</v>
      </c>
      <c r="CI30" s="6">
        <v>0.73101540950953259</v>
      </c>
      <c r="CJ30" s="6">
        <v>5.3405760101822883</v>
      </c>
      <c r="CK30" s="6">
        <v>0.47544970047020257</v>
      </c>
      <c r="CL30" s="6">
        <v>3.8124651584951859</v>
      </c>
      <c r="CM30" s="6">
        <v>0</v>
      </c>
    </row>
    <row r="31" spans="1:91" s="6" customFormat="1" x14ac:dyDescent="0.2">
      <c r="A31" s="6">
        <v>70</v>
      </c>
      <c r="B31" s="6" t="s">
        <v>491</v>
      </c>
      <c r="C31" s="6" t="s">
        <v>2440</v>
      </c>
      <c r="D31" s="6">
        <v>1036.73347848406</v>
      </c>
      <c r="E31" s="6">
        <v>706.04026217809007</v>
      </c>
      <c r="G31" s="6">
        <v>103.05053717223456</v>
      </c>
      <c r="H31" s="6">
        <v>60.45027339775487</v>
      </c>
      <c r="I31" s="6">
        <v>0.33954267669813198</v>
      </c>
      <c r="J31" s="6">
        <v>42.600263774479679</v>
      </c>
      <c r="K31" s="6">
        <v>0</v>
      </c>
      <c r="L31" s="6">
        <v>0</v>
      </c>
      <c r="Z31" s="6">
        <v>-1.5800188142435826E-3</v>
      </c>
      <c r="AA31" s="6">
        <v>11.473747428728434</v>
      </c>
      <c r="AB31" s="6">
        <v>-2.2580231729713617E-3</v>
      </c>
      <c r="AC31" s="6">
        <v>22.439614770429021</v>
      </c>
      <c r="AD31" s="6">
        <v>0.34843194925450294</v>
      </c>
      <c r="AE31" s="6">
        <v>3.728426983407779</v>
      </c>
      <c r="AF31" s="6">
        <v>-2.7525847162239315E-3</v>
      </c>
      <c r="AG31" s="6">
        <v>4.6255375131613592</v>
      </c>
      <c r="AH31" s="6">
        <v>-2.2986458529320889E-3</v>
      </c>
      <c r="AI31" s="6">
        <v>0.33293707875309275</v>
      </c>
      <c r="AJ31" s="55"/>
      <c r="AK31" s="55"/>
      <c r="AQ31" s="6">
        <v>51.917261272724055</v>
      </c>
      <c r="AR31" s="6">
        <v>0.66573480718617484</v>
      </c>
      <c r="AS31" s="6">
        <v>17.433859427217619</v>
      </c>
      <c r="AT31" s="6">
        <v>1.4826783381536557</v>
      </c>
      <c r="AU31" s="6">
        <v>0</v>
      </c>
      <c r="AV31" s="6">
        <v>5.996796423873529</v>
      </c>
      <c r="AW31" s="6">
        <v>0.33407147623281802</v>
      </c>
      <c r="AX31" s="6">
        <v>3.3475018575918156</v>
      </c>
      <c r="AY31" s="6">
        <v>0</v>
      </c>
      <c r="AZ31" s="6">
        <v>0</v>
      </c>
      <c r="BA31" s="6">
        <v>7.5010639837423536</v>
      </c>
      <c r="BB31" s="6">
        <v>4.8293080134489248</v>
      </c>
      <c r="BC31" s="6">
        <v>2.4956470304678886</v>
      </c>
      <c r="BD31" s="6">
        <v>0.51141173526137984</v>
      </c>
      <c r="BE31" s="6">
        <v>3.4846656340997866</v>
      </c>
      <c r="BF31" s="6">
        <v>0</v>
      </c>
    </row>
    <row r="32" spans="1:91" x14ac:dyDescent="0.2">
      <c r="A32" s="1">
        <v>72</v>
      </c>
      <c r="B32" s="1" t="s">
        <v>311</v>
      </c>
      <c r="C32" s="1" t="s">
        <v>2439</v>
      </c>
      <c r="D32" s="6">
        <v>1026.73347848406</v>
      </c>
      <c r="E32" s="6">
        <v>706.04026217809007</v>
      </c>
      <c r="G32" s="1">
        <v>103.06428303715566</v>
      </c>
      <c r="H32" s="1">
        <v>57.482372821666644</v>
      </c>
      <c r="I32" s="52">
        <v>2.9816464410093406</v>
      </c>
      <c r="J32" s="52">
        <v>45.581910215489017</v>
      </c>
      <c r="K32" s="52">
        <v>0</v>
      </c>
      <c r="L32" s="52">
        <v>0</v>
      </c>
      <c r="Z32" s="55">
        <v>0.46664852526555328</v>
      </c>
      <c r="AA32" s="55">
        <v>11.940395953993987</v>
      </c>
      <c r="AC32" s="55">
        <v>22.439614770429021</v>
      </c>
      <c r="AD32" s="55">
        <v>0.53776359013528419</v>
      </c>
      <c r="AE32" s="55">
        <v>4.2661905735430636</v>
      </c>
      <c r="AF32" s="55">
        <v>1.977234325608503</v>
      </c>
      <c r="AG32" s="55">
        <v>6.6027718387698622</v>
      </c>
      <c r="AI32" s="55">
        <v>0.33293707875309275</v>
      </c>
      <c r="AQ32" s="55">
        <v>52.628749567162956</v>
      </c>
      <c r="AR32" s="55">
        <v>0.60276390073983288</v>
      </c>
      <c r="AS32" s="55">
        <v>17.09509445917103</v>
      </c>
      <c r="AT32" s="55">
        <v>1.4221051532464697</v>
      </c>
      <c r="AU32" s="55">
        <v>0</v>
      </c>
      <c r="AV32" s="55">
        <v>5.5882561413129448</v>
      </c>
      <c r="AW32" s="55">
        <v>0.34469479792710433</v>
      </c>
      <c r="AX32" s="55">
        <v>3.1640128142642268</v>
      </c>
      <c r="AY32" s="55">
        <v>0</v>
      </c>
      <c r="AZ32" s="55">
        <v>0</v>
      </c>
      <c r="BA32" s="55">
        <v>7.3312267195575789</v>
      </c>
      <c r="BB32" s="55">
        <v>4.9993265211404427</v>
      </c>
      <c r="BC32" s="55">
        <v>2.6213691260899812</v>
      </c>
      <c r="BD32" s="55">
        <v>0.53781668532155325</v>
      </c>
      <c r="BE32" s="55">
        <v>3.6645841140658719</v>
      </c>
      <c r="BF32" s="55">
        <v>0</v>
      </c>
    </row>
    <row r="33" spans="1:91" s="6" customFormat="1" x14ac:dyDescent="0.2">
      <c r="A33" s="6">
        <v>73</v>
      </c>
      <c r="B33" s="6" t="s">
        <v>463</v>
      </c>
      <c r="C33" s="6" t="s">
        <v>2440</v>
      </c>
      <c r="E33" s="6">
        <v>718.37916088574161</v>
      </c>
      <c r="AJ33" s="55"/>
      <c r="AK33" s="55"/>
      <c r="AL33" s="6">
        <v>119.6299690106684</v>
      </c>
      <c r="AN33" s="6">
        <v>4.4136111967607823</v>
      </c>
      <c r="AP33" s="6">
        <v>12.639674826152936</v>
      </c>
      <c r="BX33" s="6">
        <v>70.51485346135523</v>
      </c>
      <c r="BY33" s="6">
        <v>4.697468699174507E-2</v>
      </c>
      <c r="BZ33" s="6">
        <v>16.187361907981771</v>
      </c>
      <c r="CA33" s="6">
        <v>0.14532477278568467</v>
      </c>
      <c r="CB33" s="6">
        <v>0</v>
      </c>
      <c r="CC33" s="6">
        <v>0.42105059258460353</v>
      </c>
      <c r="CD33" s="6">
        <v>1.5685166146336269</v>
      </c>
      <c r="CE33" s="6">
        <v>3.1721694531582412E-2</v>
      </c>
      <c r="CF33" s="6">
        <v>0</v>
      </c>
      <c r="CG33" s="6">
        <v>0</v>
      </c>
      <c r="CH33" s="6">
        <v>0.48505469334950763</v>
      </c>
      <c r="CI33" s="6">
        <v>0.89098430188174604</v>
      </c>
      <c r="CJ33" s="6">
        <v>5.5067185041443629</v>
      </c>
      <c r="CK33" s="6">
        <v>0.37822386451438772</v>
      </c>
      <c r="CL33" s="6">
        <v>3.8232149052457607</v>
      </c>
      <c r="CM33" s="6">
        <v>0</v>
      </c>
    </row>
    <row r="34" spans="1:91" s="6" customFormat="1" x14ac:dyDescent="0.2">
      <c r="A34" s="6">
        <v>75</v>
      </c>
      <c r="B34" s="6" t="s">
        <v>474</v>
      </c>
      <c r="C34" s="6" t="s">
        <v>2440</v>
      </c>
      <c r="E34" s="6">
        <v>718.37916088574161</v>
      </c>
      <c r="S34" s="6">
        <v>145.04563946567984</v>
      </c>
      <c r="T34" s="6">
        <v>7.2522819732839929</v>
      </c>
      <c r="U34" s="6">
        <v>136.6832550335821</v>
      </c>
      <c r="V34" s="6">
        <v>1.1101024588137391</v>
      </c>
      <c r="W34" s="6">
        <v>1.9891080061273443</v>
      </c>
      <c r="X34" s="6">
        <v>4.9543605343201209</v>
      </c>
      <c r="Y34" s="6">
        <v>1</v>
      </c>
      <c r="AJ34" s="55"/>
      <c r="AK34" s="55"/>
      <c r="AL34" s="6">
        <v>119.62996901066838</v>
      </c>
      <c r="AN34" s="6">
        <v>4.4136111967607814</v>
      </c>
      <c r="AP34" s="6">
        <v>12.639674826152934</v>
      </c>
      <c r="BX34" s="6">
        <v>70.514853461355315</v>
      </c>
      <c r="BY34" s="6">
        <v>4.6974686991744979E-2</v>
      </c>
      <c r="BZ34" s="6">
        <v>16.187361907981707</v>
      </c>
      <c r="CA34" s="6">
        <v>0.1453247727856829</v>
      </c>
      <c r="CB34" s="6">
        <v>0</v>
      </c>
      <c r="CC34" s="6">
        <v>0.42105059258461991</v>
      </c>
      <c r="CD34" s="6">
        <v>1.5685166146336198</v>
      </c>
      <c r="CE34" s="6">
        <v>3.1721694531582266E-2</v>
      </c>
      <c r="CF34" s="6">
        <v>0</v>
      </c>
      <c r="CG34" s="6">
        <v>0</v>
      </c>
      <c r="CH34" s="6">
        <v>0.48505469334950435</v>
      </c>
      <c r="CI34" s="6">
        <v>0.8909843018817426</v>
      </c>
      <c r="CJ34" s="6">
        <v>5.5067185041443372</v>
      </c>
      <c r="CK34" s="6">
        <v>0.37822386451438694</v>
      </c>
      <c r="CL34" s="6">
        <v>3.8232149052457434</v>
      </c>
      <c r="CM34" s="6">
        <v>0</v>
      </c>
    </row>
    <row r="35" spans="1:91" s="6" customFormat="1" x14ac:dyDescent="0.2">
      <c r="A35" s="6">
        <v>78</v>
      </c>
      <c r="B35" s="6" t="s">
        <v>491</v>
      </c>
      <c r="C35" s="6" t="s">
        <v>2440</v>
      </c>
      <c r="D35" s="6">
        <v>1019.3626002488201</v>
      </c>
      <c r="E35" s="6">
        <v>718.37916088574161</v>
      </c>
      <c r="G35" s="6">
        <v>105.05193787913586</v>
      </c>
      <c r="H35" s="6">
        <v>58.380505121475153</v>
      </c>
      <c r="I35" s="6">
        <v>1.0895225421716812</v>
      </c>
      <c r="J35" s="6">
        <v>46.671432757660696</v>
      </c>
      <c r="K35" s="6">
        <v>0</v>
      </c>
      <c r="L35" s="6">
        <v>0</v>
      </c>
      <c r="Z35" s="6">
        <v>0.29117527438049917</v>
      </c>
      <c r="AA35" s="6">
        <v>12.231571228374486</v>
      </c>
      <c r="AC35" s="6">
        <v>22.439614770429021</v>
      </c>
      <c r="AD35" s="6">
        <v>-2.0675680945746139E-3</v>
      </c>
      <c r="AE35" s="6">
        <v>4.2641230054484893</v>
      </c>
      <c r="AF35" s="6">
        <v>0.80041483588575668</v>
      </c>
      <c r="AG35" s="6">
        <v>7.4031866746556192</v>
      </c>
      <c r="AI35" s="6">
        <v>0.33293707875309275</v>
      </c>
      <c r="AJ35" s="55"/>
      <c r="AK35" s="55"/>
      <c r="AQ35" s="6">
        <v>53.366911911406397</v>
      </c>
      <c r="AR35" s="6">
        <v>0.59545990424639794</v>
      </c>
      <c r="AS35" s="6">
        <v>16.932064670307792</v>
      </c>
      <c r="AT35" s="6">
        <v>1.3817570034385327</v>
      </c>
      <c r="AU35" s="6">
        <v>0</v>
      </c>
      <c r="AV35" s="6">
        <v>5.4123675172204884</v>
      </c>
      <c r="AW35" s="6">
        <v>0.3880247757540678</v>
      </c>
      <c r="AX35" s="6">
        <v>2.9400889390392844</v>
      </c>
      <c r="AY35" s="6">
        <v>0</v>
      </c>
      <c r="AZ35" s="6">
        <v>0</v>
      </c>
      <c r="BA35" s="6">
        <v>7.0160453427103526</v>
      </c>
      <c r="BB35" s="6">
        <v>4.9190705385073628</v>
      </c>
      <c r="BC35" s="6">
        <v>2.7673097294076885</v>
      </c>
      <c r="BD35" s="6">
        <v>0.54242948508203181</v>
      </c>
      <c r="BE35" s="6">
        <v>3.7384701828796061</v>
      </c>
      <c r="BF35" s="6">
        <v>0</v>
      </c>
    </row>
    <row r="36" spans="1:91" x14ac:dyDescent="0.2">
      <c r="A36" s="1">
        <v>80</v>
      </c>
      <c r="B36" s="1" t="s">
        <v>311</v>
      </c>
      <c r="C36" s="1" t="s">
        <v>2439</v>
      </c>
      <c r="D36" s="6">
        <v>1009.3626002488201</v>
      </c>
      <c r="E36" s="6">
        <v>718.37916088574161</v>
      </c>
      <c r="G36" s="1">
        <v>105.06795722312376</v>
      </c>
      <c r="H36" s="1">
        <v>54.510618246042171</v>
      </c>
      <c r="I36" s="52">
        <v>3.8180194975257216</v>
      </c>
      <c r="J36" s="52">
        <v>50.489452255186421</v>
      </c>
      <c r="K36" s="52">
        <v>6.7886721895170088E-2</v>
      </c>
      <c r="L36" s="52">
        <v>6.7886721895170088E-2</v>
      </c>
      <c r="M36" s="52">
        <v>1</v>
      </c>
      <c r="Z36" s="55">
        <v>0.48446138237592967</v>
      </c>
      <c r="AA36" s="55">
        <v>12.716032610750416</v>
      </c>
      <c r="AB36" s="55">
        <v>0.3851564976443852</v>
      </c>
      <c r="AC36" s="55">
        <v>22.824771268073405</v>
      </c>
      <c r="AD36" s="55">
        <v>0.60731724285368438</v>
      </c>
      <c r="AE36" s="55">
        <v>4.8714402483021733</v>
      </c>
      <c r="AF36" s="55">
        <v>2.341084374651722</v>
      </c>
      <c r="AG36" s="55">
        <v>9.7442710493073417</v>
      </c>
      <c r="AI36" s="55">
        <v>0.33293707875309275</v>
      </c>
      <c r="AQ36" s="55">
        <v>54.374967359419571</v>
      </c>
      <c r="AR36" s="55">
        <v>0.50911414096081531</v>
      </c>
      <c r="AS36" s="55">
        <v>16.587699092695221</v>
      </c>
      <c r="AT36" s="55">
        <v>1.2885360580002183</v>
      </c>
      <c r="AU36" s="55">
        <v>0</v>
      </c>
      <c r="AV36" s="55">
        <v>4.8839474022766343</v>
      </c>
      <c r="AW36" s="55">
        <v>0.40594534615425537</v>
      </c>
      <c r="AX36" s="55">
        <v>2.6865979182464028</v>
      </c>
      <c r="AY36" s="55">
        <v>0</v>
      </c>
      <c r="AZ36" s="55">
        <v>0</v>
      </c>
      <c r="BA36" s="55">
        <v>6.6940692614200854</v>
      </c>
      <c r="BB36" s="55">
        <v>5.1498170238134442</v>
      </c>
      <c r="BC36" s="55">
        <v>2.9590302045288901</v>
      </c>
      <c r="BD36" s="55">
        <v>0.58093832634458542</v>
      </c>
      <c r="BE36" s="55">
        <v>3.8793378661398599</v>
      </c>
      <c r="BF36" s="55">
        <v>0</v>
      </c>
    </row>
    <row r="37" spans="1:91" s="6" customFormat="1" x14ac:dyDescent="0.2">
      <c r="A37" s="6">
        <v>81</v>
      </c>
      <c r="B37" s="6" t="s">
        <v>463</v>
      </c>
      <c r="C37" s="6" t="s">
        <v>2440</v>
      </c>
      <c r="E37" s="6">
        <v>732.22133237975527</v>
      </c>
      <c r="AJ37" s="55"/>
      <c r="AK37" s="55"/>
      <c r="AL37" s="6">
        <v>118.19418972265653</v>
      </c>
      <c r="AN37" s="6">
        <v>3.2487441718138426</v>
      </c>
      <c r="AP37" s="6">
        <v>12.54079523250104</v>
      </c>
      <c r="BX37" s="6">
        <v>71.775206656091925</v>
      </c>
      <c r="BY37" s="6">
        <v>4.4684433269393593E-2</v>
      </c>
      <c r="BZ37" s="6">
        <v>15.096356287192675</v>
      </c>
      <c r="CA37" s="6">
        <v>0.16339266500902191</v>
      </c>
      <c r="CB37" s="6">
        <v>0</v>
      </c>
      <c r="CC37" s="6">
        <v>0.47780173880612298</v>
      </c>
      <c r="CD37" s="6">
        <v>1.1305520214100468</v>
      </c>
      <c r="CE37" s="6">
        <v>3.1572041710727895E-2</v>
      </c>
      <c r="CF37" s="6">
        <v>0</v>
      </c>
      <c r="CG37" s="6">
        <v>0</v>
      </c>
      <c r="CH37" s="6">
        <v>0.36715555041880488</v>
      </c>
      <c r="CI37" s="6">
        <v>1.1349978301157182</v>
      </c>
      <c r="CJ37" s="6">
        <v>5.6595671113985491</v>
      </c>
      <c r="CK37" s="6">
        <v>0.27261538104270433</v>
      </c>
      <c r="CL37" s="6">
        <v>3.8460982835342801</v>
      </c>
      <c r="CM37" s="6">
        <v>0</v>
      </c>
    </row>
    <row r="38" spans="1:91" s="6" customFormat="1" x14ac:dyDescent="0.2">
      <c r="A38" s="6">
        <v>83</v>
      </c>
      <c r="B38" s="6" t="s">
        <v>474</v>
      </c>
      <c r="C38" s="6" t="s">
        <v>2440</v>
      </c>
      <c r="E38" s="6">
        <v>732.22133237975527</v>
      </c>
      <c r="S38" s="6">
        <v>142.08852348410792</v>
      </c>
      <c r="T38" s="6">
        <v>7.1044261742053987</v>
      </c>
      <c r="U38" s="6">
        <v>133.98372912697138</v>
      </c>
      <c r="V38" s="6">
        <v>1.0003681829311337</v>
      </c>
      <c r="W38" s="6">
        <v>2.9571159815719192</v>
      </c>
      <c r="X38" s="6">
        <v>7.9114765158920406</v>
      </c>
      <c r="Y38" s="6">
        <v>1</v>
      </c>
      <c r="AJ38" s="55"/>
      <c r="AK38" s="55"/>
      <c r="AL38" s="6">
        <v>118.19418972265652</v>
      </c>
      <c r="AN38" s="6">
        <v>3.2487441718138421</v>
      </c>
      <c r="AP38" s="6">
        <v>12.540795232501038</v>
      </c>
      <c r="BX38" s="6">
        <v>71.775206656092067</v>
      </c>
      <c r="BY38" s="6">
        <v>4.4684433269393524E-2</v>
      </c>
      <c r="BZ38" s="6">
        <v>15.096356287192608</v>
      </c>
      <c r="CA38" s="6">
        <v>0.16339266500901933</v>
      </c>
      <c r="CB38" s="6">
        <v>0</v>
      </c>
      <c r="CC38" s="6">
        <v>0.47780173880615201</v>
      </c>
      <c r="CD38" s="6">
        <v>1.1305520214100413</v>
      </c>
      <c r="CE38" s="6">
        <v>3.1572041710727715E-2</v>
      </c>
      <c r="CF38" s="6">
        <v>0</v>
      </c>
      <c r="CG38" s="6">
        <v>0</v>
      </c>
      <c r="CH38" s="6">
        <v>0.36715555041880193</v>
      </c>
      <c r="CI38" s="6">
        <v>1.1349978301157113</v>
      </c>
      <c r="CJ38" s="6">
        <v>5.65956711139851</v>
      </c>
      <c r="CK38" s="6">
        <v>0.27261538104270389</v>
      </c>
      <c r="CL38" s="6">
        <v>3.8460982835342614</v>
      </c>
      <c r="CM38" s="6">
        <v>0</v>
      </c>
    </row>
    <row r="39" spans="1:91" s="6" customFormat="1" x14ac:dyDescent="0.2">
      <c r="A39" s="6">
        <v>86</v>
      </c>
      <c r="B39" s="6" t="s">
        <v>491</v>
      </c>
      <c r="C39" s="6" t="s">
        <v>2440</v>
      </c>
      <c r="D39" s="6">
        <v>999.28409330630586</v>
      </c>
      <c r="E39" s="6">
        <v>732.22133237975527</v>
      </c>
      <c r="G39" s="6">
        <v>108.02292465351465</v>
      </c>
      <c r="H39" s="6">
        <v>55.821040711314872</v>
      </c>
      <c r="I39" s="6">
        <v>1.5942359324256488</v>
      </c>
      <c r="J39" s="6">
        <v>52.083688187612069</v>
      </c>
      <c r="K39" s="6">
        <v>5.0309032692552547E-2</v>
      </c>
      <c r="L39" s="6">
        <v>0.11819575458772263</v>
      </c>
      <c r="M39" s="6">
        <v>1</v>
      </c>
      <c r="Z39" s="6">
        <v>0.39001281979924057</v>
      </c>
      <c r="AA39" s="6">
        <v>13.106045430549656</v>
      </c>
      <c r="AB39" s="6">
        <v>-2.2422604001267879E-3</v>
      </c>
      <c r="AC39" s="6">
        <v>22.822529007673278</v>
      </c>
      <c r="AD39" s="6">
        <v>-2.0990820495109053E-3</v>
      </c>
      <c r="AE39" s="6">
        <v>4.8693411662526627</v>
      </c>
      <c r="AF39" s="6">
        <v>1.2085644550760459</v>
      </c>
      <c r="AG39" s="6">
        <v>10.952835504383387</v>
      </c>
      <c r="AI39" s="6">
        <v>0.33293707875309275</v>
      </c>
      <c r="AJ39" s="55"/>
      <c r="AK39" s="55"/>
      <c r="AQ39" s="6">
        <v>55.562417014804474</v>
      </c>
      <c r="AR39" s="6">
        <v>0.49999382317446911</v>
      </c>
      <c r="AS39" s="6">
        <v>16.303495448890335</v>
      </c>
      <c r="AT39" s="6">
        <v>1.2302069999304863</v>
      </c>
      <c r="AU39" s="6">
        <v>0</v>
      </c>
      <c r="AV39" s="6">
        <v>4.6363941616475701</v>
      </c>
      <c r="AW39" s="6">
        <v>0.44720427337559931</v>
      </c>
      <c r="AX39" s="6">
        <v>2.3927838990940922</v>
      </c>
      <c r="AY39" s="6">
        <v>0</v>
      </c>
      <c r="AZ39" s="6">
        <v>0</v>
      </c>
      <c r="BA39" s="6">
        <v>6.233677007017576</v>
      </c>
      <c r="BB39" s="6">
        <v>5.0235834437926217</v>
      </c>
      <c r="BC39" s="6">
        <v>3.1866115856615229</v>
      </c>
      <c r="BD39" s="6">
        <v>0.58174233618022297</v>
      </c>
      <c r="BE39" s="6">
        <v>3.9018900064310058</v>
      </c>
      <c r="BF39" s="6">
        <v>0</v>
      </c>
    </row>
    <row r="40" spans="1:91" x14ac:dyDescent="0.2">
      <c r="A40" s="1">
        <v>88</v>
      </c>
      <c r="B40" s="1" t="s">
        <v>311</v>
      </c>
      <c r="C40" s="1" t="s">
        <v>2439</v>
      </c>
      <c r="D40" s="6">
        <v>989.28409330630586</v>
      </c>
      <c r="E40" s="6">
        <v>732.22133237975527</v>
      </c>
      <c r="G40" s="1">
        <v>108.0207316177126</v>
      </c>
      <c r="H40" s="1">
        <v>52.863944766524448</v>
      </c>
      <c r="I40" s="52">
        <v>2.8609273068530734</v>
      </c>
      <c r="J40" s="52">
        <v>54.94461549446514</v>
      </c>
      <c r="K40" s="52">
        <v>9.3975602135288758E-2</v>
      </c>
      <c r="L40" s="52">
        <v>0.21217135672301141</v>
      </c>
      <c r="M40" s="52">
        <v>1</v>
      </c>
      <c r="Z40" s="55">
        <v>0.55363150356029855</v>
      </c>
      <c r="AA40" s="55">
        <v>13.659676934109955</v>
      </c>
      <c r="AB40" s="55">
        <v>0.2528214316109717</v>
      </c>
      <c r="AC40" s="55">
        <v>23.07535043928425</v>
      </c>
      <c r="AE40" s="55">
        <v>4.8693411662526627</v>
      </c>
      <c r="AF40" s="55">
        <v>2.054474371681803</v>
      </c>
      <c r="AG40" s="55">
        <v>13.00730987606519</v>
      </c>
      <c r="AI40" s="55">
        <v>0.33293707875309275</v>
      </c>
      <c r="AQ40" s="55">
        <v>56.095930733341305</v>
      </c>
      <c r="AR40" s="55">
        <v>0.51789972834722864</v>
      </c>
      <c r="AS40" s="55">
        <v>15.951776017100197</v>
      </c>
      <c r="AT40" s="55">
        <v>1.2434774573642502</v>
      </c>
      <c r="AU40" s="55">
        <v>0</v>
      </c>
      <c r="AV40" s="55">
        <v>4.5888490838259859</v>
      </c>
      <c r="AW40" s="55">
        <v>0.45704551230804852</v>
      </c>
      <c r="AX40" s="55">
        <v>2.1368380925202288</v>
      </c>
      <c r="AY40" s="55">
        <v>0</v>
      </c>
      <c r="AZ40" s="55">
        <v>0</v>
      </c>
      <c r="BA40" s="55">
        <v>5.9182913443276659</v>
      </c>
      <c r="BB40" s="55">
        <v>5.1739970397379924</v>
      </c>
      <c r="BC40" s="55">
        <v>3.359226653533145</v>
      </c>
      <c r="BD40" s="55">
        <v>0.61428375757483766</v>
      </c>
      <c r="BE40" s="55">
        <v>3.9423845800191155</v>
      </c>
      <c r="BF40" s="55">
        <v>0</v>
      </c>
    </row>
    <row r="41" spans="1:91" s="6" customFormat="1" x14ac:dyDescent="0.2">
      <c r="A41" s="6">
        <v>89</v>
      </c>
      <c r="B41" s="6" t="s">
        <v>463</v>
      </c>
      <c r="C41" s="6" t="s">
        <v>2440</v>
      </c>
      <c r="E41" s="6">
        <v>742.59421606925173</v>
      </c>
      <c r="AJ41" s="55"/>
      <c r="AK41" s="55"/>
      <c r="AL41" s="6">
        <v>116.63769200261063</v>
      </c>
      <c r="AN41" s="6">
        <v>2.042863409302266</v>
      </c>
      <c r="AP41" s="6">
        <v>12.454662630754656</v>
      </c>
      <c r="BX41" s="6">
        <v>72.789855899313366</v>
      </c>
      <c r="BY41" s="6">
        <v>4.2631073684882559E-2</v>
      </c>
      <c r="BZ41" s="6">
        <v>14.151594952350441</v>
      </c>
      <c r="CA41" s="6">
        <v>0.1801089770855771</v>
      </c>
      <c r="CB41" s="6">
        <v>0</v>
      </c>
      <c r="CC41" s="6">
        <v>0.52757555671733314</v>
      </c>
      <c r="CD41" s="6">
        <v>0.79761581888786148</v>
      </c>
      <c r="CE41" s="6">
        <v>3.1246348850172023E-2</v>
      </c>
      <c r="CF41" s="6">
        <v>0</v>
      </c>
      <c r="CG41" s="6">
        <v>0</v>
      </c>
      <c r="CH41" s="6">
        <v>0.27950407925675363</v>
      </c>
      <c r="CI41" s="6">
        <v>1.3923032729619231</v>
      </c>
      <c r="CJ41" s="6">
        <v>5.741626191412176</v>
      </c>
      <c r="CK41" s="6">
        <v>0.19233289249219032</v>
      </c>
      <c r="CL41" s="6">
        <v>3.8736049369873222</v>
      </c>
      <c r="CM41" s="6">
        <v>0</v>
      </c>
    </row>
    <row r="42" spans="1:91" s="6" customFormat="1" x14ac:dyDescent="0.2">
      <c r="A42" s="6">
        <v>91</v>
      </c>
      <c r="B42" s="6" t="s">
        <v>474</v>
      </c>
      <c r="C42" s="6" t="s">
        <v>2440</v>
      </c>
      <c r="E42" s="6">
        <v>742.59421606925173</v>
      </c>
      <c r="S42" s="6">
        <v>138.96710363497519</v>
      </c>
      <c r="T42" s="6">
        <v>6.948355181748763</v>
      </c>
      <c r="U42" s="6">
        <v>131.1352180426675</v>
      </c>
      <c r="V42" s="6">
        <v>0.88353041055892323</v>
      </c>
      <c r="W42" s="6">
        <v>3.1214198491327143</v>
      </c>
      <c r="X42" s="6">
        <v>11.032896365024754</v>
      </c>
      <c r="Y42" s="6">
        <v>1</v>
      </c>
      <c r="AJ42" s="55"/>
      <c r="AK42" s="55"/>
      <c r="AL42" s="6">
        <v>116.63769200261059</v>
      </c>
      <c r="AN42" s="6">
        <v>2.0428634093022655</v>
      </c>
      <c r="AP42" s="6">
        <v>12.454662630754653</v>
      </c>
      <c r="BX42" s="6">
        <v>72.78985589931348</v>
      </c>
      <c r="BY42" s="6">
        <v>4.2631073684882441E-2</v>
      </c>
      <c r="BZ42" s="6">
        <v>14.151594952350377</v>
      </c>
      <c r="CA42" s="6">
        <v>0.18010897708557383</v>
      </c>
      <c r="CB42" s="6">
        <v>0</v>
      </c>
      <c r="CC42" s="6">
        <v>0.52757555671736756</v>
      </c>
      <c r="CD42" s="6">
        <v>0.79761581888785715</v>
      </c>
      <c r="CE42" s="6">
        <v>3.1246348850171822E-2</v>
      </c>
      <c r="CF42" s="6">
        <v>0</v>
      </c>
      <c r="CG42" s="6">
        <v>0</v>
      </c>
      <c r="CH42" s="6">
        <v>0.27950407925675097</v>
      </c>
      <c r="CI42" s="6">
        <v>1.3923032729619151</v>
      </c>
      <c r="CJ42" s="6">
        <v>5.7416261914121298</v>
      </c>
      <c r="CK42" s="6">
        <v>0.19233289249219007</v>
      </c>
      <c r="CL42" s="6">
        <v>3.8736049369873</v>
      </c>
      <c r="CM42" s="6">
        <v>0</v>
      </c>
    </row>
    <row r="43" spans="1:91" s="6" customFormat="1" x14ac:dyDescent="0.2">
      <c r="A43" s="6">
        <v>94</v>
      </c>
      <c r="B43" s="6" t="s">
        <v>491</v>
      </c>
      <c r="C43" s="6" t="s">
        <v>2440</v>
      </c>
      <c r="D43" s="6">
        <v>985.87105057094698</v>
      </c>
      <c r="E43" s="6">
        <v>742.59421606925173</v>
      </c>
      <c r="G43" s="6">
        <v>111.1519938326818</v>
      </c>
      <c r="H43" s="6">
        <v>55.639181329622609</v>
      </c>
      <c r="I43" s="6">
        <v>0.35460182782042676</v>
      </c>
      <c r="J43" s="6">
        <v>55.299217322285564</v>
      </c>
      <c r="K43" s="6">
        <v>1.4238240506108636E-3</v>
      </c>
      <c r="L43" s="6">
        <v>0.21359518077362227</v>
      </c>
      <c r="M43" s="6">
        <v>1</v>
      </c>
      <c r="Z43" s="6">
        <v>-1.6316033928240573E-3</v>
      </c>
      <c r="AA43" s="6">
        <v>13.658045330717131</v>
      </c>
      <c r="AB43" s="6">
        <v>-2.2522188388534141E-3</v>
      </c>
      <c r="AC43" s="6">
        <v>23.073098220445395</v>
      </c>
      <c r="AD43" s="6">
        <v>0.36122093123833798</v>
      </c>
      <c r="AE43" s="6">
        <v>5.230562097491001</v>
      </c>
      <c r="AF43" s="6">
        <v>-2.7352811862337255E-3</v>
      </c>
      <c r="AG43" s="6">
        <v>13.004574594878957</v>
      </c>
      <c r="AI43" s="6">
        <v>0.33293707875309275</v>
      </c>
      <c r="AJ43" s="55"/>
      <c r="AK43" s="55"/>
      <c r="AQ43" s="6">
        <v>57.386966620638212</v>
      </c>
      <c r="AR43" s="6">
        <v>0.42753242484201714</v>
      </c>
      <c r="AS43" s="6">
        <v>15.907475385228716</v>
      </c>
      <c r="AT43" s="6">
        <v>1.0868247237212012</v>
      </c>
      <c r="AU43" s="6">
        <v>0</v>
      </c>
      <c r="AV43" s="6">
        <v>4.0035701713226741</v>
      </c>
      <c r="AW43" s="6">
        <v>0.47903806866661514</v>
      </c>
      <c r="AX43" s="6">
        <v>2.0052962279585436</v>
      </c>
      <c r="AY43" s="6">
        <v>0</v>
      </c>
      <c r="AZ43" s="6">
        <v>0</v>
      </c>
      <c r="BA43" s="6">
        <v>5.6403674646001889</v>
      </c>
      <c r="BB43" s="6">
        <v>4.9942089183612124</v>
      </c>
      <c r="BC43" s="6">
        <v>3.5137899273586521</v>
      </c>
      <c r="BD43" s="6">
        <v>0.59443387822592741</v>
      </c>
      <c r="BE43" s="6">
        <v>3.9604961890760424</v>
      </c>
      <c r="BF43" s="6">
        <v>0</v>
      </c>
    </row>
    <row r="44" spans="1:91" x14ac:dyDescent="0.2">
      <c r="A44" s="1">
        <v>96</v>
      </c>
      <c r="B44" s="1" t="s">
        <v>311</v>
      </c>
      <c r="C44" s="1" t="s">
        <v>2439</v>
      </c>
      <c r="D44" s="6">
        <v>975.87105057094698</v>
      </c>
      <c r="E44" s="6">
        <v>742.59421606925173</v>
      </c>
      <c r="G44" s="1">
        <v>111.15977420758452</v>
      </c>
      <c r="H44" s="1">
        <v>52.845423443386409</v>
      </c>
      <c r="I44" s="52">
        <v>2.7204848602170668</v>
      </c>
      <c r="J44" s="52">
        <v>58.019702182502634</v>
      </c>
      <c r="K44" s="52">
        <v>8.1053400921851509E-2</v>
      </c>
      <c r="L44" s="52">
        <v>0.29464858169547381</v>
      </c>
      <c r="M44" s="52">
        <v>1</v>
      </c>
      <c r="Z44" s="55">
        <v>0.33117008644264406</v>
      </c>
      <c r="AA44" s="55">
        <v>13.989215417159775</v>
      </c>
      <c r="AC44" s="55">
        <v>23.073098220445395</v>
      </c>
      <c r="AD44" s="55">
        <v>0.31461633124319682</v>
      </c>
      <c r="AE44" s="55">
        <v>5.5451784287341974</v>
      </c>
      <c r="AF44" s="55">
        <v>2.074698442531226</v>
      </c>
      <c r="AG44" s="55">
        <v>15.079273037410182</v>
      </c>
      <c r="AI44" s="55">
        <v>0.33293707875309275</v>
      </c>
      <c r="AQ44" s="55">
        <v>58.15854589304066</v>
      </c>
      <c r="AR44" s="55">
        <v>0.38956098408014439</v>
      </c>
      <c r="AS44" s="55">
        <v>15.499631982971906</v>
      </c>
      <c r="AT44" s="55">
        <v>1.0288477461700942</v>
      </c>
      <c r="AU44" s="55">
        <v>0</v>
      </c>
      <c r="AV44" s="55">
        <v>3.6864631170123849</v>
      </c>
      <c r="AW44" s="55">
        <v>0.49340836167649571</v>
      </c>
      <c r="AX44" s="55">
        <v>1.8898017769138926</v>
      </c>
      <c r="AY44" s="55">
        <v>0</v>
      </c>
      <c r="AZ44" s="55">
        <v>0</v>
      </c>
      <c r="BA44" s="55">
        <v>5.4119614947615515</v>
      </c>
      <c r="BB44" s="55">
        <v>5.1068780740326352</v>
      </c>
      <c r="BC44" s="55">
        <v>3.6925451129781082</v>
      </c>
      <c r="BD44" s="55">
        <v>0.62585957655369195</v>
      </c>
      <c r="BE44" s="55">
        <v>4.0164958798084518</v>
      </c>
      <c r="BF44" s="55">
        <v>0</v>
      </c>
    </row>
    <row r="45" spans="1:91" s="6" customFormat="1" x14ac:dyDescent="0.2">
      <c r="A45" s="6">
        <v>97</v>
      </c>
      <c r="B45" s="6" t="s">
        <v>463</v>
      </c>
      <c r="C45" s="6" t="s">
        <v>2440</v>
      </c>
      <c r="E45" s="6">
        <v>752.69637249065215</v>
      </c>
      <c r="AJ45" s="55"/>
      <c r="AK45" s="55"/>
      <c r="AL45" s="6">
        <v>113.86923192813634</v>
      </c>
      <c r="AP45" s="6">
        <v>12.339935009070727</v>
      </c>
      <c r="BX45" s="6">
        <v>73.914258774828596</v>
      </c>
      <c r="BY45" s="6">
        <v>3.9966734224798975E-2</v>
      </c>
      <c r="BZ45" s="6">
        <v>13.011608106512995</v>
      </c>
      <c r="CA45" s="6">
        <v>0.20122401284697156</v>
      </c>
      <c r="CB45" s="6">
        <v>0</v>
      </c>
      <c r="CC45" s="6">
        <v>0.58572475193256934</v>
      </c>
      <c r="CD45" s="6">
        <v>0.45883351136452755</v>
      </c>
      <c r="CE45" s="6">
        <v>3.0295789002550953E-2</v>
      </c>
      <c r="CF45" s="6">
        <v>0</v>
      </c>
      <c r="CG45" s="6">
        <v>0</v>
      </c>
      <c r="CH45" s="6">
        <v>0.19312520766235761</v>
      </c>
      <c r="CI45" s="6">
        <v>1.7690015327582509</v>
      </c>
      <c r="CJ45" s="6">
        <v>5.7666197565066852</v>
      </c>
      <c r="CK45" s="6">
        <v>0.11064070486421632</v>
      </c>
      <c r="CL45" s="6">
        <v>3.9187011174954813</v>
      </c>
      <c r="CM45" s="6">
        <v>0</v>
      </c>
    </row>
    <row r="46" spans="1:91" s="6" customFormat="1" x14ac:dyDescent="0.2">
      <c r="A46" s="6">
        <v>99</v>
      </c>
      <c r="B46" s="6" t="s">
        <v>474</v>
      </c>
      <c r="C46" s="6" t="s">
        <v>2440</v>
      </c>
      <c r="E46" s="6">
        <v>752.69637249065215</v>
      </c>
      <c r="S46" s="6">
        <v>133.56685648102041</v>
      </c>
      <c r="T46" s="6">
        <v>6.6783428240510263</v>
      </c>
      <c r="U46" s="6">
        <v>126.20916693720699</v>
      </c>
      <c r="V46" s="6">
        <v>0.67934671976240446</v>
      </c>
      <c r="W46" s="6">
        <v>5.4002471539547088</v>
      </c>
      <c r="X46" s="6">
        <v>16.433143518979463</v>
      </c>
      <c r="Y46" s="6">
        <v>1</v>
      </c>
      <c r="AJ46" s="55"/>
      <c r="AK46" s="55"/>
      <c r="AL46" s="6">
        <v>113.86923192813627</v>
      </c>
      <c r="AP46" s="6">
        <v>12.33993500907072</v>
      </c>
      <c r="BX46" s="6">
        <v>73.914258774828795</v>
      </c>
      <c r="BY46" s="6">
        <v>3.9966734224798753E-2</v>
      </c>
      <c r="BZ46" s="6">
        <v>13.011608106512867</v>
      </c>
      <c r="CA46" s="6">
        <v>0.20122401284696478</v>
      </c>
      <c r="CB46" s="6">
        <v>0</v>
      </c>
      <c r="CC46" s="6">
        <v>0.58572475193263795</v>
      </c>
      <c r="CD46" s="6">
        <v>0.45883351136452161</v>
      </c>
      <c r="CE46" s="6">
        <v>3.0295789002550661E-2</v>
      </c>
      <c r="CF46" s="6">
        <v>0</v>
      </c>
      <c r="CG46" s="6">
        <v>0</v>
      </c>
      <c r="CH46" s="6">
        <v>0.19312520766235411</v>
      </c>
      <c r="CI46" s="6">
        <v>1.7690015327582305</v>
      </c>
      <c r="CJ46" s="6">
        <v>5.766619756506624</v>
      </c>
      <c r="CK46" s="6">
        <v>0.11064070486421587</v>
      </c>
      <c r="CL46" s="6">
        <v>3.9187011174954387</v>
      </c>
      <c r="CM46" s="6">
        <v>0</v>
      </c>
    </row>
    <row r="47" spans="1:91" s="6" customFormat="1" x14ac:dyDescent="0.2">
      <c r="A47" s="6">
        <v>102</v>
      </c>
      <c r="B47" s="6" t="s">
        <v>491</v>
      </c>
      <c r="C47" s="6" t="s">
        <v>2440</v>
      </c>
      <c r="D47" s="6">
        <v>959.31927603670113</v>
      </c>
      <c r="E47" s="6">
        <v>752.69637249065215</v>
      </c>
      <c r="G47" s="6">
        <v>116.55746115217144</v>
      </c>
      <c r="H47" s="6">
        <v>56.539884894822421</v>
      </c>
      <c r="I47" s="6">
        <v>1.647690732688242</v>
      </c>
      <c r="J47" s="6">
        <v>59.667392915190874</v>
      </c>
      <c r="K47" s="6">
        <v>5.5534760462669197E-2</v>
      </c>
      <c r="L47" s="6">
        <v>0.35018334215814301</v>
      </c>
      <c r="M47" s="6">
        <v>1</v>
      </c>
      <c r="Z47" s="6">
        <v>0.37416509002995491</v>
      </c>
      <c r="AA47" s="6">
        <v>14.36338050718973</v>
      </c>
      <c r="AC47" s="6">
        <v>23.073098220445395</v>
      </c>
      <c r="AD47" s="6">
        <v>-2.1465592371238845E-3</v>
      </c>
      <c r="AE47" s="6">
        <v>5.5430318694970735</v>
      </c>
      <c r="AF47" s="6">
        <v>1.275672201895411</v>
      </c>
      <c r="AG47" s="6">
        <v>16.354945239305593</v>
      </c>
      <c r="AI47" s="6">
        <v>0.33293707875309275</v>
      </c>
      <c r="AJ47" s="55"/>
      <c r="AK47" s="55"/>
      <c r="AQ47" s="6">
        <v>59.981087567347437</v>
      </c>
      <c r="AR47" s="6">
        <v>0.36830969103675487</v>
      </c>
      <c r="AS47" s="6">
        <v>15.054262068013399</v>
      </c>
      <c r="AT47" s="6">
        <v>0.93731651527033366</v>
      </c>
      <c r="AU47" s="6">
        <v>0</v>
      </c>
      <c r="AV47" s="6">
        <v>3.3272557278260297</v>
      </c>
      <c r="AW47" s="6">
        <v>0.49180122018798028</v>
      </c>
      <c r="AX47" s="6">
        <v>1.5781608433257304</v>
      </c>
      <c r="AY47" s="6">
        <v>0</v>
      </c>
      <c r="AZ47" s="6">
        <v>0</v>
      </c>
      <c r="BA47" s="6">
        <v>4.7971607984731035</v>
      </c>
      <c r="BB47" s="6">
        <v>4.8419386677665166</v>
      </c>
      <c r="BC47" s="6">
        <v>3.9970659746242636</v>
      </c>
      <c r="BD47" s="6">
        <v>0.59553183656136932</v>
      </c>
      <c r="BE47" s="6">
        <v>4.0301090895670733</v>
      </c>
      <c r="BF47" s="6">
        <v>0</v>
      </c>
    </row>
    <row r="48" spans="1:91" x14ac:dyDescent="0.2">
      <c r="A48" s="1">
        <v>104</v>
      </c>
      <c r="B48" s="1" t="s">
        <v>311</v>
      </c>
      <c r="C48" s="1" t="s">
        <v>2439</v>
      </c>
      <c r="D48" s="6">
        <v>949.31927603670113</v>
      </c>
      <c r="E48" s="6">
        <v>752.69637249065215</v>
      </c>
      <c r="G48" s="1">
        <v>116.55445879141323</v>
      </c>
      <c r="H48" s="1">
        <v>53.933872195806011</v>
      </c>
      <c r="I48" s="52">
        <v>2.5157165704659912</v>
      </c>
      <c r="J48" s="52">
        <v>62.183109485656864</v>
      </c>
      <c r="K48" s="52">
        <v>8.7293767792198398E-2</v>
      </c>
      <c r="L48" s="52">
        <v>0.43747710995034139</v>
      </c>
      <c r="M48" s="52">
        <v>1</v>
      </c>
      <c r="Z48" s="55">
        <v>0.49919414394931</v>
      </c>
      <c r="AA48" s="55">
        <v>14.86257465113904</v>
      </c>
      <c r="AC48" s="55">
        <v>23.073098220445395</v>
      </c>
      <c r="AE48" s="55">
        <v>5.5430318694970735</v>
      </c>
      <c r="AF48" s="55">
        <v>2.0165224265166812</v>
      </c>
      <c r="AG48" s="55">
        <v>18.371467665822273</v>
      </c>
      <c r="AI48" s="55">
        <v>0.33293707875309275</v>
      </c>
      <c r="AQ48" s="55">
        <v>60.536103177218912</v>
      </c>
      <c r="AR48" s="55">
        <v>0.38610592358845242</v>
      </c>
      <c r="AS48" s="55">
        <v>14.681037112883082</v>
      </c>
      <c r="AT48" s="55">
        <v>0.92704396169724024</v>
      </c>
      <c r="AU48" s="55">
        <v>0</v>
      </c>
      <c r="AV48" s="55">
        <v>3.2167896031072196</v>
      </c>
      <c r="AW48" s="55">
        <v>0.4953763757042256</v>
      </c>
      <c r="AX48" s="55">
        <v>1.4036431276912369</v>
      </c>
      <c r="AY48" s="55">
        <v>0</v>
      </c>
      <c r="AZ48" s="55">
        <v>0</v>
      </c>
      <c r="BA48" s="55">
        <v>4.5880977598993526</v>
      </c>
      <c r="BB48" s="55">
        <v>4.8976697327909697</v>
      </c>
      <c r="BC48" s="55">
        <v>4.1808408346364763</v>
      </c>
      <c r="BD48" s="55">
        <v>0.62430713982734864</v>
      </c>
      <c r="BE48" s="55">
        <v>4.0629852509554967</v>
      </c>
      <c r="BF48" s="55">
        <v>0</v>
      </c>
    </row>
    <row r="49" spans="1:91" s="6" customFormat="1" x14ac:dyDescent="0.2">
      <c r="A49" s="6">
        <v>105</v>
      </c>
      <c r="B49" s="6" t="s">
        <v>463</v>
      </c>
      <c r="C49" s="6" t="s">
        <v>2440</v>
      </c>
      <c r="E49" s="6">
        <v>765.69989002384261</v>
      </c>
      <c r="AJ49" s="55"/>
      <c r="AK49" s="55"/>
      <c r="AL49" s="6">
        <v>113.47735998777128</v>
      </c>
      <c r="AP49" s="6">
        <v>12.341552404399003</v>
      </c>
      <c r="BX49" s="6">
        <v>73.37203500370768</v>
      </c>
      <c r="BY49" s="6">
        <v>4.1648409790422315E-2</v>
      </c>
      <c r="BZ49" s="6">
        <v>13.145177988248658</v>
      </c>
      <c r="CA49" s="6">
        <v>0.2209402454001464</v>
      </c>
      <c r="CB49" s="6">
        <v>0</v>
      </c>
      <c r="CC49" s="6">
        <v>0.65429497565665307</v>
      </c>
      <c r="CD49" s="6">
        <v>0.43248663717154084</v>
      </c>
      <c r="CE49" s="6">
        <v>2.88450767513404E-2</v>
      </c>
      <c r="CF49" s="6">
        <v>0</v>
      </c>
      <c r="CG49" s="6">
        <v>0</v>
      </c>
      <c r="CH49" s="6">
        <v>0.18864202690334236</v>
      </c>
      <c r="CI49" s="6">
        <v>2.0205870630792599</v>
      </c>
      <c r="CJ49" s="6">
        <v>5.8623855835624505</v>
      </c>
      <c r="CK49" s="6">
        <v>0.1042875578954346</v>
      </c>
      <c r="CL49" s="6">
        <v>3.9286694318330562</v>
      </c>
      <c r="CM49" s="6">
        <v>0</v>
      </c>
    </row>
    <row r="50" spans="1:91" s="6" customFormat="1" x14ac:dyDescent="0.2">
      <c r="A50" s="6">
        <v>107</v>
      </c>
      <c r="B50" s="6" t="s">
        <v>474</v>
      </c>
      <c r="C50" s="6" t="s">
        <v>2440</v>
      </c>
      <c r="E50" s="6">
        <v>765.69989002384261</v>
      </c>
      <c r="S50" s="6">
        <v>133.13854239280857</v>
      </c>
      <c r="T50" s="6">
        <v>6.6569271196404314</v>
      </c>
      <c r="U50" s="6">
        <v>125.81891239217026</v>
      </c>
      <c r="V50" s="6">
        <v>0.66270288099787922</v>
      </c>
      <c r="W50" s="6">
        <v>0.42831408821191186</v>
      </c>
      <c r="X50" s="6">
        <v>16.861457607191376</v>
      </c>
      <c r="Y50" s="6">
        <v>1</v>
      </c>
      <c r="AJ50" s="55"/>
      <c r="AK50" s="55"/>
      <c r="AL50" s="6">
        <v>113.47735998777127</v>
      </c>
      <c r="AP50" s="6">
        <v>12.341552404399001</v>
      </c>
      <c r="BX50" s="6">
        <v>73.372035003707708</v>
      </c>
      <c r="BY50" s="6">
        <v>4.1648409790422322E-2</v>
      </c>
      <c r="BZ50" s="6">
        <v>13.145177988248649</v>
      </c>
      <c r="CA50" s="6">
        <v>0.22094024540014592</v>
      </c>
      <c r="CB50" s="6">
        <v>0</v>
      </c>
      <c r="CC50" s="6">
        <v>0.65429497565665939</v>
      </c>
      <c r="CD50" s="6">
        <v>0.43248663717154079</v>
      </c>
      <c r="CE50" s="6">
        <v>2.8845076751340383E-2</v>
      </c>
      <c r="CF50" s="6">
        <v>0</v>
      </c>
      <c r="CG50" s="6">
        <v>0</v>
      </c>
      <c r="CH50" s="6">
        <v>0.18864202690334217</v>
      </c>
      <c r="CI50" s="6">
        <v>2.0205870630792591</v>
      </c>
      <c r="CJ50" s="6">
        <v>5.8623855835624461</v>
      </c>
      <c r="CK50" s="6">
        <v>0.1042875578954346</v>
      </c>
      <c r="CL50" s="6">
        <v>3.9286694318330539</v>
      </c>
      <c r="CM50" s="6">
        <v>0</v>
      </c>
    </row>
    <row r="51" spans="1:91" s="6" customFormat="1" x14ac:dyDescent="0.2">
      <c r="A51" s="6">
        <v>110</v>
      </c>
      <c r="B51" s="6" t="s">
        <v>491</v>
      </c>
      <c r="C51" s="6" t="s">
        <v>2440</v>
      </c>
      <c r="D51" s="6">
        <v>948.15612976442605</v>
      </c>
      <c r="E51" s="6">
        <v>765.69989002384261</v>
      </c>
      <c r="G51" s="6">
        <v>116.98278225919159</v>
      </c>
      <c r="H51" s="6">
        <v>54.313118972548864</v>
      </c>
      <c r="I51" s="6">
        <v>4.7551069593061615E-2</v>
      </c>
      <c r="J51" s="6">
        <v>62.230660555249926</v>
      </c>
      <c r="K51" s="6">
        <v>1.5256214424658552E-3</v>
      </c>
      <c r="L51" s="6">
        <v>0.43900273139280727</v>
      </c>
      <c r="M51" s="6">
        <v>1</v>
      </c>
      <c r="Z51" s="6">
        <v>-1.6798448313150303E-3</v>
      </c>
      <c r="AA51" s="6">
        <v>14.860894806307725</v>
      </c>
      <c r="AC51" s="6">
        <v>23.073098220445395</v>
      </c>
      <c r="AE51" s="6">
        <v>5.5430318694970735</v>
      </c>
      <c r="AF51" s="6">
        <v>4.9230914424376646E-2</v>
      </c>
      <c r="AG51" s="6">
        <v>18.420698580246651</v>
      </c>
      <c r="AI51" s="6">
        <v>0.33293707875309275</v>
      </c>
      <c r="AJ51" s="55"/>
      <c r="AK51" s="55"/>
      <c r="AQ51" s="6">
        <v>60.64425807800761</v>
      </c>
      <c r="AR51" s="6">
        <v>0.38373834041381932</v>
      </c>
      <c r="AS51" s="6">
        <v>14.655562748037793</v>
      </c>
      <c r="AT51" s="6">
        <v>0.92248551266582923</v>
      </c>
      <c r="AU51" s="6">
        <v>0</v>
      </c>
      <c r="AV51" s="6">
        <v>3.2004059291107176</v>
      </c>
      <c r="AW51" s="6">
        <v>0.49539539818186323</v>
      </c>
      <c r="AX51" s="6">
        <v>1.394907692606886</v>
      </c>
      <c r="AY51" s="6">
        <v>0</v>
      </c>
      <c r="AZ51" s="6">
        <v>0</v>
      </c>
      <c r="BA51" s="6">
        <v>4.5469918956241484</v>
      </c>
      <c r="BB51" s="6">
        <v>4.8750479787058199</v>
      </c>
      <c r="BC51" s="6">
        <v>4.1976484997239192</v>
      </c>
      <c r="BD51" s="6">
        <v>0.62077026615112552</v>
      </c>
      <c r="BE51" s="6">
        <v>4.0627876607704874</v>
      </c>
      <c r="BF51" s="6">
        <v>0</v>
      </c>
    </row>
    <row r="52" spans="1:91" x14ac:dyDescent="0.2">
      <c r="A52" s="1">
        <v>112</v>
      </c>
      <c r="B52" s="1" t="s">
        <v>311</v>
      </c>
      <c r="C52" s="1" t="s">
        <v>2439</v>
      </c>
      <c r="D52" s="6">
        <v>938.15612976442605</v>
      </c>
      <c r="E52" s="6">
        <v>765.69989002384261</v>
      </c>
      <c r="G52" s="1">
        <v>117.00006729946918</v>
      </c>
      <c r="H52" s="1">
        <v>51.7554456229362</v>
      </c>
      <c r="I52" s="52">
        <v>2.5033550636414388</v>
      </c>
      <c r="J52" s="52">
        <v>64.734015618891362</v>
      </c>
      <c r="K52" s="52">
        <v>7.1603326248791815E-2</v>
      </c>
      <c r="L52" s="52">
        <v>0.51060605764159905</v>
      </c>
      <c r="M52" s="52">
        <v>1</v>
      </c>
      <c r="AA52" s="55">
        <v>14.860894806307725</v>
      </c>
      <c r="AC52" s="55">
        <v>23.073098220445395</v>
      </c>
      <c r="AD52" s="55">
        <v>0.57166998917931555</v>
      </c>
      <c r="AE52" s="55">
        <v>6.1147018586763888</v>
      </c>
      <c r="AF52" s="55">
        <v>1.9316850744621232</v>
      </c>
      <c r="AG52" s="55">
        <v>20.352383654708774</v>
      </c>
      <c r="AI52" s="55">
        <v>0.33293707875309275</v>
      </c>
      <c r="AQ52" s="55">
        <v>61.598416759134679</v>
      </c>
      <c r="AR52" s="55">
        <v>0.29475144476454535</v>
      </c>
      <c r="AS52" s="55">
        <v>14.250023205108922</v>
      </c>
      <c r="AT52" s="55">
        <v>0.79205446230878196</v>
      </c>
      <c r="AU52" s="55">
        <v>0</v>
      </c>
      <c r="AV52" s="55">
        <v>2.6626874829414322</v>
      </c>
      <c r="AW52" s="55">
        <v>0.5198770656122117</v>
      </c>
      <c r="AX52" s="55">
        <v>1.4269643374747292</v>
      </c>
      <c r="AY52" s="55">
        <v>0</v>
      </c>
      <c r="AZ52" s="55">
        <v>0</v>
      </c>
      <c r="BA52" s="55">
        <v>4.3611731352208665</v>
      </c>
      <c r="BB52" s="55">
        <v>4.9231230522816993</v>
      </c>
      <c r="BC52" s="55">
        <v>4.3942663619943643</v>
      </c>
      <c r="BD52" s="55">
        <v>0.65144776388791648</v>
      </c>
      <c r="BE52" s="55">
        <v>4.1252149292698634</v>
      </c>
      <c r="BF52" s="55">
        <v>0</v>
      </c>
    </row>
    <row r="53" spans="1:91" s="6" customFormat="1" x14ac:dyDescent="0.2">
      <c r="A53" s="6">
        <v>113</v>
      </c>
      <c r="B53" s="6" t="s">
        <v>463</v>
      </c>
      <c r="C53" s="6" t="s">
        <v>2440</v>
      </c>
      <c r="E53" s="6">
        <v>780.26383322305094</v>
      </c>
      <c r="AJ53" s="55"/>
      <c r="AK53" s="55"/>
      <c r="AL53" s="6">
        <v>112.96021185869502</v>
      </c>
      <c r="AP53" s="6">
        <v>12.342816491780615</v>
      </c>
      <c r="BX53" s="6">
        <v>72.703581224251479</v>
      </c>
      <c r="BY53" s="6">
        <v>4.3551958055210165E-2</v>
      </c>
      <c r="BZ53" s="6">
        <v>13.319416259937833</v>
      </c>
      <c r="CA53" s="6">
        <v>0.2454463975155671</v>
      </c>
      <c r="CB53" s="6">
        <v>0</v>
      </c>
      <c r="CC53" s="6">
        <v>0.73885300007721644</v>
      </c>
      <c r="CD53" s="6">
        <v>0.40016428955198613</v>
      </c>
      <c r="CE53" s="6">
        <v>2.7218839862261014E-2</v>
      </c>
      <c r="CF53" s="6">
        <v>0</v>
      </c>
      <c r="CG53" s="6">
        <v>0</v>
      </c>
      <c r="CH53" s="6">
        <v>0.18263734582567592</v>
      </c>
      <c r="CI53" s="6">
        <v>2.3393889489754982</v>
      </c>
      <c r="CJ53" s="6">
        <v>5.9638660368996543</v>
      </c>
      <c r="CK53" s="6">
        <v>9.6493516625362333E-2</v>
      </c>
      <c r="CL53" s="6">
        <v>3.9393821824222726</v>
      </c>
      <c r="CM53" s="6">
        <v>0</v>
      </c>
    </row>
    <row r="54" spans="1:91" s="6" customFormat="1" x14ac:dyDescent="0.2">
      <c r="A54" s="6">
        <v>115</v>
      </c>
      <c r="B54" s="6" t="s">
        <v>474</v>
      </c>
      <c r="C54" s="6" t="s">
        <v>2440</v>
      </c>
      <c r="E54" s="6">
        <v>780.26383322305094</v>
      </c>
      <c r="S54" s="6">
        <v>132.57246606048301</v>
      </c>
      <c r="T54" s="6">
        <v>6.6286233030241508</v>
      </c>
      <c r="U54" s="6">
        <v>125.3030283504756</v>
      </c>
      <c r="V54" s="6">
        <v>0.64081440698324743</v>
      </c>
      <c r="W54" s="6">
        <v>0.5660763323255974</v>
      </c>
      <c r="X54" s="6">
        <v>17.427533939516973</v>
      </c>
      <c r="Y54" s="6">
        <v>1</v>
      </c>
      <c r="AJ54" s="55"/>
      <c r="AK54" s="55"/>
      <c r="AL54" s="6">
        <v>112.96021185869499</v>
      </c>
      <c r="AP54" s="6">
        <v>12.342816491780614</v>
      </c>
      <c r="BX54" s="6">
        <v>72.703581224251465</v>
      </c>
      <c r="BY54" s="6">
        <v>4.3551958055210109E-2</v>
      </c>
      <c r="BZ54" s="6">
        <v>13.319416259937816</v>
      </c>
      <c r="CA54" s="6">
        <v>0.2454463975155661</v>
      </c>
      <c r="CB54" s="6">
        <v>0</v>
      </c>
      <c r="CC54" s="6">
        <v>0.73885300007722532</v>
      </c>
      <c r="CD54" s="6">
        <v>0.40016428955198557</v>
      </c>
      <c r="CE54" s="6">
        <v>2.721883986226098E-2</v>
      </c>
      <c r="CF54" s="6">
        <v>0</v>
      </c>
      <c r="CG54" s="6">
        <v>0</v>
      </c>
      <c r="CH54" s="6">
        <v>0.18263734582567553</v>
      </c>
      <c r="CI54" s="6">
        <v>2.3393889489754942</v>
      </c>
      <c r="CJ54" s="6">
        <v>5.9638660368996437</v>
      </c>
      <c r="CK54" s="6">
        <v>9.6493516625362236E-2</v>
      </c>
      <c r="CL54" s="6">
        <v>3.9393821824222686</v>
      </c>
      <c r="CM54" s="6">
        <v>0</v>
      </c>
    </row>
    <row r="55" spans="1:91" s="6" customFormat="1" x14ac:dyDescent="0.2">
      <c r="A55" s="6">
        <v>118</v>
      </c>
      <c r="B55" s="6" t="s">
        <v>491</v>
      </c>
      <c r="C55" s="6" t="s">
        <v>2440</v>
      </c>
      <c r="D55" s="6">
        <v>936.74548675664198</v>
      </c>
      <c r="E55" s="6">
        <v>780.26383322305094</v>
      </c>
      <c r="G55" s="6">
        <v>117.5660733911112</v>
      </c>
      <c r="H55" s="6">
        <v>52.266291072786942</v>
      </c>
      <c r="I55" s="6">
        <v>5.3322527956508367E-2</v>
      </c>
      <c r="J55" s="6">
        <v>64.787338146847873</v>
      </c>
      <c r="K55" s="6">
        <v>1.8381138347833095E-3</v>
      </c>
      <c r="L55" s="6">
        <v>0.51244417147638233</v>
      </c>
      <c r="M55" s="6">
        <v>1</v>
      </c>
      <c r="AA55" s="6">
        <v>14.860894806307725</v>
      </c>
      <c r="AC55" s="6">
        <v>23.073098220445395</v>
      </c>
      <c r="AD55" s="6">
        <v>-2.1766175430186475E-3</v>
      </c>
      <c r="AE55" s="6">
        <v>6.1125252411333699</v>
      </c>
      <c r="AF55" s="6">
        <v>5.5499145499527017E-2</v>
      </c>
      <c r="AG55" s="6">
        <v>20.407882800208302</v>
      </c>
      <c r="AI55" s="6">
        <v>0.33293707875309275</v>
      </c>
      <c r="AJ55" s="55"/>
      <c r="AK55" s="55"/>
      <c r="AQ55" s="6">
        <v>61.725544788435862</v>
      </c>
      <c r="AR55" s="6">
        <v>0.29274927042760346</v>
      </c>
      <c r="AS55" s="6">
        <v>14.224697436567396</v>
      </c>
      <c r="AT55" s="6">
        <v>0.78755042830562483</v>
      </c>
      <c r="AU55" s="6">
        <v>0</v>
      </c>
      <c r="AV55" s="6">
        <v>2.647364593808577</v>
      </c>
      <c r="AW55" s="6">
        <v>0.51912986699989783</v>
      </c>
      <c r="AX55" s="6">
        <v>1.4134511668385907</v>
      </c>
      <c r="AY55" s="6">
        <v>0</v>
      </c>
      <c r="AZ55" s="6">
        <v>0</v>
      </c>
      <c r="BA55" s="6">
        <v>4.3089438029990719</v>
      </c>
      <c r="BB55" s="6">
        <v>4.8948020573467925</v>
      </c>
      <c r="BC55" s="6">
        <v>4.4155963028596599</v>
      </c>
      <c r="BD55" s="6">
        <v>0.64612566383318437</v>
      </c>
      <c r="BE55" s="6">
        <v>4.1240446215777302</v>
      </c>
      <c r="BF55" s="6">
        <v>0</v>
      </c>
    </row>
    <row r="56" spans="1:91" x14ac:dyDescent="0.2">
      <c r="A56" s="1">
        <v>120</v>
      </c>
      <c r="B56" s="1" t="s">
        <v>311</v>
      </c>
      <c r="C56" s="1" t="s">
        <v>2439</v>
      </c>
      <c r="D56" s="6">
        <v>926.74548675664198</v>
      </c>
      <c r="E56" s="6">
        <v>780.26383322305094</v>
      </c>
      <c r="G56" s="1">
        <v>117.56183337402196</v>
      </c>
      <c r="H56" s="1">
        <v>49.54664387130714</v>
      </c>
      <c r="I56" s="52">
        <v>2.6206370134618795</v>
      </c>
      <c r="J56" s="52">
        <v>67.407975160309746</v>
      </c>
      <c r="K56" s="52">
        <v>9.4770170928674777E-2</v>
      </c>
      <c r="L56" s="52">
        <v>0.60721434240505712</v>
      </c>
      <c r="M56" s="52">
        <v>1</v>
      </c>
      <c r="Z56" s="55">
        <v>0.6080075024528343</v>
      </c>
      <c r="AA56" s="55">
        <v>15.468902308760558</v>
      </c>
      <c r="AC56" s="55">
        <v>23.073098220445395</v>
      </c>
      <c r="AE56" s="55">
        <v>6.1125252411333699</v>
      </c>
      <c r="AF56" s="55">
        <v>2.0126295110090453</v>
      </c>
      <c r="AG56" s="55">
        <v>22.420512311217347</v>
      </c>
      <c r="AI56" s="55">
        <v>0.33293707875309275</v>
      </c>
      <c r="AQ56" s="55">
        <v>62.416903248137103</v>
      </c>
      <c r="AR56" s="55">
        <v>0.30881846647887295</v>
      </c>
      <c r="AS56" s="55">
        <v>13.860386332510252</v>
      </c>
      <c r="AT56" s="55">
        <v>0.74536473093674704</v>
      </c>
      <c r="AU56" s="55">
        <v>0</v>
      </c>
      <c r="AV56" s="55">
        <v>2.4376247555439883</v>
      </c>
      <c r="AW56" s="55">
        <v>0.51474724236423941</v>
      </c>
      <c r="AX56" s="55">
        <v>1.1681673153353038</v>
      </c>
      <c r="AY56" s="55">
        <v>0</v>
      </c>
      <c r="AZ56" s="55">
        <v>0</v>
      </c>
      <c r="BA56" s="55">
        <v>4.1253027618536855</v>
      </c>
      <c r="BB56" s="55">
        <v>4.9377029907693277</v>
      </c>
      <c r="BC56" s="55">
        <v>4.644248803189198</v>
      </c>
      <c r="BD56" s="55">
        <v>0.68159191777370243</v>
      </c>
      <c r="BE56" s="55">
        <v>4.1591414351075882</v>
      </c>
      <c r="BF56" s="55">
        <v>0</v>
      </c>
    </row>
    <row r="57" spans="1:91" s="6" customFormat="1" x14ac:dyDescent="0.2">
      <c r="A57" s="6">
        <v>121</v>
      </c>
      <c r="B57" s="6" t="s">
        <v>463</v>
      </c>
      <c r="C57" s="6" t="s">
        <v>2440</v>
      </c>
      <c r="E57" s="6">
        <v>793.22392572482215</v>
      </c>
      <c r="AJ57" s="55"/>
      <c r="AK57" s="55"/>
      <c r="AL57" s="6">
        <v>112.41117376687933</v>
      </c>
      <c r="AP57" s="6">
        <v>12.343411518780135</v>
      </c>
      <c r="BX57" s="6">
        <v>72.043622208723093</v>
      </c>
      <c r="BY57" s="6">
        <v>4.5257826054556069E-2</v>
      </c>
      <c r="BZ57" s="6">
        <v>13.500684277427954</v>
      </c>
      <c r="CA57" s="6">
        <v>0.26966215755956718</v>
      </c>
      <c r="CB57" s="6">
        <v>0</v>
      </c>
      <c r="CC57" s="6">
        <v>0.82131730424449878</v>
      </c>
      <c r="CD57" s="6">
        <v>0.36839749656643656</v>
      </c>
      <c r="CE57" s="6">
        <v>2.5745128081388794E-2</v>
      </c>
      <c r="CF57" s="6">
        <v>0</v>
      </c>
      <c r="CG57" s="6">
        <v>0</v>
      </c>
      <c r="CH57" s="6">
        <v>0.17620490501427072</v>
      </c>
      <c r="CI57" s="6">
        <v>2.6618805620821471</v>
      </c>
      <c r="CJ57" s="6">
        <v>6.049180429801619</v>
      </c>
      <c r="CK57" s="6">
        <v>8.8833438884109522E-2</v>
      </c>
      <c r="CL57" s="6">
        <v>3.9492142655604079</v>
      </c>
      <c r="CM57" s="6">
        <v>0</v>
      </c>
    </row>
    <row r="58" spans="1:91" s="6" customFormat="1" x14ac:dyDescent="0.2">
      <c r="A58" s="6">
        <v>123</v>
      </c>
      <c r="B58" s="6" t="s">
        <v>474</v>
      </c>
      <c r="C58" s="6" t="s">
        <v>2440</v>
      </c>
      <c r="E58" s="6">
        <v>793.22392572482215</v>
      </c>
      <c r="S58" s="6">
        <v>131.97071738222562</v>
      </c>
      <c r="T58" s="6">
        <v>6.5985358691112808</v>
      </c>
      <c r="U58" s="6">
        <v>124.75458528565946</v>
      </c>
      <c r="V58" s="6">
        <v>0.61759622745487619</v>
      </c>
      <c r="W58" s="6">
        <v>0.60174867825739631</v>
      </c>
      <c r="X58" s="6">
        <v>18.029282617774371</v>
      </c>
      <c r="Y58" s="6">
        <v>1</v>
      </c>
      <c r="AJ58" s="55"/>
      <c r="AK58" s="55"/>
      <c r="AL58" s="6">
        <v>112.41117376687933</v>
      </c>
      <c r="AP58" s="6">
        <v>12.343411518780135</v>
      </c>
      <c r="BX58" s="6">
        <v>72.043622208723079</v>
      </c>
      <c r="BY58" s="6">
        <v>4.525782605455602E-2</v>
      </c>
      <c r="BZ58" s="6">
        <v>13.500684277427933</v>
      </c>
      <c r="CA58" s="6">
        <v>0.26966215755956596</v>
      </c>
      <c r="CB58" s="6">
        <v>0</v>
      </c>
      <c r="CC58" s="6">
        <v>0.82131730424450911</v>
      </c>
      <c r="CD58" s="6">
        <v>0.36839749656643594</v>
      </c>
      <c r="CE58" s="6">
        <v>2.5745128081388752E-2</v>
      </c>
      <c r="CF58" s="6">
        <v>0</v>
      </c>
      <c r="CG58" s="6">
        <v>0</v>
      </c>
      <c r="CH58" s="6">
        <v>0.17620490501427027</v>
      </c>
      <c r="CI58" s="6">
        <v>2.6618805620821417</v>
      </c>
      <c r="CJ58" s="6">
        <v>6.0491804298016092</v>
      </c>
      <c r="CK58" s="6">
        <v>8.8833438884109425E-2</v>
      </c>
      <c r="CL58" s="6">
        <v>3.9492142655604017</v>
      </c>
      <c r="CM58" s="6">
        <v>0</v>
      </c>
    </row>
    <row r="59" spans="1:91" s="6" customFormat="1" x14ac:dyDescent="0.2">
      <c r="A59" s="6">
        <v>126</v>
      </c>
      <c r="B59" s="6" t="s">
        <v>491</v>
      </c>
      <c r="C59" s="6" t="s">
        <v>2440</v>
      </c>
      <c r="D59" s="6">
        <v>925.41762635030693</v>
      </c>
      <c r="E59" s="6">
        <v>793.22392572482215</v>
      </c>
      <c r="G59" s="6">
        <v>118.16358533824936</v>
      </c>
      <c r="H59" s="6">
        <v>50.102303123098103</v>
      </c>
      <c r="I59" s="6">
        <v>4.4544999429465944E-2</v>
      </c>
      <c r="J59" s="6">
        <v>67.452520159739208</v>
      </c>
      <c r="K59" s="6">
        <v>1.5477130069627833E-3</v>
      </c>
      <c r="L59" s="6">
        <v>0.60876205541201989</v>
      </c>
      <c r="M59" s="6">
        <v>1</v>
      </c>
      <c r="Z59" s="6">
        <v>-1.6884480141857289E-3</v>
      </c>
      <c r="AA59" s="6">
        <v>15.467213860746373</v>
      </c>
      <c r="AC59" s="6">
        <v>23.073098220445395</v>
      </c>
      <c r="AE59" s="6">
        <v>6.1125252411333699</v>
      </c>
      <c r="AF59" s="6">
        <v>4.6233447443651675E-2</v>
      </c>
      <c r="AG59" s="6">
        <v>22.466745758660998</v>
      </c>
      <c r="AI59" s="6">
        <v>0.33293707875309275</v>
      </c>
      <c r="AJ59" s="55"/>
      <c r="AK59" s="55"/>
      <c r="AQ59" s="6">
        <v>62.539690850594113</v>
      </c>
      <c r="AR59" s="6">
        <v>0.3059370819467172</v>
      </c>
      <c r="AS59" s="6">
        <v>13.842876520882811</v>
      </c>
      <c r="AT59" s="6">
        <v>0.74040250078134007</v>
      </c>
      <c r="AU59" s="6">
        <v>0</v>
      </c>
      <c r="AV59" s="6">
        <v>2.4215818485803857</v>
      </c>
      <c r="AW59" s="6">
        <v>0.51355333290770788</v>
      </c>
      <c r="AX59" s="6">
        <v>1.156407642482691</v>
      </c>
      <c r="AY59" s="6">
        <v>0</v>
      </c>
      <c r="AZ59" s="6">
        <v>0</v>
      </c>
      <c r="BA59" s="6">
        <v>4.0722795783760626</v>
      </c>
      <c r="BB59" s="6">
        <v>4.909736248326471</v>
      </c>
      <c r="BC59" s="6">
        <v>4.665077701788821</v>
      </c>
      <c r="BD59" s="6">
        <v>0.67509965233047631</v>
      </c>
      <c r="BE59" s="6">
        <v>4.1573570410023981</v>
      </c>
      <c r="BF59" s="6">
        <v>0</v>
      </c>
    </row>
    <row r="60" spans="1:91" x14ac:dyDescent="0.2">
      <c r="A60" s="1">
        <v>128</v>
      </c>
      <c r="B60" s="1" t="s">
        <v>311</v>
      </c>
      <c r="C60" s="1" t="s">
        <v>2439</v>
      </c>
      <c r="D60" s="6">
        <v>915.41762635030693</v>
      </c>
      <c r="E60" s="6">
        <v>793.22392572482215</v>
      </c>
      <c r="G60" s="1">
        <v>118.16392856073371</v>
      </c>
      <c r="H60" s="1">
        <v>48.656313699065421</v>
      </c>
      <c r="I60" s="52">
        <v>1.3957871352087621</v>
      </c>
      <c r="J60" s="52">
        <v>68.848307294947972</v>
      </c>
      <c r="K60" s="52">
        <v>5.0545511308285156E-2</v>
      </c>
      <c r="L60" s="52">
        <v>0.65930756672030499</v>
      </c>
      <c r="M60" s="52">
        <v>1</v>
      </c>
      <c r="AA60" s="55">
        <v>15.467213860746373</v>
      </c>
      <c r="AB60" s="55">
        <v>0.19373297859961641</v>
      </c>
      <c r="AC60" s="55">
        <v>23.266831199045011</v>
      </c>
      <c r="AE60" s="55">
        <v>6.1125252411333699</v>
      </c>
      <c r="AF60" s="55">
        <v>1.2020541566091456</v>
      </c>
      <c r="AG60" s="55">
        <v>23.668799915270142</v>
      </c>
      <c r="AI60" s="55">
        <v>0.33293707875309275</v>
      </c>
      <c r="AQ60" s="55">
        <v>62.805491963217278</v>
      </c>
      <c r="AR60" s="55">
        <v>0.31143495491830941</v>
      </c>
      <c r="AS60" s="55">
        <v>13.554233672215421</v>
      </c>
      <c r="AT60" s="55">
        <v>0.76122002727790095</v>
      </c>
      <c r="AU60" s="55">
        <v>0</v>
      </c>
      <c r="AV60" s="55">
        <v>2.4510213129875935</v>
      </c>
      <c r="AW60" s="55">
        <v>0.52881533349110277</v>
      </c>
      <c r="AX60" s="55">
        <v>1.1388828266460178</v>
      </c>
      <c r="AY60" s="55">
        <v>0</v>
      </c>
      <c r="AZ60" s="55">
        <v>0</v>
      </c>
      <c r="BA60" s="55">
        <v>3.8744090148237924</v>
      </c>
      <c r="BB60" s="55">
        <v>4.9081109060782104</v>
      </c>
      <c r="BC60" s="55">
        <v>4.7941929909079422</v>
      </c>
      <c r="BD60" s="55">
        <v>0.6951625564681152</v>
      </c>
      <c r="BE60" s="55">
        <v>4.1770244409683395</v>
      </c>
      <c r="BF60" s="55">
        <v>0</v>
      </c>
    </row>
    <row r="61" spans="1:91" s="6" customFormat="1" x14ac:dyDescent="0.2">
      <c r="A61" s="6">
        <v>129</v>
      </c>
      <c r="B61" s="6" t="s">
        <v>463</v>
      </c>
      <c r="C61" s="6" t="s">
        <v>2440</v>
      </c>
      <c r="E61" s="6">
        <v>804.4101919795238</v>
      </c>
      <c r="AJ61" s="55"/>
      <c r="AK61" s="55"/>
      <c r="AL61" s="6">
        <v>111.84557432451443</v>
      </c>
      <c r="AP61" s="6">
        <v>12.343427457497675</v>
      </c>
      <c r="BX61" s="6">
        <v>71.413084615859475</v>
      </c>
      <c r="BY61" s="6">
        <v>4.6736723487453835E-2</v>
      </c>
      <c r="BZ61" s="6">
        <v>13.682403177292985</v>
      </c>
      <c r="CA61" s="6">
        <v>0.2925899840506499</v>
      </c>
      <c r="CB61" s="6">
        <v>0</v>
      </c>
      <c r="CC61" s="6">
        <v>0.89807537499933343</v>
      </c>
      <c r="CD61" s="6">
        <v>0.33818719765430022</v>
      </c>
      <c r="CE61" s="6">
        <v>2.4429208722453414E-2</v>
      </c>
      <c r="CF61" s="6">
        <v>0</v>
      </c>
      <c r="CG61" s="6">
        <v>0</v>
      </c>
      <c r="CH61" s="6">
        <v>0.16960730258486068</v>
      </c>
      <c r="CI61" s="6">
        <v>2.9754661234528577</v>
      </c>
      <c r="CJ61" s="6">
        <v>6.119341639753749</v>
      </c>
      <c r="CK61" s="6">
        <v>8.1548685954928493E-2</v>
      </c>
      <c r="CL61" s="6">
        <v>3.958529966186934</v>
      </c>
      <c r="CM61" s="6">
        <v>0</v>
      </c>
    </row>
    <row r="62" spans="1:91" s="6" customFormat="1" x14ac:dyDescent="0.2">
      <c r="A62" s="6">
        <v>131</v>
      </c>
      <c r="B62" s="6" t="s">
        <v>474</v>
      </c>
      <c r="C62" s="6" t="s">
        <v>2440</v>
      </c>
      <c r="E62" s="6">
        <v>804.4101919795238</v>
      </c>
      <c r="S62" s="6">
        <v>131.35016444887441</v>
      </c>
      <c r="T62" s="6">
        <v>6.5675082224437205</v>
      </c>
      <c r="U62" s="6">
        <v>124.18900178201208</v>
      </c>
      <c r="V62" s="6">
        <v>0.59365444441859339</v>
      </c>
      <c r="W62" s="6">
        <v>0.62055293335118999</v>
      </c>
      <c r="X62" s="6">
        <v>18.649835551125559</v>
      </c>
      <c r="Y62" s="6">
        <v>1</v>
      </c>
      <c r="AJ62" s="55"/>
      <c r="AK62" s="55"/>
      <c r="AL62" s="6">
        <v>111.84557432451442</v>
      </c>
      <c r="AP62" s="6">
        <v>12.343427457497674</v>
      </c>
      <c r="BX62" s="6">
        <v>71.413084615859518</v>
      </c>
      <c r="BY62" s="6">
        <v>4.6736723487453828E-2</v>
      </c>
      <c r="BZ62" s="6">
        <v>13.68240317729297</v>
      </c>
      <c r="CA62" s="6">
        <v>0.2925899840506489</v>
      </c>
      <c r="CB62" s="6">
        <v>0</v>
      </c>
      <c r="CC62" s="6">
        <v>0.89807537499934609</v>
      </c>
      <c r="CD62" s="6">
        <v>0.33818719765429989</v>
      </c>
      <c r="CE62" s="6">
        <v>2.4429208722453383E-2</v>
      </c>
      <c r="CF62" s="6">
        <v>0</v>
      </c>
      <c r="CG62" s="6">
        <v>0</v>
      </c>
      <c r="CH62" s="6">
        <v>0.16960730258486029</v>
      </c>
      <c r="CI62" s="6">
        <v>2.9754661234528545</v>
      </c>
      <c r="CJ62" s="6">
        <v>6.1193416397537428</v>
      </c>
      <c r="CK62" s="6">
        <v>8.1548685954928465E-2</v>
      </c>
      <c r="CL62" s="6">
        <v>3.9585299661869309</v>
      </c>
      <c r="CM62" s="6">
        <v>0</v>
      </c>
    </row>
    <row r="63" spans="1:91" s="6" customFormat="1" x14ac:dyDescent="0.2">
      <c r="A63" s="6">
        <v>134</v>
      </c>
      <c r="B63" s="6" t="s">
        <v>491</v>
      </c>
      <c r="C63" s="6" t="s">
        <v>2440</v>
      </c>
      <c r="D63" s="6">
        <v>914.2440641046029</v>
      </c>
      <c r="E63" s="6">
        <v>804.4101919795238</v>
      </c>
      <c r="G63" s="6">
        <v>118.78447359970147</v>
      </c>
      <c r="H63" s="6">
        <v>49.237338442922429</v>
      </c>
      <c r="I63" s="6">
        <v>3.8192565944344725E-2</v>
      </c>
      <c r="J63" s="6">
        <v>68.886499860892314</v>
      </c>
      <c r="K63" s="6">
        <v>1.327729166390185E-3</v>
      </c>
      <c r="L63" s="6">
        <v>0.66063529588669523</v>
      </c>
      <c r="M63" s="6">
        <v>1</v>
      </c>
      <c r="AA63" s="6">
        <v>15.467213860746373</v>
      </c>
      <c r="AB63" s="6">
        <v>-2.2504831522820496E-3</v>
      </c>
      <c r="AC63" s="6">
        <v>23.26458071589273</v>
      </c>
      <c r="AE63" s="6">
        <v>6.1125252411333699</v>
      </c>
      <c r="AF63" s="6">
        <v>4.0443049096626778E-2</v>
      </c>
      <c r="AG63" s="6">
        <v>23.709242964366769</v>
      </c>
      <c r="AI63" s="6">
        <v>0.33293707875309275</v>
      </c>
      <c r="AJ63" s="55"/>
      <c r="AK63" s="55"/>
      <c r="AQ63" s="6">
        <v>62.920213919955202</v>
      </c>
      <c r="AR63" s="6">
        <v>0.30839016448902834</v>
      </c>
      <c r="AS63" s="6">
        <v>13.544294028035544</v>
      </c>
      <c r="AT63" s="6">
        <v>0.75585928491798704</v>
      </c>
      <c r="AU63" s="6">
        <v>0</v>
      </c>
      <c r="AV63" s="6">
        <v>2.4339761974547747</v>
      </c>
      <c r="AW63" s="6">
        <v>0.52683732778842618</v>
      </c>
      <c r="AX63" s="6">
        <v>1.1263470186988562</v>
      </c>
      <c r="AY63" s="6">
        <v>0</v>
      </c>
      <c r="AZ63" s="6">
        <v>0</v>
      </c>
      <c r="BA63" s="6">
        <v>3.8239231820829596</v>
      </c>
      <c r="BB63" s="6">
        <v>4.8828231795902433</v>
      </c>
      <c r="BC63" s="6">
        <v>4.8144211638118417</v>
      </c>
      <c r="BD63" s="6">
        <v>0.68798707985293739</v>
      </c>
      <c r="BE63" s="6">
        <v>4.1749274533222067</v>
      </c>
      <c r="BF63" s="6">
        <v>0</v>
      </c>
    </row>
    <row r="64" spans="1:91" x14ac:dyDescent="0.2">
      <c r="A64" s="1">
        <v>136</v>
      </c>
      <c r="B64" s="1" t="s">
        <v>311</v>
      </c>
      <c r="C64" s="1" t="s">
        <v>2439</v>
      </c>
      <c r="D64" s="6">
        <v>904.2440641046029</v>
      </c>
      <c r="E64" s="6">
        <v>804.4101919795238</v>
      </c>
      <c r="G64" s="1">
        <v>118.79094925914359</v>
      </c>
      <c r="H64" s="1">
        <v>46.440126327696525</v>
      </c>
      <c r="I64" s="52">
        <v>2.7117314475895586</v>
      </c>
      <c r="J64" s="52">
        <v>71.598231308481871</v>
      </c>
      <c r="K64" s="52">
        <v>9.1956327078496117E-2</v>
      </c>
      <c r="L64" s="52">
        <v>0.75259162296519133</v>
      </c>
      <c r="M64" s="52">
        <v>1</v>
      </c>
      <c r="Z64" s="55">
        <v>0.38495271109190404</v>
      </c>
      <c r="AA64" s="55">
        <v>15.852166571838277</v>
      </c>
      <c r="AC64" s="55">
        <v>23.26458071589273</v>
      </c>
      <c r="AD64" s="55">
        <v>0.33125038352803521</v>
      </c>
      <c r="AE64" s="55">
        <v>6.4437756246614049</v>
      </c>
      <c r="AF64" s="55">
        <v>1.9955283529696193</v>
      </c>
      <c r="AG64" s="55">
        <v>25.704771317336387</v>
      </c>
      <c r="AI64" s="55">
        <v>0.33293707875309275</v>
      </c>
      <c r="AQ64" s="55">
        <v>63.950644926646191</v>
      </c>
      <c r="AR64" s="55">
        <v>0.25480580717109691</v>
      </c>
      <c r="AS64" s="55">
        <v>13.174287222787093</v>
      </c>
      <c r="AT64" s="55">
        <v>0.60906837581257633</v>
      </c>
      <c r="AU64" s="55">
        <v>0</v>
      </c>
      <c r="AV64" s="55">
        <v>1.8920007747698304</v>
      </c>
      <c r="AW64" s="55">
        <v>0.53155042362926186</v>
      </c>
      <c r="AX64" s="55">
        <v>0.96711683641846069</v>
      </c>
      <c r="AY64" s="55">
        <v>0</v>
      </c>
      <c r="AZ64" s="55">
        <v>0</v>
      </c>
      <c r="BA64" s="55">
        <v>3.6719356347996301</v>
      </c>
      <c r="BB64" s="55">
        <v>4.9059142416870802</v>
      </c>
      <c r="BC64" s="55">
        <v>5.0848654704833196</v>
      </c>
      <c r="BD64" s="55">
        <v>0.72942636839618524</v>
      </c>
      <c r="BE64" s="55">
        <v>4.2283839173992748</v>
      </c>
      <c r="BF64" s="55">
        <v>0</v>
      </c>
    </row>
    <row r="65" spans="1:91" s="6" customFormat="1" x14ac:dyDescent="0.2">
      <c r="A65" s="6">
        <v>137</v>
      </c>
      <c r="B65" s="6" t="s">
        <v>463</v>
      </c>
      <c r="C65" s="6" t="s">
        <v>2440</v>
      </c>
      <c r="E65" s="6">
        <v>817.93546960834726</v>
      </c>
      <c r="AJ65" s="55"/>
      <c r="AK65" s="55"/>
      <c r="AL65" s="6">
        <v>110.97980827946805</v>
      </c>
      <c r="AP65" s="6">
        <v>12.342306363649035</v>
      </c>
      <c r="BX65" s="6">
        <v>70.551834596200763</v>
      </c>
      <c r="BY65" s="6">
        <v>4.8543992175001181E-2</v>
      </c>
      <c r="BZ65" s="6">
        <v>13.947083431194496</v>
      </c>
      <c r="CA65" s="6">
        <v>0.32303672933362509</v>
      </c>
      <c r="CB65" s="6">
        <v>0</v>
      </c>
      <c r="CC65" s="6">
        <v>0.99755861373796417</v>
      </c>
      <c r="CD65" s="6">
        <v>0.29728873819835161</v>
      </c>
      <c r="CE65" s="6">
        <v>2.2739558623740559E-2</v>
      </c>
      <c r="CF65" s="6">
        <v>0</v>
      </c>
      <c r="CG65" s="6">
        <v>0</v>
      </c>
      <c r="CH65" s="6">
        <v>0.15991720061283163</v>
      </c>
      <c r="CI65" s="6">
        <v>3.4077576225556143</v>
      </c>
      <c r="CJ65" s="6">
        <v>6.2009577859073</v>
      </c>
      <c r="CK65" s="6">
        <v>7.1686646086319458E-2</v>
      </c>
      <c r="CL65" s="6">
        <v>3.9715950853740032</v>
      </c>
      <c r="CM65" s="6">
        <v>0</v>
      </c>
    </row>
    <row r="66" spans="1:91" s="6" customFormat="1" x14ac:dyDescent="0.2">
      <c r="A66" s="6">
        <v>139</v>
      </c>
      <c r="B66" s="6" t="s">
        <v>474</v>
      </c>
      <c r="C66" s="6" t="s">
        <v>2440</v>
      </c>
      <c r="E66" s="6">
        <v>817.93546960834726</v>
      </c>
      <c r="S66" s="6">
        <v>130.39898566186389</v>
      </c>
      <c r="T66" s="6">
        <v>6.5199492830931973</v>
      </c>
      <c r="U66" s="6">
        <v>123.32211464311706</v>
      </c>
      <c r="V66" s="6">
        <v>0.55692173565364722</v>
      </c>
      <c r="W66" s="6">
        <v>0.95117878701049308</v>
      </c>
      <c r="X66" s="6">
        <v>19.601014338136054</v>
      </c>
      <c r="Y66" s="6">
        <v>1</v>
      </c>
      <c r="AJ66" s="55"/>
      <c r="AK66" s="55"/>
      <c r="AL66" s="6">
        <v>110.97980827946803</v>
      </c>
      <c r="AP66" s="6">
        <v>12.342306363649033</v>
      </c>
      <c r="BX66" s="6">
        <v>70.551834596200791</v>
      </c>
      <c r="BY66" s="6">
        <v>4.8543992175001133E-2</v>
      </c>
      <c r="BZ66" s="6">
        <v>13.947083431194471</v>
      </c>
      <c r="CA66" s="6">
        <v>0.32303672933362315</v>
      </c>
      <c r="CB66" s="6">
        <v>0</v>
      </c>
      <c r="CC66" s="6">
        <v>0.99755861373798527</v>
      </c>
      <c r="CD66" s="6">
        <v>0.29728873819835105</v>
      </c>
      <c r="CE66" s="6">
        <v>2.2739558623740511E-2</v>
      </c>
      <c r="CF66" s="6">
        <v>0</v>
      </c>
      <c r="CG66" s="6">
        <v>0</v>
      </c>
      <c r="CH66" s="6">
        <v>0.15991720061283107</v>
      </c>
      <c r="CI66" s="6">
        <v>3.4077576225556072</v>
      </c>
      <c r="CJ66" s="6">
        <v>6.2009577859072866</v>
      </c>
      <c r="CK66" s="6">
        <v>7.1686646086319403E-2</v>
      </c>
      <c r="CL66" s="6">
        <v>3.9715950853739947</v>
      </c>
      <c r="CM66" s="6">
        <v>0</v>
      </c>
    </row>
    <row r="67" spans="1:91" s="6" customFormat="1" x14ac:dyDescent="0.2">
      <c r="A67" s="6">
        <v>142</v>
      </c>
      <c r="B67" s="6" t="s">
        <v>491</v>
      </c>
      <c r="C67" s="6" t="s">
        <v>2440</v>
      </c>
      <c r="D67" s="6">
        <v>902.74397708766094</v>
      </c>
      <c r="E67" s="6">
        <v>817.93546960834726</v>
      </c>
      <c r="G67" s="6">
        <v>119.74206846552063</v>
      </c>
      <c r="H67" s="6">
        <v>47.345456757565373</v>
      </c>
      <c r="I67" s="6">
        <v>4.4078114068005256E-2</v>
      </c>
      <c r="J67" s="6">
        <v>71.642309422549872</v>
      </c>
      <c r="K67" s="6">
        <v>1.7106624401796136E-3</v>
      </c>
      <c r="L67" s="6">
        <v>0.75430228540537092</v>
      </c>
      <c r="M67" s="6">
        <v>1</v>
      </c>
      <c r="Z67" s="6">
        <v>-1.7019046197338649E-3</v>
      </c>
      <c r="AA67" s="6">
        <v>15.850464667218542</v>
      </c>
      <c r="AC67" s="6">
        <v>23.26458071589273</v>
      </c>
      <c r="AD67" s="6">
        <v>-2.2003764168157464E-3</v>
      </c>
      <c r="AE67" s="6">
        <v>6.4415752482445887</v>
      </c>
      <c r="AF67" s="6">
        <v>4.7980395104554867E-2</v>
      </c>
      <c r="AG67" s="6">
        <v>25.752751712440944</v>
      </c>
      <c r="AI67" s="6">
        <v>0.33293707875309275</v>
      </c>
      <c r="AJ67" s="55"/>
      <c r="AK67" s="55"/>
      <c r="AQ67" s="6">
        <v>64.08812728884304</v>
      </c>
      <c r="AR67" s="6">
        <v>0.2513788825650875</v>
      </c>
      <c r="AS67" s="6">
        <v>13.175518603134275</v>
      </c>
      <c r="AT67" s="6">
        <v>0.60481563200025379</v>
      </c>
      <c r="AU67" s="6">
        <v>0</v>
      </c>
      <c r="AV67" s="6">
        <v>1.8800113499254825</v>
      </c>
      <c r="AW67" s="6">
        <v>0.5274759783590095</v>
      </c>
      <c r="AX67" s="6">
        <v>0.95010697413669154</v>
      </c>
      <c r="AY67" s="6">
        <v>0</v>
      </c>
      <c r="AZ67" s="6">
        <v>0</v>
      </c>
      <c r="BA67" s="6">
        <v>3.5960910998773348</v>
      </c>
      <c r="BB67" s="6">
        <v>4.8741087788531159</v>
      </c>
      <c r="BC67" s="6">
        <v>5.1117402801631346</v>
      </c>
      <c r="BD67" s="6">
        <v>0.71691861978181581</v>
      </c>
      <c r="BE67" s="6">
        <v>4.2237065123607529</v>
      </c>
      <c r="BF67" s="6">
        <v>0</v>
      </c>
    </row>
    <row r="68" spans="1:91" x14ac:dyDescent="0.2">
      <c r="A68" s="1">
        <v>144</v>
      </c>
      <c r="B68" s="1" t="s">
        <v>311</v>
      </c>
      <c r="C68" s="1" t="s">
        <v>2439</v>
      </c>
      <c r="D68" s="6">
        <v>892.74397708766094</v>
      </c>
      <c r="E68" s="6">
        <v>817.93546960834726</v>
      </c>
      <c r="G68" s="1">
        <v>119.73989653786481</v>
      </c>
      <c r="H68" s="1">
        <v>45.519793005142468</v>
      </c>
      <c r="I68" s="52">
        <v>1.7581564566596348</v>
      </c>
      <c r="J68" s="52">
        <v>73.400465879209506</v>
      </c>
      <c r="K68" s="52">
        <v>6.5335368107441158E-2</v>
      </c>
      <c r="L68" s="52">
        <v>0.81963765351281204</v>
      </c>
      <c r="M68" s="52">
        <v>1</v>
      </c>
      <c r="Z68" s="55">
        <v>0.27791181650248314</v>
      </c>
      <c r="AA68" s="55">
        <v>16.128376483721027</v>
      </c>
      <c r="AC68" s="55">
        <v>23.26458071589273</v>
      </c>
      <c r="AE68" s="55">
        <v>6.4415752482445887</v>
      </c>
      <c r="AF68" s="55">
        <v>1.4802446401571516</v>
      </c>
      <c r="AG68" s="55">
        <v>27.232996352598096</v>
      </c>
      <c r="AI68" s="55">
        <v>0.33293707875309275</v>
      </c>
      <c r="AQ68" s="55">
        <v>64.55271344737568</v>
      </c>
      <c r="AR68" s="55">
        <v>0.26146094321878821</v>
      </c>
      <c r="AS68" s="55">
        <v>12.844942343824234</v>
      </c>
      <c r="AT68" s="55">
        <v>0.58144907765341602</v>
      </c>
      <c r="AU68" s="55">
        <v>0</v>
      </c>
      <c r="AV68" s="55">
        <v>1.7649477635057915</v>
      </c>
      <c r="AW68" s="55">
        <v>0.52703139014025369</v>
      </c>
      <c r="AX68" s="55">
        <v>0.84667557468673782</v>
      </c>
      <c r="AY68" s="55">
        <v>0</v>
      </c>
      <c r="AZ68" s="55">
        <v>0</v>
      </c>
      <c r="BA68" s="55">
        <v>3.4721058257748085</v>
      </c>
      <c r="BB68" s="55">
        <v>4.853768568605286</v>
      </c>
      <c r="BC68" s="55">
        <v>5.29965790508935</v>
      </c>
      <c r="BD68" s="55">
        <v>0.74567209714096561</v>
      </c>
      <c r="BE68" s="55">
        <v>4.2495750629846745</v>
      </c>
      <c r="BF68" s="55">
        <v>0</v>
      </c>
    </row>
    <row r="69" spans="1:91" s="6" customFormat="1" x14ac:dyDescent="0.2">
      <c r="A69" s="6">
        <v>145</v>
      </c>
      <c r="B69" s="6" t="s">
        <v>463</v>
      </c>
      <c r="C69" s="6" t="s">
        <v>2440</v>
      </c>
      <c r="E69" s="6">
        <v>828.79471063294761</v>
      </c>
      <c r="AJ69" s="55"/>
      <c r="AK69" s="55"/>
      <c r="AL69" s="6">
        <v>110.08006602365843</v>
      </c>
      <c r="AP69" s="6">
        <v>12.340282209792404</v>
      </c>
      <c r="BX69" s="6">
        <v>69.756808901092199</v>
      </c>
      <c r="BY69" s="6">
        <v>5.0008174420493573E-2</v>
      </c>
      <c r="BZ69" s="6">
        <v>14.207338830089686</v>
      </c>
      <c r="CA69" s="6">
        <v>0.34987559188264938</v>
      </c>
      <c r="CB69" s="6">
        <v>0</v>
      </c>
      <c r="CC69" s="6">
        <v>1.0822403815082637</v>
      </c>
      <c r="CD69" s="6">
        <v>0.25983005446955304</v>
      </c>
      <c r="CE69" s="6">
        <v>2.1262250754277769E-2</v>
      </c>
      <c r="CF69" s="6">
        <v>0</v>
      </c>
      <c r="CG69" s="6">
        <v>0</v>
      </c>
      <c r="CH69" s="6">
        <v>0.15032750472106118</v>
      </c>
      <c r="CI69" s="6">
        <v>3.8100328907364012</v>
      </c>
      <c r="CJ69" s="6">
        <v>6.264847625340261</v>
      </c>
      <c r="CK69" s="6">
        <v>6.2654055683857152E-2</v>
      </c>
      <c r="CL69" s="6">
        <v>3.9847737393013185</v>
      </c>
      <c r="CM69" s="6">
        <v>0</v>
      </c>
    </row>
    <row r="70" spans="1:91" s="6" customFormat="1" x14ac:dyDescent="0.2">
      <c r="A70" s="6">
        <v>147</v>
      </c>
      <c r="B70" s="6" t="s">
        <v>474</v>
      </c>
      <c r="C70" s="6" t="s">
        <v>2440</v>
      </c>
      <c r="E70" s="6">
        <v>828.79471063294761</v>
      </c>
      <c r="S70" s="6">
        <v>129.40943553417017</v>
      </c>
      <c r="T70" s="6">
        <v>6.4704717767085089</v>
      </c>
      <c r="U70" s="6">
        <v>122.42034823345084</v>
      </c>
      <c r="V70" s="6">
        <v>0.51861552401080491</v>
      </c>
      <c r="W70" s="6">
        <v>0.98955012769375872</v>
      </c>
      <c r="X70" s="6">
        <v>20.590564465829811</v>
      </c>
      <c r="Y70" s="6">
        <v>1</v>
      </c>
      <c r="AJ70" s="55"/>
      <c r="AK70" s="55"/>
      <c r="AL70" s="6">
        <v>110.08006602365843</v>
      </c>
      <c r="AP70" s="6">
        <v>12.340282209792404</v>
      </c>
      <c r="BX70" s="6">
        <v>69.756808901092242</v>
      </c>
      <c r="BY70" s="6">
        <v>5.0008174420493531E-2</v>
      </c>
      <c r="BZ70" s="6">
        <v>14.207338830089661</v>
      </c>
      <c r="CA70" s="6">
        <v>0.34987559188264716</v>
      </c>
      <c r="CB70" s="6">
        <v>0</v>
      </c>
      <c r="CC70" s="6">
        <v>1.0822403815082877</v>
      </c>
      <c r="CD70" s="6">
        <v>0.25983005446955265</v>
      </c>
      <c r="CE70" s="6">
        <v>2.1262250754277713E-2</v>
      </c>
      <c r="CF70" s="6">
        <v>0</v>
      </c>
      <c r="CG70" s="6">
        <v>0</v>
      </c>
      <c r="CH70" s="6">
        <v>0.15032750472106071</v>
      </c>
      <c r="CI70" s="6">
        <v>3.8100328907363945</v>
      </c>
      <c r="CJ70" s="6">
        <v>6.2648476253402476</v>
      </c>
      <c r="CK70" s="6">
        <v>6.2654055683857124E-2</v>
      </c>
      <c r="CL70" s="6">
        <v>3.9847737393013114</v>
      </c>
      <c r="CM70" s="6">
        <v>0</v>
      </c>
    </row>
    <row r="71" spans="1:91" s="6" customFormat="1" x14ac:dyDescent="0.2">
      <c r="A71" s="6">
        <v>150</v>
      </c>
      <c r="B71" s="6" t="s">
        <v>491</v>
      </c>
      <c r="C71" s="6" t="s">
        <v>2440</v>
      </c>
      <c r="D71" s="6">
        <v>891.59034356098903</v>
      </c>
      <c r="E71" s="6">
        <v>828.79471063294761</v>
      </c>
      <c r="G71" s="6">
        <v>120.72944962806666</v>
      </c>
      <c r="H71" s="6">
        <v>46.469232186351064</v>
      </c>
      <c r="I71" s="6">
        <v>3.8584132666457965E-2</v>
      </c>
      <c r="J71" s="6">
        <v>73.439050011875963</v>
      </c>
      <c r="K71" s="6">
        <v>1.5297763267889623E-3</v>
      </c>
      <c r="L71" s="6">
        <v>0.821167429839601</v>
      </c>
      <c r="M71" s="6">
        <v>1</v>
      </c>
      <c r="Z71" s="6">
        <v>-1.7233612184444282E-3</v>
      </c>
      <c r="AA71" s="6">
        <v>16.126653122502582</v>
      </c>
      <c r="AC71" s="6">
        <v>23.26458071589273</v>
      </c>
      <c r="AE71" s="6">
        <v>6.4415752482445887</v>
      </c>
      <c r="AF71" s="6">
        <v>4.0307493884902394E-2</v>
      </c>
      <c r="AG71" s="6">
        <v>27.273303846483</v>
      </c>
      <c r="AI71" s="6">
        <v>0.33293707875309275</v>
      </c>
      <c r="AJ71" s="55"/>
      <c r="AK71" s="55"/>
      <c r="AQ71" s="6">
        <v>64.669926484831848</v>
      </c>
      <c r="AR71" s="6">
        <v>0.25718379769066663</v>
      </c>
      <c r="AS71" s="6">
        <v>12.862216884479921</v>
      </c>
      <c r="AT71" s="6">
        <v>0.57708332437564236</v>
      </c>
      <c r="AU71" s="6">
        <v>0</v>
      </c>
      <c r="AV71" s="6">
        <v>1.7532931341905886</v>
      </c>
      <c r="AW71" s="6">
        <v>0.52192753425484417</v>
      </c>
      <c r="AX71" s="6">
        <v>0.83068919689811715</v>
      </c>
      <c r="AY71" s="6">
        <v>0</v>
      </c>
      <c r="AZ71" s="6">
        <v>0</v>
      </c>
      <c r="BA71" s="6">
        <v>3.3973546613365611</v>
      </c>
      <c r="BB71" s="6">
        <v>4.8299221664973739</v>
      </c>
      <c r="BC71" s="6">
        <v>5.3243194820880735</v>
      </c>
      <c r="BD71" s="6">
        <v>0.73177105021731037</v>
      </c>
      <c r="BE71" s="6">
        <v>4.244312283139033</v>
      </c>
      <c r="BF71" s="6">
        <v>0</v>
      </c>
    </row>
    <row r="72" spans="1:91" x14ac:dyDescent="0.2">
      <c r="A72" s="1">
        <v>152</v>
      </c>
      <c r="B72" s="1" t="s">
        <v>311</v>
      </c>
      <c r="C72" s="1" t="s">
        <v>2439</v>
      </c>
      <c r="D72" s="6">
        <v>881.59034356098903</v>
      </c>
      <c r="E72" s="6">
        <v>828.79471063294761</v>
      </c>
      <c r="G72" s="1">
        <v>120.72981898555754</v>
      </c>
      <c r="H72" s="1">
        <v>45.293823771858953</v>
      </c>
      <c r="I72" s="52">
        <v>1.1352808521041284</v>
      </c>
      <c r="J72" s="52">
        <v>74.574330863980094</v>
      </c>
      <c r="K72" s="52">
        <v>4.0496919878881557E-2</v>
      </c>
      <c r="L72" s="52">
        <v>0.8616643497184826</v>
      </c>
      <c r="M72" s="52">
        <v>1</v>
      </c>
      <c r="AA72" s="55">
        <v>16.126653122502582</v>
      </c>
      <c r="AC72" s="55">
        <v>23.26458071589273</v>
      </c>
      <c r="AE72" s="55">
        <v>6.4415752482445887</v>
      </c>
      <c r="AF72" s="55">
        <v>1.1352808521041284</v>
      </c>
      <c r="AG72" s="55">
        <v>28.408584698587127</v>
      </c>
      <c r="AI72" s="55">
        <v>0.33293707875309275</v>
      </c>
      <c r="AQ72" s="55">
        <v>64.872085175426122</v>
      </c>
      <c r="AR72" s="55">
        <v>0.26385790852304702</v>
      </c>
      <c r="AS72" s="55">
        <v>12.545769685610015</v>
      </c>
      <c r="AT72" s="55">
        <v>0.60019838240197543</v>
      </c>
      <c r="AU72" s="55">
        <v>0</v>
      </c>
      <c r="AV72" s="55">
        <v>1.7914685483885247</v>
      </c>
      <c r="AW72" s="55">
        <v>0.53547194195616765</v>
      </c>
      <c r="AX72" s="55">
        <v>0.85224619938878288</v>
      </c>
      <c r="AY72" s="55">
        <v>0</v>
      </c>
      <c r="AZ72" s="55">
        <v>0</v>
      </c>
      <c r="BA72" s="55">
        <v>3.2934927554946611</v>
      </c>
      <c r="BB72" s="55">
        <v>4.7820857689758114</v>
      </c>
      <c r="BC72" s="55">
        <v>5.4475166012295881</v>
      </c>
      <c r="BD72" s="55">
        <v>0.75076105323044695</v>
      </c>
      <c r="BE72" s="55">
        <v>4.2650459793748636</v>
      </c>
      <c r="BF72" s="55">
        <v>0</v>
      </c>
    </row>
    <row r="73" spans="1:91" s="6" customFormat="1" x14ac:dyDescent="0.2">
      <c r="A73" s="6">
        <v>153</v>
      </c>
      <c r="B73" s="6" t="s">
        <v>463</v>
      </c>
      <c r="C73" s="6" t="s">
        <v>2440</v>
      </c>
      <c r="E73" s="6">
        <v>838.63265795877271</v>
      </c>
      <c r="AJ73" s="55"/>
      <c r="AK73" s="55"/>
      <c r="AL73" s="6">
        <v>108.98970082597384</v>
      </c>
      <c r="AP73" s="6">
        <v>12.336719087106626</v>
      </c>
      <c r="BX73" s="6">
        <v>68.921004422387938</v>
      </c>
      <c r="BY73" s="6">
        <v>5.1365812541488885E-2</v>
      </c>
      <c r="BZ73" s="6">
        <v>14.501044553031075</v>
      </c>
      <c r="CA73" s="6">
        <v>0.37612823908864013</v>
      </c>
      <c r="CB73" s="6">
        <v>0</v>
      </c>
      <c r="CC73" s="6">
        <v>1.1615865397096585</v>
      </c>
      <c r="CD73" s="6">
        <v>0.22089806783980245</v>
      </c>
      <c r="CE73" s="6">
        <v>1.9771564189000879E-2</v>
      </c>
      <c r="CF73" s="6">
        <v>0</v>
      </c>
      <c r="CG73" s="6">
        <v>0</v>
      </c>
      <c r="CH73" s="6">
        <v>0.13964253691478642</v>
      </c>
      <c r="CI73" s="6">
        <v>4.231974395589682</v>
      </c>
      <c r="CJ73" s="6">
        <v>6.3233246946296351</v>
      </c>
      <c r="CK73" s="6">
        <v>5.3266200752186244E-2</v>
      </c>
      <c r="CL73" s="6">
        <v>3.9999929733260942</v>
      </c>
      <c r="CM73" s="6">
        <v>0</v>
      </c>
    </row>
    <row r="74" spans="1:91" s="6" customFormat="1" x14ac:dyDescent="0.2">
      <c r="A74" s="6">
        <v>155</v>
      </c>
      <c r="B74" s="6" t="s">
        <v>474</v>
      </c>
      <c r="C74" s="6" t="s">
        <v>2440</v>
      </c>
      <c r="E74" s="6">
        <v>838.63265795877271</v>
      </c>
      <c r="S74" s="6">
        <v>128.20888838113672</v>
      </c>
      <c r="T74" s="6">
        <v>6.4104444190568373</v>
      </c>
      <c r="U74" s="6">
        <v>121.32641991308046</v>
      </c>
      <c r="V74" s="6">
        <v>0.47202404899944117</v>
      </c>
      <c r="W74" s="6">
        <v>1.2005471530334113</v>
      </c>
      <c r="X74" s="6">
        <v>21.791111618863223</v>
      </c>
      <c r="Y74" s="6">
        <v>1</v>
      </c>
      <c r="AJ74" s="55"/>
      <c r="AK74" s="55"/>
      <c r="AL74" s="6">
        <v>108.98970082597383</v>
      </c>
      <c r="AP74" s="6">
        <v>12.336719087106625</v>
      </c>
      <c r="BX74" s="6">
        <v>68.921004422387995</v>
      </c>
      <c r="BY74" s="6">
        <v>5.1365812541488809E-2</v>
      </c>
      <c r="BZ74" s="6">
        <v>14.50104455303104</v>
      </c>
      <c r="CA74" s="6">
        <v>0.37612823908863707</v>
      </c>
      <c r="CB74" s="6">
        <v>0</v>
      </c>
      <c r="CC74" s="6">
        <v>1.1615865397096894</v>
      </c>
      <c r="CD74" s="6">
        <v>0.2208980678398017</v>
      </c>
      <c r="CE74" s="6">
        <v>1.9771564189000827E-2</v>
      </c>
      <c r="CF74" s="6">
        <v>0</v>
      </c>
      <c r="CG74" s="6">
        <v>0</v>
      </c>
      <c r="CH74" s="6">
        <v>0.1396425369147859</v>
      </c>
      <c r="CI74" s="6">
        <v>4.2319743955896696</v>
      </c>
      <c r="CJ74" s="6">
        <v>6.3233246946296173</v>
      </c>
      <c r="CK74" s="6">
        <v>5.3266200752186188E-2</v>
      </c>
      <c r="CL74" s="6">
        <v>3.9999929733260822</v>
      </c>
      <c r="CM74" s="6">
        <v>0</v>
      </c>
    </row>
    <row r="75" spans="1:91" s="6" customFormat="1" x14ac:dyDescent="0.2">
      <c r="A75" s="6">
        <v>158</v>
      </c>
      <c r="B75" s="6" t="s">
        <v>491</v>
      </c>
      <c r="C75" s="6" t="s">
        <v>2440</v>
      </c>
      <c r="D75" s="6">
        <v>880.68500483045511</v>
      </c>
      <c r="E75" s="6">
        <v>838.63265795877271</v>
      </c>
      <c r="G75" s="6">
        <v>121.93035169319299</v>
      </c>
      <c r="H75" s="6">
        <v>46.447994197250125</v>
      </c>
      <c r="I75" s="6">
        <v>4.4519359738651502E-2</v>
      </c>
      <c r="J75" s="6">
        <v>74.618850223718752</v>
      </c>
      <c r="K75" s="6">
        <v>1.8429225056193579E-3</v>
      </c>
      <c r="L75" s="6">
        <v>0.86350727222410195</v>
      </c>
      <c r="M75" s="6">
        <v>1</v>
      </c>
      <c r="AA75" s="6">
        <v>16.126653122502582</v>
      </c>
      <c r="AC75" s="6">
        <v>23.26458071589273</v>
      </c>
      <c r="AE75" s="6">
        <v>6.4415752482445887</v>
      </c>
      <c r="AF75" s="6">
        <v>4.4519359738651502E-2</v>
      </c>
      <c r="AG75" s="6">
        <v>28.453104058325778</v>
      </c>
      <c r="AI75" s="6">
        <v>0.33293707875309275</v>
      </c>
      <c r="AJ75" s="55"/>
      <c r="AK75" s="55"/>
      <c r="AQ75" s="6">
        <v>64.984911463888366</v>
      </c>
      <c r="AR75" s="6">
        <v>0.25862905162860994</v>
      </c>
      <c r="AS75" s="6">
        <v>12.58407666373172</v>
      </c>
      <c r="AT75" s="6">
        <v>0.5946956969395335</v>
      </c>
      <c r="AU75" s="6">
        <v>0</v>
      </c>
      <c r="AV75" s="6">
        <v>1.7772559238782035</v>
      </c>
      <c r="AW75" s="6">
        <v>0.52787576178237883</v>
      </c>
      <c r="AX75" s="6">
        <v>0.83158006127069672</v>
      </c>
      <c r="AY75" s="6">
        <v>0</v>
      </c>
      <c r="AZ75" s="6">
        <v>0</v>
      </c>
      <c r="BA75" s="6">
        <v>3.2080444573520577</v>
      </c>
      <c r="BB75" s="6">
        <v>4.7659565901683534</v>
      </c>
      <c r="BC75" s="6">
        <v>5.4750059930214716</v>
      </c>
      <c r="BD75" s="6">
        <v>0.73348242510142447</v>
      </c>
      <c r="BE75" s="6">
        <v>4.2584859112371696</v>
      </c>
      <c r="BF75" s="6">
        <v>0</v>
      </c>
    </row>
    <row r="76" spans="1:91" x14ac:dyDescent="0.2">
      <c r="A76" s="1">
        <v>160</v>
      </c>
      <c r="B76" s="1" t="s">
        <v>311</v>
      </c>
      <c r="C76" s="1" t="s">
        <v>2439</v>
      </c>
      <c r="D76" s="6">
        <v>870.68500483045511</v>
      </c>
      <c r="E76" s="6">
        <v>838.63265795877271</v>
      </c>
      <c r="G76" s="1">
        <v>121.93718221249935</v>
      </c>
      <c r="H76" s="1">
        <v>44.265394639235538</v>
      </c>
      <c r="I76" s="52">
        <v>2.1166719699657728</v>
      </c>
      <c r="J76" s="52">
        <v>76.735522193684531</v>
      </c>
      <c r="K76" s="52">
        <v>7.2758107355175877E-2</v>
      </c>
      <c r="L76" s="52">
        <v>0.9362653795792778</v>
      </c>
      <c r="M76" s="52">
        <v>1</v>
      </c>
      <c r="AA76" s="55">
        <v>16.126653122502582</v>
      </c>
      <c r="AC76" s="55">
        <v>23.26458071589273</v>
      </c>
      <c r="AD76" s="55">
        <v>0.28152600230847724</v>
      </c>
      <c r="AE76" s="55">
        <v>6.7231012505530661</v>
      </c>
      <c r="AF76" s="55">
        <v>1.5893111062247804</v>
      </c>
      <c r="AG76" s="55">
        <v>30.042415164550558</v>
      </c>
      <c r="AI76" s="55">
        <v>0.33293707875309275</v>
      </c>
      <c r="AJ76" s="55">
        <v>0.24583486143251518</v>
      </c>
      <c r="AK76" s="55">
        <v>0.24583486143251518</v>
      </c>
      <c r="AQ76" s="55">
        <v>65.752241113980119</v>
      </c>
      <c r="AR76" s="55">
        <v>0.2087211669108828</v>
      </c>
      <c r="AS76" s="55">
        <v>12.267353707565579</v>
      </c>
      <c r="AT76" s="55">
        <v>0.47193021391317858</v>
      </c>
      <c r="AU76" s="55">
        <v>0</v>
      </c>
      <c r="AV76" s="55">
        <v>1.3647720876813363</v>
      </c>
      <c r="AW76" s="55">
        <v>0.55390380047360255</v>
      </c>
      <c r="AX76" s="55">
        <v>0.73785281933206559</v>
      </c>
      <c r="AY76" s="55">
        <v>0</v>
      </c>
      <c r="AZ76" s="55">
        <v>0</v>
      </c>
      <c r="BA76" s="55">
        <v>3.1090344660340432</v>
      </c>
      <c r="BB76" s="55">
        <v>4.7408550826576956</v>
      </c>
      <c r="BC76" s="55">
        <v>5.7195954920514565</v>
      </c>
      <c r="BD76" s="55">
        <v>0.76964833822340128</v>
      </c>
      <c r="BE76" s="55">
        <v>4.3040917111766417</v>
      </c>
      <c r="BF76" s="55">
        <v>0</v>
      </c>
    </row>
    <row r="77" spans="1:91" s="6" customFormat="1" x14ac:dyDescent="0.2">
      <c r="A77" s="6">
        <v>161</v>
      </c>
      <c r="B77" s="6" t="s">
        <v>463</v>
      </c>
      <c r="C77" s="6" t="s">
        <v>2440</v>
      </c>
      <c r="E77" s="6">
        <v>850.34344789229738</v>
      </c>
      <c r="AL77" s="6">
        <v>106.91875118264559</v>
      </c>
      <c r="AP77" s="6">
        <v>12.326017976522705</v>
      </c>
      <c r="BX77" s="6">
        <v>67.688744728488302</v>
      </c>
      <c r="BY77" s="6">
        <v>5.3135362233542344E-2</v>
      </c>
      <c r="BZ77" s="6">
        <v>14.986276449385757</v>
      </c>
      <c r="CA77" s="6">
        <v>0.40947709090311585</v>
      </c>
      <c r="CB77" s="6">
        <v>0</v>
      </c>
      <c r="CC77" s="6">
        <v>1.2557164167671038</v>
      </c>
      <c r="CD77" s="6">
        <v>0.16502779750325797</v>
      </c>
      <c r="CE77" s="6">
        <v>1.7654387464095436E-2</v>
      </c>
      <c r="CF77" s="6">
        <v>0</v>
      </c>
      <c r="CG77" s="6">
        <v>0</v>
      </c>
      <c r="CH77" s="6">
        <v>0.12297122311625162</v>
      </c>
      <c r="CI77" s="6">
        <v>4.8373370278353143</v>
      </c>
      <c r="CJ77" s="6">
        <v>6.3996516324456421</v>
      </c>
      <c r="CK77" s="6">
        <v>3.9793936983788074E-2</v>
      </c>
      <c r="CL77" s="6">
        <v>4.0242139468738207</v>
      </c>
      <c r="CM77" s="6">
        <v>0</v>
      </c>
    </row>
    <row r="78" spans="1:91" s="6" customFormat="1" x14ac:dyDescent="0.2">
      <c r="A78" s="6">
        <v>163</v>
      </c>
      <c r="B78" s="6" t="s">
        <v>474</v>
      </c>
      <c r="C78" s="6" t="s">
        <v>2440</v>
      </c>
      <c r="E78" s="6">
        <v>850.34344789229738</v>
      </c>
      <c r="S78" s="6">
        <v>125.92412268698405</v>
      </c>
      <c r="T78" s="6">
        <v>6.2962061343492053</v>
      </c>
      <c r="U78" s="6">
        <v>119.24476915916829</v>
      </c>
      <c r="V78" s="6">
        <v>0.38314739346656507</v>
      </c>
      <c r="W78" s="6">
        <v>2.2847656941526999</v>
      </c>
      <c r="X78" s="6">
        <v>24.075877313015923</v>
      </c>
      <c r="Y78" s="6">
        <v>1</v>
      </c>
      <c r="AL78" s="6">
        <v>106.91875118264558</v>
      </c>
      <c r="AP78" s="6">
        <v>12.326017976522703</v>
      </c>
      <c r="BX78" s="6">
        <v>67.688744728488359</v>
      </c>
      <c r="BY78" s="6">
        <v>5.3135362233542281E-2</v>
      </c>
      <c r="BZ78" s="6">
        <v>14.986276449385702</v>
      </c>
      <c r="CA78" s="6">
        <v>0.40947709090311024</v>
      </c>
      <c r="CB78" s="6">
        <v>0</v>
      </c>
      <c r="CC78" s="6">
        <v>1.2557164167671711</v>
      </c>
      <c r="CD78" s="6">
        <v>0.16502779750325744</v>
      </c>
      <c r="CE78" s="6">
        <v>1.7654387464095377E-2</v>
      </c>
      <c r="CF78" s="6">
        <v>0</v>
      </c>
      <c r="CG78" s="6">
        <v>0</v>
      </c>
      <c r="CH78" s="6">
        <v>0.12297122311625064</v>
      </c>
      <c r="CI78" s="6">
        <v>4.8373370278352938</v>
      </c>
      <c r="CJ78" s="6">
        <v>6.399651632445619</v>
      </c>
      <c r="CK78" s="6">
        <v>3.979393698378806E-2</v>
      </c>
      <c r="CL78" s="6">
        <v>4.0242139468738038</v>
      </c>
      <c r="CM78" s="6">
        <v>0</v>
      </c>
    </row>
    <row r="79" spans="1:91" s="6" customFormat="1" x14ac:dyDescent="0.2">
      <c r="A79" s="6">
        <v>166</v>
      </c>
      <c r="B79" s="6" t="s">
        <v>491</v>
      </c>
      <c r="C79" s="6" t="s">
        <v>2440</v>
      </c>
      <c r="D79" s="6">
        <v>870.00226836032095</v>
      </c>
      <c r="E79" s="6">
        <v>850.34344789229738</v>
      </c>
      <c r="G79" s="6">
        <v>124.22188824559822</v>
      </c>
      <c r="H79" s="6">
        <v>46.45843102838311</v>
      </c>
      <c r="I79" s="6">
        <v>8.7690880037437427E-2</v>
      </c>
      <c r="J79" s="6">
        <v>76.823213073721973</v>
      </c>
      <c r="K79" s="6">
        <v>3.9787639138580263E-3</v>
      </c>
      <c r="L79" s="6">
        <v>0.94024414349313579</v>
      </c>
      <c r="M79" s="6">
        <v>1</v>
      </c>
      <c r="AA79" s="6">
        <v>16.126653122502582</v>
      </c>
      <c r="AC79" s="6">
        <v>23.26458071589273</v>
      </c>
      <c r="AD79" s="6">
        <v>-2.2165124342505894E-3</v>
      </c>
      <c r="AE79" s="6">
        <v>6.7208847381188157</v>
      </c>
      <c r="AF79" s="6">
        <v>9.2149504655128528E-2</v>
      </c>
      <c r="AG79" s="6">
        <v>30.134564669205687</v>
      </c>
      <c r="AI79" s="6">
        <v>0.33293707875309275</v>
      </c>
      <c r="AJ79" s="6">
        <v>-2.2421121834405107E-3</v>
      </c>
      <c r="AK79" s="6">
        <v>0.24359274924907467</v>
      </c>
      <c r="AQ79" s="6">
        <v>65.860806158630126</v>
      </c>
      <c r="AR79" s="6">
        <v>0.20195199462716565</v>
      </c>
      <c r="AS79" s="6">
        <v>12.375605556140815</v>
      </c>
      <c r="AT79" s="6">
        <v>0.47080856925986769</v>
      </c>
      <c r="AU79" s="6">
        <v>0</v>
      </c>
      <c r="AV79" s="6">
        <v>1.3661173011762742</v>
      </c>
      <c r="AW79" s="6">
        <v>0.53587302927185465</v>
      </c>
      <c r="AX79" s="6">
        <v>0.70504486880240091</v>
      </c>
      <c r="AY79" s="6">
        <v>0</v>
      </c>
      <c r="AZ79" s="6">
        <v>0</v>
      </c>
      <c r="BA79" s="6">
        <v>2.9549918639856592</v>
      </c>
      <c r="BB79" s="6">
        <v>4.7403932186170312</v>
      </c>
      <c r="BC79" s="6">
        <v>5.7628710660667455</v>
      </c>
      <c r="BD79" s="6">
        <v>0.73527466361303717</v>
      </c>
      <c r="BE79" s="6">
        <v>4.2902617098090383</v>
      </c>
      <c r="BF79" s="6">
        <v>0</v>
      </c>
    </row>
    <row r="80" spans="1:91" x14ac:dyDescent="0.2">
      <c r="A80" s="1">
        <v>168</v>
      </c>
      <c r="B80" s="1" t="s">
        <v>311</v>
      </c>
      <c r="C80" s="1" t="s">
        <v>2439</v>
      </c>
      <c r="D80" s="6">
        <v>860.00226836032095</v>
      </c>
      <c r="E80" s="6">
        <v>850.34344789229738</v>
      </c>
      <c r="G80" s="1">
        <v>124.22105758622635</v>
      </c>
      <c r="H80" s="1">
        <v>44.928060673525671</v>
      </c>
      <c r="I80" s="52">
        <v>1.4742031326625515</v>
      </c>
      <c r="J80" s="52">
        <v>78.297416206384526</v>
      </c>
      <c r="K80" s="52">
        <v>5.5336562823024189E-2</v>
      </c>
      <c r="L80" s="52">
        <v>0.99558070631616002</v>
      </c>
      <c r="M80" s="52">
        <v>1</v>
      </c>
      <c r="AA80" s="55">
        <v>16.126653122502582</v>
      </c>
      <c r="AC80" s="55">
        <v>23.26458071589273</v>
      </c>
      <c r="AE80" s="55">
        <v>6.7208847381188157</v>
      </c>
      <c r="AF80" s="55">
        <v>1.2728189390117908</v>
      </c>
      <c r="AG80" s="55">
        <v>31.407383608217479</v>
      </c>
      <c r="AI80" s="55">
        <v>0.33293707875309275</v>
      </c>
      <c r="AJ80" s="55">
        <v>0.20138419365076082</v>
      </c>
      <c r="AK80" s="55">
        <v>0.44497694289983547</v>
      </c>
      <c r="AQ80" s="55">
        <v>66.154786559996495</v>
      </c>
      <c r="AR80" s="55">
        <v>0.2087151338866409</v>
      </c>
      <c r="AS80" s="55">
        <v>12.088954113676014</v>
      </c>
      <c r="AT80" s="55">
        <v>0.46596772782871554</v>
      </c>
      <c r="AU80" s="55">
        <v>0</v>
      </c>
      <c r="AV80" s="55">
        <v>1.3217265445271278</v>
      </c>
      <c r="AW80" s="55">
        <v>0.55412630318732503</v>
      </c>
      <c r="AX80" s="55">
        <v>0.63645797709045016</v>
      </c>
      <c r="AY80" s="55">
        <v>0</v>
      </c>
      <c r="AZ80" s="55">
        <v>0</v>
      </c>
      <c r="BA80" s="55">
        <v>2.8720952056709206</v>
      </c>
      <c r="BB80" s="55">
        <v>4.6881138579828727</v>
      </c>
      <c r="BC80" s="55">
        <v>5.9355039837249377</v>
      </c>
      <c r="BD80" s="55">
        <v>0.76032009248303256</v>
      </c>
      <c r="BE80" s="55">
        <v>4.3132324999454603</v>
      </c>
      <c r="BF80" s="55">
        <v>0</v>
      </c>
    </row>
    <row r="81" s="6" customFormat="1" x14ac:dyDescent="0.2"/>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Y13" sqref="Y13"/>
    </sheetView>
  </sheetViews>
  <sheetFormatPr defaultRowHeight="15" x14ac:dyDescent="0.25"/>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P355"/>
  <sheetViews>
    <sheetView zoomScale="70" zoomScaleNormal="70" workbookViewId="0">
      <pane ySplit="390" activePane="bottomLeft"/>
      <selection activeCell="D1" sqref="D1:Z1048576"/>
      <selection pane="bottomLeft"/>
    </sheetView>
  </sheetViews>
  <sheetFormatPr defaultColWidth="11.42578125" defaultRowHeight="14.25" x14ac:dyDescent="0.2"/>
  <cols>
    <col min="1" max="1" width="41" style="1" customWidth="1"/>
    <col min="2" max="2" width="11.42578125" style="1"/>
    <col min="3" max="3" width="22.42578125" style="1" customWidth="1"/>
    <col min="4" max="4" width="73.85546875" style="1" customWidth="1"/>
    <col min="5" max="25" width="12.42578125" style="1" hidden="1" customWidth="1"/>
    <col min="26" max="26" width="12.42578125" style="1" customWidth="1"/>
    <col min="27" max="42" width="18.140625" style="1" customWidth="1"/>
    <col min="43" max="16384" width="11.42578125" style="1"/>
  </cols>
  <sheetData>
    <row r="1" spans="1:42" s="37" customFormat="1" x14ac:dyDescent="0.2">
      <c r="A1" s="37" t="s">
        <v>0</v>
      </c>
      <c r="B1" s="37" t="s">
        <v>2020</v>
      </c>
      <c r="C1" s="37" t="s">
        <v>2100</v>
      </c>
      <c r="D1" s="37" t="s">
        <v>2101</v>
      </c>
      <c r="E1" s="37" t="s">
        <v>2102</v>
      </c>
      <c r="F1" s="37" t="s">
        <v>2103</v>
      </c>
      <c r="G1" s="37" t="s">
        <v>2104</v>
      </c>
      <c r="H1" s="37" t="s">
        <v>2105</v>
      </c>
      <c r="I1" s="37" t="s">
        <v>2106</v>
      </c>
      <c r="J1" s="37" t="s">
        <v>2107</v>
      </c>
      <c r="K1" s="37" t="s">
        <v>2108</v>
      </c>
      <c r="L1" s="37" t="s">
        <v>2109</v>
      </c>
      <c r="M1" s="37" t="s">
        <v>2110</v>
      </c>
      <c r="N1" s="37" t="s">
        <v>2111</v>
      </c>
      <c r="O1" s="37" t="s">
        <v>2112</v>
      </c>
      <c r="P1" s="37" t="s">
        <v>2113</v>
      </c>
      <c r="Q1" s="37" t="s">
        <v>2114</v>
      </c>
      <c r="R1" s="37" t="s">
        <v>2115</v>
      </c>
      <c r="S1" s="37" t="s">
        <v>2116</v>
      </c>
      <c r="T1" s="37" t="s">
        <v>2051</v>
      </c>
      <c r="U1" s="37" t="s">
        <v>2046</v>
      </c>
      <c r="V1" s="37" t="s">
        <v>2117</v>
      </c>
      <c r="W1" s="37" t="s">
        <v>2118</v>
      </c>
      <c r="X1" s="37" t="s">
        <v>2119</v>
      </c>
      <c r="AA1" s="37" t="s">
        <v>1153</v>
      </c>
      <c r="AB1" s="37" t="s">
        <v>1154</v>
      </c>
      <c r="AC1" s="37" t="s">
        <v>1155</v>
      </c>
      <c r="AD1" s="37" t="s">
        <v>1156</v>
      </c>
      <c r="AE1" s="37" t="s">
        <v>1157</v>
      </c>
      <c r="AF1" s="37" t="s">
        <v>1158</v>
      </c>
      <c r="AG1" s="37" t="s">
        <v>1159</v>
      </c>
      <c r="AH1" s="37" t="s">
        <v>1160</v>
      </c>
      <c r="AI1" s="37" t="s">
        <v>1161</v>
      </c>
      <c r="AJ1" s="37" t="s">
        <v>1162</v>
      </c>
      <c r="AK1" s="37" t="s">
        <v>1163</v>
      </c>
      <c r="AL1" s="37" t="s">
        <v>1164</v>
      </c>
      <c r="AM1" s="37" t="s">
        <v>1165</v>
      </c>
      <c r="AN1" s="37" t="s">
        <v>1166</v>
      </c>
      <c r="AO1" s="37" t="s">
        <v>1167</v>
      </c>
      <c r="AP1" s="37" t="s">
        <v>2120</v>
      </c>
    </row>
    <row r="2" spans="1:42" s="6" customFormat="1" x14ac:dyDescent="0.2">
      <c r="A2" s="6" t="s">
        <v>53</v>
      </c>
      <c r="B2" s="38">
        <v>925.00000000000011</v>
      </c>
      <c r="C2" s="6" t="s">
        <v>2121</v>
      </c>
      <c r="D2" s="6" t="s">
        <v>2122</v>
      </c>
      <c r="E2" s="6">
        <v>2.99</v>
      </c>
      <c r="G2" s="6">
        <v>1.01</v>
      </c>
      <c r="P2" s="6">
        <v>0.01</v>
      </c>
      <c r="Q2" s="6">
        <v>0.74</v>
      </c>
      <c r="R2" s="6">
        <v>0.24</v>
      </c>
      <c r="V2" s="6">
        <v>8</v>
      </c>
      <c r="Y2" s="6" t="s">
        <v>2123</v>
      </c>
      <c r="AA2" s="39">
        <v>67.402879866014104</v>
      </c>
      <c r="AC2" s="39">
        <v>19.3690077957603</v>
      </c>
      <c r="AK2" s="39">
        <v>0.252089193940428</v>
      </c>
      <c r="AL2" s="39">
        <v>8.6469987194669606</v>
      </c>
      <c r="AM2" s="39">
        <v>4.3290244248180496</v>
      </c>
    </row>
    <row r="3" spans="1:42" s="6" customFormat="1" x14ac:dyDescent="0.2">
      <c r="A3" s="6" t="s">
        <v>53</v>
      </c>
      <c r="B3" s="38">
        <v>925.00000000000011</v>
      </c>
      <c r="C3" s="6" t="s">
        <v>2124</v>
      </c>
      <c r="D3" s="6" t="s">
        <v>2125</v>
      </c>
      <c r="AB3" s="39">
        <v>3.1898597126958999</v>
      </c>
      <c r="AC3" s="39">
        <v>6.0705466874026603</v>
      </c>
      <c r="AD3" s="39">
        <v>55.8405262066048</v>
      </c>
      <c r="AF3" s="39">
        <v>34.594666748343499</v>
      </c>
      <c r="AH3" s="39">
        <v>0.30440064495309599</v>
      </c>
    </row>
    <row r="4" spans="1:42" s="6" customFormat="1" x14ac:dyDescent="0.2">
      <c r="A4" s="6" t="s">
        <v>53</v>
      </c>
      <c r="B4" s="38">
        <v>920.00000000000011</v>
      </c>
      <c r="C4" s="6" t="s">
        <v>2121</v>
      </c>
      <c r="D4" s="6" t="s">
        <v>2126</v>
      </c>
      <c r="E4" s="6">
        <v>2.99</v>
      </c>
      <c r="G4" s="6">
        <v>1.01</v>
      </c>
      <c r="P4" s="6">
        <v>0.01</v>
      </c>
      <c r="Q4" s="6">
        <v>0.74</v>
      </c>
      <c r="R4" s="6">
        <v>0.25</v>
      </c>
      <c r="V4" s="6">
        <v>8</v>
      </c>
      <c r="Y4" s="6" t="s">
        <v>2127</v>
      </c>
      <c r="AA4" s="39">
        <v>67.402721640704499</v>
      </c>
      <c r="AC4" s="39">
        <v>19.364569688751001</v>
      </c>
      <c r="AK4" s="39">
        <v>0.24846462992802701</v>
      </c>
      <c r="AL4" s="39">
        <v>8.6350110483299307</v>
      </c>
      <c r="AM4" s="39">
        <v>4.3492329922864403</v>
      </c>
    </row>
    <row r="5" spans="1:42" s="6" customFormat="1" x14ac:dyDescent="0.2">
      <c r="A5" s="6" t="s">
        <v>53</v>
      </c>
      <c r="B5" s="38">
        <v>920.00000000000011</v>
      </c>
      <c r="C5" s="6" t="s">
        <v>2124</v>
      </c>
      <c r="D5" s="6" t="s">
        <v>2128</v>
      </c>
      <c r="AB5" s="39">
        <v>3.17739449931761</v>
      </c>
      <c r="AC5" s="39">
        <v>6.0096275743456697</v>
      </c>
      <c r="AD5" s="39">
        <v>55.935797564504597</v>
      </c>
      <c r="AF5" s="39">
        <v>34.573538757976799</v>
      </c>
      <c r="AH5" s="39">
        <v>0.30364160385526501</v>
      </c>
    </row>
    <row r="6" spans="1:42" s="6" customFormat="1" x14ac:dyDescent="0.2">
      <c r="A6" s="6" t="s">
        <v>53</v>
      </c>
      <c r="B6" s="38">
        <v>915.00000000000011</v>
      </c>
      <c r="C6" s="6" t="s">
        <v>2121</v>
      </c>
      <c r="D6" s="6" t="s">
        <v>2126</v>
      </c>
      <c r="E6" s="6">
        <v>2.99</v>
      </c>
      <c r="G6" s="6">
        <v>1.01</v>
      </c>
      <c r="P6" s="6">
        <v>0.01</v>
      </c>
      <c r="Q6" s="6">
        <v>0.74</v>
      </c>
      <c r="R6" s="6">
        <v>0.25</v>
      </c>
      <c r="V6" s="6">
        <v>8</v>
      </c>
      <c r="Y6" s="6" t="s">
        <v>2127</v>
      </c>
      <c r="AA6" s="39">
        <v>67.402396545527395</v>
      </c>
      <c r="AC6" s="39">
        <v>19.360482437657598</v>
      </c>
      <c r="AK6" s="39">
        <v>0.24516846244114501</v>
      </c>
      <c r="AL6" s="39">
        <v>8.6235713310384803</v>
      </c>
      <c r="AM6" s="39">
        <v>4.3683812233352501</v>
      </c>
    </row>
    <row r="7" spans="1:42" s="6" customFormat="1" x14ac:dyDescent="0.2">
      <c r="A7" s="6" t="s">
        <v>53</v>
      </c>
      <c r="B7" s="38">
        <v>915.00000000000011</v>
      </c>
      <c r="C7" s="6" t="s">
        <v>2124</v>
      </c>
      <c r="D7" s="6" t="s">
        <v>2128</v>
      </c>
      <c r="AB7" s="39">
        <v>3.1665449432059201</v>
      </c>
      <c r="AC7" s="39">
        <v>5.9491177197616496</v>
      </c>
      <c r="AD7" s="39">
        <v>56.027519088168802</v>
      </c>
      <c r="AF7" s="39">
        <v>34.5538436490924</v>
      </c>
      <c r="AH7" s="39">
        <v>0.30297459977108299</v>
      </c>
    </row>
    <row r="8" spans="1:42" s="6" customFormat="1" x14ac:dyDescent="0.2">
      <c r="A8" s="6" t="s">
        <v>53</v>
      </c>
      <c r="B8" s="38">
        <v>910.00000000000011</v>
      </c>
      <c r="C8" s="6" t="s">
        <v>2121</v>
      </c>
      <c r="D8" s="6" t="s">
        <v>2126</v>
      </c>
      <c r="E8" s="6">
        <v>2.99</v>
      </c>
      <c r="G8" s="6">
        <v>1.01</v>
      </c>
      <c r="P8" s="6">
        <v>0.01</v>
      </c>
      <c r="Q8" s="6">
        <v>0.74</v>
      </c>
      <c r="R8" s="6">
        <v>0.25</v>
      </c>
      <c r="V8" s="6">
        <v>8</v>
      </c>
      <c r="Y8" s="6" t="s">
        <v>2127</v>
      </c>
      <c r="AA8" s="39">
        <v>67.401928937061996</v>
      </c>
      <c r="AC8" s="39">
        <v>19.3567012096185</v>
      </c>
      <c r="AK8" s="39">
        <v>0.24215802063498101</v>
      </c>
      <c r="AL8" s="39">
        <v>8.6126163097476702</v>
      </c>
      <c r="AM8" s="39">
        <v>4.3865955229367897</v>
      </c>
    </row>
    <row r="9" spans="1:42" s="6" customFormat="1" x14ac:dyDescent="0.2">
      <c r="A9" s="6" t="s">
        <v>53</v>
      </c>
      <c r="B9" s="38">
        <v>910.00000000000011</v>
      </c>
      <c r="C9" s="6" t="s">
        <v>2124</v>
      </c>
      <c r="D9" s="6" t="s">
        <v>2129</v>
      </c>
      <c r="AB9" s="39">
        <v>3.1571098652596801</v>
      </c>
      <c r="AC9" s="39">
        <v>5.8890471016909496</v>
      </c>
      <c r="AD9" s="39">
        <v>56.1160378901507</v>
      </c>
      <c r="AF9" s="39">
        <v>34.535416504850801</v>
      </c>
      <c r="AH9" s="39">
        <v>0.302388638047701</v>
      </c>
    </row>
    <row r="10" spans="1:42" s="6" customFormat="1" x14ac:dyDescent="0.2">
      <c r="A10" s="6" t="s">
        <v>53</v>
      </c>
      <c r="B10" s="38">
        <v>905.00000000000011</v>
      </c>
      <c r="C10" s="6" t="s">
        <v>2121</v>
      </c>
      <c r="D10" s="6" t="s">
        <v>2126</v>
      </c>
      <c r="E10" s="6">
        <v>2.99</v>
      </c>
      <c r="G10" s="6">
        <v>1.01</v>
      </c>
      <c r="P10" s="6">
        <v>0.01</v>
      </c>
      <c r="Q10" s="6">
        <v>0.74</v>
      </c>
      <c r="R10" s="6">
        <v>0.25</v>
      </c>
      <c r="V10" s="6">
        <v>8</v>
      </c>
      <c r="Y10" s="6" t="s">
        <v>2127</v>
      </c>
      <c r="AA10" s="39">
        <v>67.401338646461198</v>
      </c>
      <c r="AC10" s="39">
        <v>19.353188514639601</v>
      </c>
      <c r="AK10" s="39">
        <v>0.23939774755218499</v>
      </c>
      <c r="AL10" s="39">
        <v>8.6020918922254506</v>
      </c>
      <c r="AM10" s="39">
        <v>4.4039831991213996</v>
      </c>
    </row>
    <row r="11" spans="1:42" s="6" customFormat="1" x14ac:dyDescent="0.2">
      <c r="A11" s="6" t="s">
        <v>53</v>
      </c>
      <c r="B11" s="38">
        <v>905.00000000000011</v>
      </c>
      <c r="C11" s="6" t="s">
        <v>2124</v>
      </c>
      <c r="D11" s="6" t="s">
        <v>2130</v>
      </c>
      <c r="AB11" s="39">
        <v>3.1489175594234999</v>
      </c>
      <c r="AC11" s="39">
        <v>5.82943926306866</v>
      </c>
      <c r="AD11" s="39">
        <v>56.201652498469599</v>
      </c>
      <c r="AF11" s="39">
        <v>34.518116593053598</v>
      </c>
      <c r="AH11" s="39">
        <v>0.30187408598460203</v>
      </c>
    </row>
    <row r="12" spans="1:42" s="6" customFormat="1" x14ac:dyDescent="0.2">
      <c r="A12" s="6" t="s">
        <v>53</v>
      </c>
      <c r="B12" s="38">
        <v>900.00000000000011</v>
      </c>
      <c r="C12" s="6" t="s">
        <v>2121</v>
      </c>
      <c r="D12" s="6" t="s">
        <v>2126</v>
      </c>
      <c r="E12" s="6">
        <v>2.99</v>
      </c>
      <c r="G12" s="6">
        <v>1.01</v>
      </c>
      <c r="P12" s="6">
        <v>0.01</v>
      </c>
      <c r="Q12" s="6">
        <v>0.74</v>
      </c>
      <c r="R12" s="6">
        <v>0.25</v>
      </c>
      <c r="V12" s="6">
        <v>8</v>
      </c>
      <c r="Y12" s="6" t="s">
        <v>2127</v>
      </c>
      <c r="AA12" s="39">
        <v>67.400641949451099</v>
      </c>
      <c r="AC12" s="39">
        <v>19.349912757104001</v>
      </c>
      <c r="AK12" s="39">
        <v>0.236857778767051</v>
      </c>
      <c r="AL12" s="39">
        <v>8.5919515160366196</v>
      </c>
      <c r="AM12" s="39">
        <v>4.4206359986411101</v>
      </c>
    </row>
    <row r="13" spans="1:42" s="6" customFormat="1" x14ac:dyDescent="0.2">
      <c r="A13" s="6" t="s">
        <v>53</v>
      </c>
      <c r="B13" s="38">
        <v>900.00000000000011</v>
      </c>
      <c r="C13" s="6" t="s">
        <v>2124</v>
      </c>
      <c r="D13" s="6" t="s">
        <v>2130</v>
      </c>
      <c r="AB13" s="39">
        <v>3.1418206829359598</v>
      </c>
      <c r="AC13" s="39">
        <v>5.7703126948358801</v>
      </c>
      <c r="AD13" s="39">
        <v>56.284620983876501</v>
      </c>
      <c r="AF13" s="39">
        <v>34.501823167190501</v>
      </c>
      <c r="AH13" s="39">
        <v>0.30142247116110099</v>
      </c>
    </row>
    <row r="14" spans="1:42" s="6" customFormat="1" x14ac:dyDescent="0.2">
      <c r="A14" s="6" t="s">
        <v>53</v>
      </c>
      <c r="B14" s="38">
        <v>895.00000000000011</v>
      </c>
      <c r="C14" s="6" t="s">
        <v>2121</v>
      </c>
      <c r="D14" s="6" t="s">
        <v>2126</v>
      </c>
      <c r="E14" s="6">
        <v>2.99</v>
      </c>
      <c r="G14" s="6">
        <v>1.01</v>
      </c>
      <c r="P14" s="6">
        <v>0.01</v>
      </c>
      <c r="Q14" s="6">
        <v>0.74</v>
      </c>
      <c r="R14" s="6">
        <v>0.25</v>
      </c>
      <c r="V14" s="6">
        <v>8</v>
      </c>
      <c r="Y14" s="6" t="s">
        <v>2127</v>
      </c>
      <c r="AA14" s="39">
        <v>67.399852299130401</v>
      </c>
      <c r="AC14" s="39">
        <v>19.3468471169057</v>
      </c>
      <c r="AK14" s="39">
        <v>0.234512848320935</v>
      </c>
      <c r="AL14" s="39">
        <v>8.5821548482958399</v>
      </c>
      <c r="AM14" s="39">
        <v>4.4366328873471002</v>
      </c>
    </row>
    <row r="15" spans="1:42" s="6" customFormat="1" x14ac:dyDescent="0.2">
      <c r="A15" s="6" t="s">
        <v>53</v>
      </c>
      <c r="B15" s="38">
        <v>895.00000000000011</v>
      </c>
      <c r="C15" s="6" t="s">
        <v>2124</v>
      </c>
      <c r="D15" s="6" t="s">
        <v>2130</v>
      </c>
      <c r="AB15" s="39">
        <v>3.1356921658893899</v>
      </c>
      <c r="AC15" s="39">
        <v>5.7116819192574004</v>
      </c>
      <c r="AD15" s="39">
        <v>56.365167490547798</v>
      </c>
      <c r="AF15" s="39">
        <v>34.486432110609002</v>
      </c>
      <c r="AH15" s="39">
        <v>0.30102631369632699</v>
      </c>
    </row>
    <row r="16" spans="1:42" s="6" customFormat="1" x14ac:dyDescent="0.2">
      <c r="A16" s="6" t="s">
        <v>53</v>
      </c>
      <c r="B16" s="38">
        <v>890.00000000000011</v>
      </c>
      <c r="C16" s="6" t="s">
        <v>2121</v>
      </c>
      <c r="D16" s="6" t="s">
        <v>2126</v>
      </c>
      <c r="E16" s="6">
        <v>2.99</v>
      </c>
      <c r="G16" s="6">
        <v>1.01</v>
      </c>
      <c r="P16" s="6">
        <v>0.01</v>
      </c>
      <c r="Q16" s="6">
        <v>0.74</v>
      </c>
      <c r="R16" s="6">
        <v>0.25</v>
      </c>
      <c r="V16" s="6">
        <v>8</v>
      </c>
      <c r="Y16" s="6" t="s">
        <v>2127</v>
      </c>
      <c r="AA16" s="39">
        <v>67.398980886249603</v>
      </c>
      <c r="AC16" s="39">
        <v>19.343968676008</v>
      </c>
      <c r="AK16" s="39">
        <v>0.23234143739025401</v>
      </c>
      <c r="AL16" s="39">
        <v>8.5726667443784397</v>
      </c>
      <c r="AM16" s="39">
        <v>4.4520422559735398</v>
      </c>
    </row>
    <row r="17" spans="1:39" s="6" customFormat="1" x14ac:dyDescent="0.2">
      <c r="A17" s="6" t="s">
        <v>53</v>
      </c>
      <c r="B17" s="38">
        <v>890.00000000000011</v>
      </c>
      <c r="C17" s="6" t="s">
        <v>2124</v>
      </c>
      <c r="D17" s="6" t="s">
        <v>2131</v>
      </c>
      <c r="AB17" s="39">
        <v>3.1304219118531398</v>
      </c>
      <c r="AC17" s="39">
        <v>5.6535583418605198</v>
      </c>
      <c r="AD17" s="39">
        <v>56.4434875268498</v>
      </c>
      <c r="AF17" s="39">
        <v>34.471853233400502</v>
      </c>
      <c r="AH17" s="39">
        <v>0.30067898603592702</v>
      </c>
    </row>
    <row r="18" spans="1:39" s="6" customFormat="1" x14ac:dyDescent="0.2">
      <c r="A18" s="6" t="s">
        <v>53</v>
      </c>
      <c r="B18" s="38">
        <v>885.00000000000011</v>
      </c>
      <c r="C18" s="6" t="s">
        <v>2121</v>
      </c>
      <c r="D18" s="6" t="s">
        <v>2126</v>
      </c>
      <c r="E18" s="6">
        <v>2.99</v>
      </c>
      <c r="G18" s="6">
        <v>1.01</v>
      </c>
      <c r="P18" s="6">
        <v>0.01</v>
      </c>
      <c r="Q18" s="6">
        <v>0.74</v>
      </c>
      <c r="R18" s="6">
        <v>0.25</v>
      </c>
      <c r="V18" s="6">
        <v>8</v>
      </c>
      <c r="Y18" s="6" t="s">
        <v>2127</v>
      </c>
      <c r="AA18" s="39">
        <v>67.398037072353006</v>
      </c>
      <c r="AC18" s="39">
        <v>19.3412577299129</v>
      </c>
      <c r="AK18" s="39">
        <v>0.23032510517389501</v>
      </c>
      <c r="AL18" s="39">
        <v>8.5634564080795599</v>
      </c>
      <c r="AM18" s="39">
        <v>4.4669236844805802</v>
      </c>
    </row>
    <row r="19" spans="1:39" s="6" customFormat="1" x14ac:dyDescent="0.2">
      <c r="A19" s="6" t="s">
        <v>53</v>
      </c>
      <c r="B19" s="38">
        <v>885.00000000000011</v>
      </c>
      <c r="C19" s="6" t="s">
        <v>2124</v>
      </c>
      <c r="D19" s="6" t="s">
        <v>2131</v>
      </c>
      <c r="AB19" s="39">
        <v>3.1259141175914902</v>
      </c>
      <c r="AC19" s="39">
        <v>5.5959509242139696</v>
      </c>
      <c r="AD19" s="39">
        <v>56.519752283966397</v>
      </c>
      <c r="AF19" s="39">
        <v>34.458008079018299</v>
      </c>
      <c r="AH19" s="39">
        <v>0.30037459520965498</v>
      </c>
    </row>
    <row r="20" spans="1:39" s="6" customFormat="1" x14ac:dyDescent="0.2">
      <c r="A20" s="6" t="s">
        <v>53</v>
      </c>
      <c r="B20" s="38">
        <v>880.00000000000011</v>
      </c>
      <c r="C20" s="6" t="s">
        <v>2121</v>
      </c>
      <c r="D20" s="6" t="s">
        <v>2126</v>
      </c>
      <c r="E20" s="6">
        <v>2.99</v>
      </c>
      <c r="G20" s="6">
        <v>1.01</v>
      </c>
      <c r="P20" s="6">
        <v>0.01</v>
      </c>
      <c r="Q20" s="6">
        <v>0.74</v>
      </c>
      <c r="R20" s="6">
        <v>0.25</v>
      </c>
      <c r="V20" s="6">
        <v>8</v>
      </c>
      <c r="Y20" s="6" t="s">
        <v>2127</v>
      </c>
      <c r="AA20" s="39">
        <v>67.397028728107401</v>
      </c>
      <c r="AC20" s="39">
        <v>19.338697239974501</v>
      </c>
      <c r="AK20" s="39">
        <v>0.228447958102204</v>
      </c>
      <c r="AL20" s="39">
        <v>8.55449670973357</v>
      </c>
      <c r="AM20" s="39">
        <v>4.4813293640822804</v>
      </c>
    </row>
    <row r="21" spans="1:39" s="6" customFormat="1" x14ac:dyDescent="0.2">
      <c r="A21" s="6" t="s">
        <v>53</v>
      </c>
      <c r="B21" s="38">
        <v>880.00000000000011</v>
      </c>
      <c r="C21" s="6" t="s">
        <v>2124</v>
      </c>
      <c r="D21" s="6" t="s">
        <v>2132</v>
      </c>
      <c r="AB21" s="39">
        <v>3.1220850809883398</v>
      </c>
      <c r="AC21" s="39">
        <v>5.5388667148779103</v>
      </c>
      <c r="AD21" s="39">
        <v>56.594112188926097</v>
      </c>
      <c r="AF21" s="39">
        <v>34.444828131720598</v>
      </c>
      <c r="AH21" s="39">
        <v>0.30010788348697998</v>
      </c>
    </row>
    <row r="22" spans="1:39" s="6" customFormat="1" x14ac:dyDescent="0.2">
      <c r="A22" s="6" t="s">
        <v>53</v>
      </c>
      <c r="B22" s="38">
        <v>875.00000000000011</v>
      </c>
      <c r="C22" s="6" t="s">
        <v>2121</v>
      </c>
      <c r="D22" s="6" t="s">
        <v>2133</v>
      </c>
      <c r="E22" s="6">
        <v>2.99</v>
      </c>
      <c r="G22" s="6">
        <v>1.01</v>
      </c>
      <c r="P22" s="6">
        <v>0.01</v>
      </c>
      <c r="Q22" s="6">
        <v>0.73</v>
      </c>
      <c r="R22" s="6">
        <v>0.25</v>
      </c>
      <c r="V22" s="6">
        <v>8</v>
      </c>
      <c r="Y22" s="6" t="s">
        <v>2134</v>
      </c>
      <c r="AA22" s="39">
        <v>67.395962500057806</v>
      </c>
      <c r="AC22" s="39">
        <v>19.336272394069901</v>
      </c>
      <c r="AK22" s="39">
        <v>0.22669622514157201</v>
      </c>
      <c r="AL22" s="39">
        <v>8.5457636289036305</v>
      </c>
      <c r="AM22" s="39">
        <v>4.4953052518270002</v>
      </c>
    </row>
    <row r="23" spans="1:39" s="6" customFormat="1" x14ac:dyDescent="0.2">
      <c r="A23" s="6" t="s">
        <v>53</v>
      </c>
      <c r="B23" s="38">
        <v>875.00000000000011</v>
      </c>
      <c r="C23" s="6" t="s">
        <v>2124</v>
      </c>
      <c r="D23" s="6" t="s">
        <v>2135</v>
      </c>
      <c r="AB23" s="39">
        <v>3.1188613973182702</v>
      </c>
      <c r="AC23" s="39">
        <v>5.4823112715570597</v>
      </c>
      <c r="AD23" s="39">
        <v>56.666699844202597</v>
      </c>
      <c r="AF23" s="39">
        <v>34.432253342693002</v>
      </c>
      <c r="AH23" s="39">
        <v>0.29987414422898501</v>
      </c>
    </row>
    <row r="24" spans="1:39" s="6" customFormat="1" x14ac:dyDescent="0.2">
      <c r="A24" s="6" t="s">
        <v>53</v>
      </c>
      <c r="B24" s="38">
        <v>870.00000000000011</v>
      </c>
      <c r="C24" s="6" t="s">
        <v>2121</v>
      </c>
      <c r="D24" s="6" t="s">
        <v>2136</v>
      </c>
      <c r="E24" s="6">
        <v>2.99</v>
      </c>
      <c r="G24" s="6">
        <v>1.01</v>
      </c>
      <c r="P24" s="6">
        <v>0.01</v>
      </c>
      <c r="Q24" s="6">
        <v>0.73</v>
      </c>
      <c r="R24" s="6">
        <v>0.26</v>
      </c>
      <c r="V24" s="6">
        <v>8</v>
      </c>
      <c r="Y24" s="6" t="s">
        <v>2137</v>
      </c>
      <c r="AA24" s="39">
        <v>67.394844022891206</v>
      </c>
      <c r="AC24" s="39">
        <v>19.333970251463199</v>
      </c>
      <c r="AK24" s="39">
        <v>0.225057915275229</v>
      </c>
      <c r="AL24" s="39">
        <v>8.5372357963657297</v>
      </c>
      <c r="AM24" s="39">
        <v>4.5088920140045596</v>
      </c>
    </row>
    <row r="25" spans="1:39" s="6" customFormat="1" x14ac:dyDescent="0.2">
      <c r="A25" s="6" t="s">
        <v>53</v>
      </c>
      <c r="B25" s="38">
        <v>870.00000000000011</v>
      </c>
      <c r="C25" s="6" t="s">
        <v>2124</v>
      </c>
      <c r="D25" s="6" t="s">
        <v>2135</v>
      </c>
      <c r="AB25" s="39">
        <v>3.1161784659573502</v>
      </c>
      <c r="AC25" s="39">
        <v>5.4262889946099104</v>
      </c>
      <c r="AD25" s="39">
        <v>56.737632479133602</v>
      </c>
      <c r="AF25" s="39">
        <v>34.420230910010297</v>
      </c>
      <c r="AH25" s="39">
        <v>0.29966915028872299</v>
      </c>
    </row>
    <row r="26" spans="1:39" s="6" customFormat="1" x14ac:dyDescent="0.2">
      <c r="A26" s="6" t="s">
        <v>53</v>
      </c>
      <c r="B26" s="38">
        <v>865.00000000000011</v>
      </c>
      <c r="C26" s="6" t="s">
        <v>2121</v>
      </c>
      <c r="D26" s="6" t="s">
        <v>2136</v>
      </c>
      <c r="E26" s="6">
        <v>2.99</v>
      </c>
      <c r="G26" s="6">
        <v>1.01</v>
      </c>
      <c r="P26" s="6">
        <v>0.01</v>
      </c>
      <c r="Q26" s="6">
        <v>0.73</v>
      </c>
      <c r="R26" s="6">
        <v>0.26</v>
      </c>
      <c r="V26" s="6">
        <v>8</v>
      </c>
      <c r="Y26" s="6" t="s">
        <v>2137</v>
      </c>
      <c r="AA26" s="39">
        <v>67.393678089712196</v>
      </c>
      <c r="AC26" s="39">
        <v>19.331779453615201</v>
      </c>
      <c r="AK26" s="39">
        <v>0.22352253918664999</v>
      </c>
      <c r="AL26" s="39">
        <v>8.5288941154095692</v>
      </c>
      <c r="AM26" s="39">
        <v>4.5221258020762596</v>
      </c>
    </row>
    <row r="27" spans="1:39" s="6" customFormat="1" x14ac:dyDescent="0.2">
      <c r="A27" s="6" t="s">
        <v>53</v>
      </c>
      <c r="B27" s="38">
        <v>865.00000000000011</v>
      </c>
      <c r="C27" s="6" t="s">
        <v>2124</v>
      </c>
      <c r="D27" s="6" t="s">
        <v>2135</v>
      </c>
      <c r="AB27" s="39">
        <v>3.1139792474628099</v>
      </c>
      <c r="AC27" s="39">
        <v>5.3708033914980904</v>
      </c>
      <c r="AD27" s="39">
        <v>56.807014004942701</v>
      </c>
      <c r="AF27" s="39">
        <v>34.408714263230301</v>
      </c>
      <c r="AH27" s="39">
        <v>0.29948909286605602</v>
      </c>
    </row>
    <row r="28" spans="1:39" s="6" customFormat="1" x14ac:dyDescent="0.2">
      <c r="A28" s="6" t="s">
        <v>53</v>
      </c>
      <c r="B28" s="38">
        <v>860.00000000000011</v>
      </c>
      <c r="C28" s="6" t="s">
        <v>2121</v>
      </c>
      <c r="D28" s="6" t="s">
        <v>2136</v>
      </c>
      <c r="E28" s="6">
        <v>2.99</v>
      </c>
      <c r="G28" s="6">
        <v>1.01</v>
      </c>
      <c r="P28" s="6">
        <v>0.01</v>
      </c>
      <c r="Q28" s="6">
        <v>0.73</v>
      </c>
      <c r="R28" s="6">
        <v>0.26</v>
      </c>
      <c r="V28" s="6">
        <v>8</v>
      </c>
      <c r="Y28" s="6" t="s">
        <v>2137</v>
      </c>
      <c r="AA28" s="39">
        <v>67.392468789716702</v>
      </c>
      <c r="AC28" s="39">
        <v>19.329689987100299</v>
      </c>
      <c r="AK28" s="39">
        <v>0.22208088153919101</v>
      </c>
      <c r="AL28" s="39">
        <v>8.52072144709153</v>
      </c>
      <c r="AM28" s="39">
        <v>4.5350388945522404</v>
      </c>
    </row>
    <row r="29" spans="1:39" s="6" customFormat="1" x14ac:dyDescent="0.2">
      <c r="A29" s="6" t="s">
        <v>53</v>
      </c>
      <c r="B29" s="38">
        <v>860.00000000000011</v>
      </c>
      <c r="C29" s="6" t="s">
        <v>2124</v>
      </c>
      <c r="D29" s="6" t="s">
        <v>2138</v>
      </c>
      <c r="AB29" s="39">
        <v>3.1122132235795901</v>
      </c>
      <c r="AC29" s="39">
        <v>5.3158572854840704</v>
      </c>
      <c r="AD29" s="39">
        <v>56.874936748350898</v>
      </c>
      <c r="AF29" s="39">
        <v>34.397662213500098</v>
      </c>
      <c r="AH29" s="39">
        <v>0.29933052908527102</v>
      </c>
    </row>
    <row r="30" spans="1:39" s="6" customFormat="1" x14ac:dyDescent="0.2">
      <c r="A30" s="6" t="s">
        <v>53</v>
      </c>
      <c r="B30" s="38">
        <v>855.00000000000011</v>
      </c>
      <c r="C30" s="6" t="s">
        <v>2121</v>
      </c>
      <c r="D30" s="6" t="s">
        <v>2136</v>
      </c>
      <c r="E30" s="6">
        <v>2.99</v>
      </c>
      <c r="G30" s="6">
        <v>1.01</v>
      </c>
      <c r="P30" s="6">
        <v>0.01</v>
      </c>
      <c r="Q30" s="6">
        <v>0.73</v>
      </c>
      <c r="R30" s="6">
        <v>0.26</v>
      </c>
      <c r="V30" s="6">
        <v>8</v>
      </c>
      <c r="Y30" s="6" t="s">
        <v>2137</v>
      </c>
      <c r="AA30" s="39">
        <v>67.391219620351507</v>
      </c>
      <c r="AC30" s="39">
        <v>19.3276929880106</v>
      </c>
      <c r="AK30" s="39">
        <v>0.22072481343665901</v>
      </c>
      <c r="AL30" s="39">
        <v>8.5127023473978607</v>
      </c>
      <c r="AM30" s="39">
        <v>4.5476602308032703</v>
      </c>
    </row>
    <row r="31" spans="1:39" s="6" customFormat="1" x14ac:dyDescent="0.2">
      <c r="A31" s="6" t="s">
        <v>53</v>
      </c>
      <c r="B31" s="38">
        <v>855.00000000000011</v>
      </c>
      <c r="C31" s="6" t="s">
        <v>2124</v>
      </c>
      <c r="D31" s="6" t="s">
        <v>2139</v>
      </c>
      <c r="AB31" s="39">
        <v>3.1108355226938298</v>
      </c>
      <c r="AC31" s="39">
        <v>5.2614529797732503</v>
      </c>
      <c r="AD31" s="39">
        <v>56.941482922193899</v>
      </c>
      <c r="AF31" s="39">
        <v>34.3870382384533</v>
      </c>
      <c r="AH31" s="39">
        <v>0.299190336885579</v>
      </c>
    </row>
    <row r="32" spans="1:39" s="6" customFormat="1" x14ac:dyDescent="0.2">
      <c r="A32" s="6" t="s">
        <v>53</v>
      </c>
      <c r="B32" s="38">
        <v>850.00000000000011</v>
      </c>
      <c r="C32" s="6" t="s">
        <v>2121</v>
      </c>
      <c r="D32" s="6" t="s">
        <v>2136</v>
      </c>
      <c r="E32" s="6">
        <v>2.99</v>
      </c>
      <c r="G32" s="6">
        <v>1.01</v>
      </c>
      <c r="P32" s="6">
        <v>0.01</v>
      </c>
      <c r="Q32" s="6">
        <v>0.73</v>
      </c>
      <c r="R32" s="6">
        <v>0.26</v>
      </c>
      <c r="V32" s="6">
        <v>8</v>
      </c>
      <c r="Y32" s="6" t="s">
        <v>2137</v>
      </c>
      <c r="AA32" s="39">
        <v>67.389933579300106</v>
      </c>
      <c r="AC32" s="39">
        <v>19.325780579614801</v>
      </c>
      <c r="AK32" s="39">
        <v>0.21944713702674701</v>
      </c>
      <c r="AL32" s="39">
        <v>8.5048228466299705</v>
      </c>
      <c r="AM32" s="39">
        <v>4.5600158574282696</v>
      </c>
    </row>
    <row r="33" spans="1:41" s="6" customFormat="1" x14ac:dyDescent="0.2">
      <c r="A33" s="6" t="s">
        <v>53</v>
      </c>
      <c r="B33" s="38">
        <v>850.00000000000011</v>
      </c>
      <c r="C33" s="6" t="s">
        <v>2124</v>
      </c>
      <c r="D33" s="6" t="s">
        <v>2139</v>
      </c>
      <c r="AB33" s="39">
        <v>3.1098061811151299</v>
      </c>
      <c r="AC33" s="39">
        <v>5.2075923853077901</v>
      </c>
      <c r="AD33" s="39">
        <v>57.0067258799386</v>
      </c>
      <c r="AF33" s="39">
        <v>34.376809877564497</v>
      </c>
      <c r="AH33" s="39">
        <v>0.29906567607388901</v>
      </c>
    </row>
    <row r="34" spans="1:41" s="6" customFormat="1" x14ac:dyDescent="0.2">
      <c r="A34" s="6" t="s">
        <v>53</v>
      </c>
      <c r="B34" s="38">
        <v>845.00000000000011</v>
      </c>
      <c r="C34" s="6" t="s">
        <v>2121</v>
      </c>
      <c r="D34" s="6" t="s">
        <v>2136</v>
      </c>
      <c r="E34" s="6">
        <v>2.99</v>
      </c>
      <c r="G34" s="6">
        <v>1.01</v>
      </c>
      <c r="P34" s="6">
        <v>0.01</v>
      </c>
      <c r="Q34" s="6">
        <v>0.73</v>
      </c>
      <c r="R34" s="6">
        <v>0.26</v>
      </c>
      <c r="V34" s="6">
        <v>8</v>
      </c>
      <c r="Y34" s="6" t="s">
        <v>2137</v>
      </c>
      <c r="AA34" s="39">
        <v>67.388613240457104</v>
      </c>
      <c r="AC34" s="39">
        <v>19.323945736877199</v>
      </c>
      <c r="AK34" s="39">
        <v>0.21824145599969499</v>
      </c>
      <c r="AL34" s="39">
        <v>8.4970702635295208</v>
      </c>
      <c r="AM34" s="39">
        <v>4.5721293031364203</v>
      </c>
    </row>
    <row r="35" spans="1:41" s="6" customFormat="1" x14ac:dyDescent="0.2">
      <c r="A35" s="6" t="s">
        <v>53</v>
      </c>
      <c r="B35" s="38">
        <v>845.00000000000011</v>
      </c>
      <c r="C35" s="6" t="s">
        <v>2124</v>
      </c>
      <c r="D35" s="6" t="s">
        <v>2139</v>
      </c>
      <c r="AB35" s="39">
        <v>3.1090895162121899</v>
      </c>
      <c r="AC35" s="39">
        <v>5.15427711944651</v>
      </c>
      <c r="AD35" s="39">
        <v>57.070731191348401</v>
      </c>
      <c r="AF35" s="39">
        <v>34.366948218416702</v>
      </c>
      <c r="AH35" s="39">
        <v>0.29895395457609802</v>
      </c>
    </row>
    <row r="36" spans="1:41" s="6" customFormat="1" x14ac:dyDescent="0.2">
      <c r="A36" s="6" t="s">
        <v>53</v>
      </c>
      <c r="B36" s="38">
        <v>840.00000000000011</v>
      </c>
      <c r="C36" s="6" t="s">
        <v>2121</v>
      </c>
      <c r="D36" s="6" t="s">
        <v>2136</v>
      </c>
      <c r="E36" s="6">
        <v>2.99</v>
      </c>
      <c r="G36" s="6">
        <v>1.01</v>
      </c>
      <c r="P36" s="6">
        <v>0.01</v>
      </c>
      <c r="Q36" s="6">
        <v>0.73</v>
      </c>
      <c r="R36" s="6">
        <v>0.26</v>
      </c>
      <c r="V36" s="6">
        <v>8</v>
      </c>
      <c r="Y36" s="6" t="s">
        <v>2137</v>
      </c>
      <c r="AA36" s="39">
        <v>67.387260817064401</v>
      </c>
      <c r="AC36" s="39">
        <v>19.32218217278</v>
      </c>
      <c r="AK36" s="39">
        <v>0.217102067071995</v>
      </c>
      <c r="AL36" s="39">
        <v>8.4894330479534208</v>
      </c>
      <c r="AM36" s="39">
        <v>4.5840218951300002</v>
      </c>
    </row>
    <row r="37" spans="1:41" s="6" customFormat="1" x14ac:dyDescent="0.2">
      <c r="A37" s="6" t="s">
        <v>53</v>
      </c>
      <c r="B37" s="38">
        <v>840.00000000000011</v>
      </c>
      <c r="C37" s="6" t="s">
        <v>2124</v>
      </c>
      <c r="D37" s="6" t="s">
        <v>2140</v>
      </c>
      <c r="AB37" s="39">
        <v>3.1086535923727499</v>
      </c>
      <c r="AC37" s="39">
        <v>5.1015085804092397</v>
      </c>
      <c r="AD37" s="39">
        <v>57.133557569864401</v>
      </c>
      <c r="AF37" s="39">
        <v>34.357427458256502</v>
      </c>
      <c r="AH37" s="39">
        <v>0.29885279909704299</v>
      </c>
    </row>
    <row r="38" spans="1:41" s="6" customFormat="1" x14ac:dyDescent="0.2">
      <c r="A38" s="6" t="s">
        <v>53</v>
      </c>
      <c r="B38" s="38">
        <v>835.00000000000011</v>
      </c>
      <c r="C38" s="6" t="s">
        <v>2121</v>
      </c>
      <c r="D38" s="6" t="s">
        <v>2136</v>
      </c>
      <c r="E38" s="6">
        <v>2.99</v>
      </c>
      <c r="G38" s="6">
        <v>1.01</v>
      </c>
      <c r="P38" s="6">
        <v>0.01</v>
      </c>
      <c r="Q38" s="6">
        <v>0.73</v>
      </c>
      <c r="R38" s="6">
        <v>0.26</v>
      </c>
      <c r="V38" s="6">
        <v>8</v>
      </c>
      <c r="Y38" s="6" t="s">
        <v>2137</v>
      </c>
      <c r="AA38" s="39">
        <v>67.385878214517604</v>
      </c>
      <c r="AC38" s="39">
        <v>19.320484242489499</v>
      </c>
      <c r="AK38" s="39">
        <v>0.21602386859977701</v>
      </c>
      <c r="AL38" s="39">
        <v>8.4819006473073006</v>
      </c>
      <c r="AM38" s="39">
        <v>4.5957130270857398</v>
      </c>
    </row>
    <row r="39" spans="1:41" s="6" customFormat="1" x14ac:dyDescent="0.2">
      <c r="A39" s="6" t="s">
        <v>53</v>
      </c>
      <c r="B39" s="38">
        <v>835.00000000000011</v>
      </c>
      <c r="C39" s="6" t="s">
        <v>2124</v>
      </c>
      <c r="D39" s="6" t="s">
        <v>2140</v>
      </c>
      <c r="AB39" s="39">
        <v>3.10846976417321</v>
      </c>
      <c r="AC39" s="39">
        <v>5.0492880022783702</v>
      </c>
      <c r="AD39" s="39">
        <v>57.195257675848303</v>
      </c>
      <c r="AF39" s="39">
        <v>34.348224528166497</v>
      </c>
      <c r="AH39" s="39">
        <v>0.29876002953346897</v>
      </c>
    </row>
    <row r="40" spans="1:41" s="6" customFormat="1" x14ac:dyDescent="0.2">
      <c r="A40" s="6" t="s">
        <v>53</v>
      </c>
      <c r="B40" s="38">
        <v>830.00000000000011</v>
      </c>
      <c r="C40" s="6" t="s">
        <v>2121</v>
      </c>
      <c r="D40" s="6" t="s">
        <v>2136</v>
      </c>
      <c r="E40" s="6">
        <v>2.99</v>
      </c>
      <c r="G40" s="6">
        <v>1.01</v>
      </c>
      <c r="P40" s="6">
        <v>0.01</v>
      </c>
      <c r="Q40" s="6">
        <v>0.73</v>
      </c>
      <c r="R40" s="6">
        <v>0.26</v>
      </c>
      <c r="V40" s="6">
        <v>8</v>
      </c>
      <c r="Y40" s="6" t="s">
        <v>2137</v>
      </c>
      <c r="AA40" s="39">
        <v>67.384467074807702</v>
      </c>
      <c r="AC40" s="39">
        <v>19.318846862176098</v>
      </c>
      <c r="AK40" s="39">
        <v>0.21500228323561801</v>
      </c>
      <c r="AL40" s="39">
        <v>8.4744633927607804</v>
      </c>
      <c r="AM40" s="39">
        <v>4.6072203870196198</v>
      </c>
    </row>
    <row r="41" spans="1:41" s="6" customFormat="1" x14ac:dyDescent="0.2">
      <c r="A41" s="6" t="s">
        <v>53</v>
      </c>
      <c r="B41" s="38">
        <v>830.00000000000011</v>
      </c>
      <c r="C41" s="6" t="s">
        <v>2124</v>
      </c>
      <c r="D41" s="6" t="s">
        <v>2141</v>
      </c>
      <c r="AB41" s="39">
        <v>3.1085122841697301</v>
      </c>
      <c r="AC41" s="39">
        <v>4.9976164934420799</v>
      </c>
      <c r="AD41" s="39">
        <v>57.2558788162982</v>
      </c>
      <c r="AF41" s="39">
        <v>34.339318769501403</v>
      </c>
      <c r="AH41" s="39">
        <v>0.29867363658849899</v>
      </c>
    </row>
    <row r="42" spans="1:41" s="6" customFormat="1" x14ac:dyDescent="0.2">
      <c r="A42" s="6" t="s">
        <v>53</v>
      </c>
      <c r="B42" s="38">
        <v>825.00000000000011</v>
      </c>
      <c r="C42" s="6" t="s">
        <v>2121</v>
      </c>
      <c r="D42" s="6" t="s">
        <v>2136</v>
      </c>
      <c r="E42" s="6">
        <v>2.99</v>
      </c>
      <c r="G42" s="6">
        <v>1.01</v>
      </c>
      <c r="P42" s="6">
        <v>0.01</v>
      </c>
      <c r="Q42" s="6">
        <v>0.73</v>
      </c>
      <c r="R42" s="6">
        <v>0.26</v>
      </c>
      <c r="V42" s="6">
        <v>8</v>
      </c>
      <c r="Y42" s="6" t="s">
        <v>2137</v>
      </c>
      <c r="AA42" s="39">
        <v>67.379244044102407</v>
      </c>
      <c r="AC42" s="39">
        <v>19.3148853732378</v>
      </c>
      <c r="AK42" s="39">
        <v>0.21295273711075099</v>
      </c>
      <c r="AL42" s="39">
        <v>8.4524385906010302</v>
      </c>
      <c r="AM42" s="39">
        <v>4.6404792549479401</v>
      </c>
    </row>
    <row r="43" spans="1:41" s="6" customFormat="1" x14ac:dyDescent="0.2">
      <c r="A43" s="6" t="s">
        <v>53</v>
      </c>
      <c r="B43" s="38">
        <v>825.00000000000011</v>
      </c>
      <c r="C43" s="6" t="s">
        <v>2124</v>
      </c>
      <c r="D43" s="6" t="s">
        <v>2141</v>
      </c>
      <c r="AB43" s="39">
        <v>3.1091850729040602</v>
      </c>
      <c r="AC43" s="39">
        <v>4.9225053590147798</v>
      </c>
      <c r="AD43" s="39">
        <v>57.343025329484099</v>
      </c>
      <c r="AF43" s="39">
        <v>34.326356034302599</v>
      </c>
      <c r="AH43" s="39">
        <v>0.29892820429440797</v>
      </c>
    </row>
    <row r="44" spans="1:41" s="6" customFormat="1" x14ac:dyDescent="0.2">
      <c r="A44" s="6" t="s">
        <v>53</v>
      </c>
      <c r="B44" s="38">
        <v>825.00000000000011</v>
      </c>
      <c r="C44" s="6" t="s">
        <v>2039</v>
      </c>
      <c r="D44" s="6" t="s">
        <v>2142</v>
      </c>
      <c r="O44" s="6">
        <v>20</v>
      </c>
      <c r="T44" s="6">
        <v>2</v>
      </c>
      <c r="V44" s="6">
        <v>11</v>
      </c>
      <c r="Y44" s="6" t="s">
        <v>2143</v>
      </c>
      <c r="AO44" s="39">
        <v>100</v>
      </c>
    </row>
    <row r="45" spans="1:41" s="6" customFormat="1" x14ac:dyDescent="0.2">
      <c r="A45" s="6" t="s">
        <v>53</v>
      </c>
      <c r="B45" s="38">
        <v>820.00000000000011</v>
      </c>
      <c r="C45" s="6" t="s">
        <v>2121</v>
      </c>
      <c r="D45" s="6" t="s">
        <v>2144</v>
      </c>
      <c r="E45" s="6">
        <v>2.99</v>
      </c>
      <c r="G45" s="6">
        <v>1.01</v>
      </c>
      <c r="P45" s="6">
        <v>0.01</v>
      </c>
      <c r="Q45" s="6">
        <v>0.72</v>
      </c>
      <c r="R45" s="6">
        <v>0.27</v>
      </c>
      <c r="V45" s="6">
        <v>8</v>
      </c>
      <c r="Y45" s="6" t="s">
        <v>2145</v>
      </c>
      <c r="AA45" s="39">
        <v>67.371239956303299</v>
      </c>
      <c r="AC45" s="39">
        <v>19.3094262903976</v>
      </c>
      <c r="AK45" s="39">
        <v>0.21031658233610401</v>
      </c>
      <c r="AL45" s="39">
        <v>8.4202902147080803</v>
      </c>
      <c r="AM45" s="39">
        <v>4.6887269562548104</v>
      </c>
    </row>
    <row r="46" spans="1:41" s="6" customFormat="1" x14ac:dyDescent="0.2">
      <c r="A46" s="6" t="s">
        <v>53</v>
      </c>
      <c r="B46" s="38">
        <v>820.00000000000011</v>
      </c>
      <c r="C46" s="6" t="s">
        <v>2124</v>
      </c>
      <c r="D46" s="6" t="s">
        <v>2146</v>
      </c>
      <c r="AB46" s="39">
        <v>3.1103937196924898</v>
      </c>
      <c r="AC46" s="39">
        <v>4.8299782402563398</v>
      </c>
      <c r="AD46" s="39">
        <v>57.449749528315202</v>
      </c>
      <c r="AF46" s="39">
        <v>34.310443622346</v>
      </c>
      <c r="AH46" s="39">
        <v>0.29943488938981999</v>
      </c>
    </row>
    <row r="47" spans="1:41" s="6" customFormat="1" x14ac:dyDescent="0.2">
      <c r="A47" s="6" t="s">
        <v>53</v>
      </c>
      <c r="B47" s="38">
        <v>820.00000000000011</v>
      </c>
      <c r="C47" s="6" t="s">
        <v>2039</v>
      </c>
      <c r="D47" s="6" t="s">
        <v>2142</v>
      </c>
      <c r="O47" s="6">
        <v>20</v>
      </c>
      <c r="T47" s="6">
        <v>2</v>
      </c>
      <c r="V47" s="6">
        <v>11</v>
      </c>
      <c r="Y47" s="6" t="s">
        <v>2143</v>
      </c>
      <c r="AO47" s="39">
        <v>100</v>
      </c>
    </row>
    <row r="48" spans="1:41" s="6" customFormat="1" x14ac:dyDescent="0.2">
      <c r="A48" s="6" t="s">
        <v>53</v>
      </c>
      <c r="B48" s="38">
        <v>815.00000000000011</v>
      </c>
      <c r="C48" s="6" t="s">
        <v>2121</v>
      </c>
      <c r="D48" s="6" t="s">
        <v>2144</v>
      </c>
      <c r="E48" s="6">
        <v>2.99</v>
      </c>
      <c r="G48" s="6">
        <v>1.01</v>
      </c>
      <c r="P48" s="6">
        <v>0.01</v>
      </c>
      <c r="Q48" s="6">
        <v>0.72</v>
      </c>
      <c r="R48" s="6">
        <v>0.27</v>
      </c>
      <c r="V48" s="6">
        <v>8</v>
      </c>
      <c r="Y48" s="6" t="s">
        <v>2145</v>
      </c>
      <c r="AA48" s="39">
        <v>67.364271244747897</v>
      </c>
      <c r="AC48" s="39">
        <v>19.3048470810227</v>
      </c>
      <c r="AK48" s="39">
        <v>0.208164741287484</v>
      </c>
      <c r="AL48" s="39">
        <v>8.3927558219400495</v>
      </c>
      <c r="AM48" s="39">
        <v>4.7299611110017903</v>
      </c>
    </row>
    <row r="49" spans="1:41" s="6" customFormat="1" x14ac:dyDescent="0.2">
      <c r="A49" s="6" t="s">
        <v>53</v>
      </c>
      <c r="B49" s="38">
        <v>815.00000000000011</v>
      </c>
      <c r="C49" s="6" t="s">
        <v>2124</v>
      </c>
      <c r="D49" s="6" t="s">
        <v>2147</v>
      </c>
      <c r="AB49" s="39">
        <v>3.1116595149213002</v>
      </c>
      <c r="AC49" s="39">
        <v>4.7445366901338799</v>
      </c>
      <c r="AD49" s="39">
        <v>57.547984153911898</v>
      </c>
      <c r="AF49" s="39">
        <v>34.295968510589503</v>
      </c>
      <c r="AH49" s="39">
        <v>0.29985113044329897</v>
      </c>
    </row>
    <row r="50" spans="1:41" s="6" customFormat="1" x14ac:dyDescent="0.2">
      <c r="A50" s="6" t="s">
        <v>53</v>
      </c>
      <c r="B50" s="38">
        <v>815.00000000000011</v>
      </c>
      <c r="C50" s="6" t="s">
        <v>2039</v>
      </c>
      <c r="D50" s="6" t="s">
        <v>2142</v>
      </c>
      <c r="O50" s="6">
        <v>20</v>
      </c>
      <c r="T50" s="6">
        <v>2</v>
      </c>
      <c r="V50" s="6">
        <v>11</v>
      </c>
      <c r="Y50" s="6" t="s">
        <v>2143</v>
      </c>
      <c r="AO50" s="39">
        <v>100</v>
      </c>
    </row>
    <row r="51" spans="1:41" s="6" customFormat="1" x14ac:dyDescent="0.2">
      <c r="A51" s="6" t="s">
        <v>53</v>
      </c>
      <c r="B51" s="38">
        <v>810.00000000000011</v>
      </c>
      <c r="C51" s="6" t="s">
        <v>2121</v>
      </c>
      <c r="D51" s="6" t="s">
        <v>2144</v>
      </c>
      <c r="E51" s="6">
        <v>2.99</v>
      </c>
      <c r="G51" s="6">
        <v>1.01</v>
      </c>
      <c r="P51" s="6">
        <v>0.01</v>
      </c>
      <c r="Q51" s="6">
        <v>0.72</v>
      </c>
      <c r="R51" s="6">
        <v>0.27</v>
      </c>
      <c r="V51" s="6">
        <v>8</v>
      </c>
      <c r="Y51" s="6" t="s">
        <v>2145</v>
      </c>
      <c r="AA51" s="39">
        <v>67.358111055608902</v>
      </c>
      <c r="AC51" s="39">
        <v>19.3009386558744</v>
      </c>
      <c r="AK51" s="39">
        <v>0.20637764644148199</v>
      </c>
      <c r="AL51" s="39">
        <v>8.3687817260839008</v>
      </c>
      <c r="AM51" s="39">
        <v>4.76579091599117</v>
      </c>
    </row>
    <row r="52" spans="1:41" s="6" customFormat="1" x14ac:dyDescent="0.2">
      <c r="A52" s="6" t="s">
        <v>53</v>
      </c>
      <c r="B52" s="38">
        <v>810.00000000000011</v>
      </c>
      <c r="C52" s="6" t="s">
        <v>2124</v>
      </c>
      <c r="D52" s="6" t="s">
        <v>2147</v>
      </c>
      <c r="AB52" s="39">
        <v>3.1129602219469099</v>
      </c>
      <c r="AC52" s="39">
        <v>4.6651028805740999</v>
      </c>
      <c r="AD52" s="39">
        <v>57.639048197756999</v>
      </c>
      <c r="AF52" s="39">
        <v>34.282695324288397</v>
      </c>
      <c r="AH52" s="39">
        <v>0.30019337543350799</v>
      </c>
    </row>
    <row r="53" spans="1:41" s="6" customFormat="1" x14ac:dyDescent="0.2">
      <c r="A53" s="6" t="s">
        <v>53</v>
      </c>
      <c r="B53" s="38">
        <v>810.00000000000011</v>
      </c>
      <c r="C53" s="6" t="s">
        <v>2039</v>
      </c>
      <c r="D53" s="6" t="s">
        <v>2142</v>
      </c>
      <c r="O53" s="6">
        <v>20</v>
      </c>
      <c r="T53" s="6">
        <v>2</v>
      </c>
      <c r="V53" s="6">
        <v>11</v>
      </c>
      <c r="Y53" s="6" t="s">
        <v>2143</v>
      </c>
      <c r="AO53" s="39">
        <v>100</v>
      </c>
    </row>
    <row r="54" spans="1:41" s="6" customFormat="1" x14ac:dyDescent="0.2">
      <c r="A54" s="6" t="s">
        <v>53</v>
      </c>
      <c r="B54" s="38">
        <v>805.00000000000011</v>
      </c>
      <c r="C54" s="6" t="s">
        <v>2121</v>
      </c>
      <c r="D54" s="6" t="s">
        <v>2144</v>
      </c>
      <c r="E54" s="6">
        <v>2.99</v>
      </c>
      <c r="G54" s="6">
        <v>1.01</v>
      </c>
      <c r="P54" s="6">
        <v>0.01</v>
      </c>
      <c r="Q54" s="6">
        <v>0.72</v>
      </c>
      <c r="R54" s="6">
        <v>0.27</v>
      </c>
      <c r="V54" s="6">
        <v>8</v>
      </c>
      <c r="Y54" s="6" t="s">
        <v>2145</v>
      </c>
      <c r="AA54" s="39">
        <v>67.352593892112097</v>
      </c>
      <c r="AC54" s="39">
        <v>19.297553415305099</v>
      </c>
      <c r="AK54" s="39">
        <v>0.20487214298723899</v>
      </c>
      <c r="AL54" s="39">
        <v>8.3476121747859793</v>
      </c>
      <c r="AM54" s="39">
        <v>4.7973683748094604</v>
      </c>
    </row>
    <row r="55" spans="1:41" s="6" customFormat="1" x14ac:dyDescent="0.2">
      <c r="A55" s="6" t="s">
        <v>53</v>
      </c>
      <c r="B55" s="38">
        <v>805.00000000000011</v>
      </c>
      <c r="C55" s="6" t="s">
        <v>2124</v>
      </c>
      <c r="D55" s="6" t="s">
        <v>2148</v>
      </c>
      <c r="AB55" s="39">
        <v>3.1142829433015402</v>
      </c>
      <c r="AC55" s="39">
        <v>4.5908283073273601</v>
      </c>
      <c r="AD55" s="39">
        <v>57.723970730654599</v>
      </c>
      <c r="AF55" s="39">
        <v>34.270444172117699</v>
      </c>
      <c r="AH55" s="39">
        <v>0.30047384659874599</v>
      </c>
    </row>
    <row r="56" spans="1:41" s="6" customFormat="1" x14ac:dyDescent="0.2">
      <c r="A56" s="6" t="s">
        <v>53</v>
      </c>
      <c r="B56" s="38">
        <v>805.00000000000011</v>
      </c>
      <c r="C56" s="6" t="s">
        <v>2039</v>
      </c>
      <c r="D56" s="6" t="s">
        <v>2142</v>
      </c>
      <c r="O56" s="6">
        <v>20</v>
      </c>
      <c r="T56" s="6">
        <v>2</v>
      </c>
      <c r="V56" s="6">
        <v>11</v>
      </c>
      <c r="Y56" s="6" t="s">
        <v>2143</v>
      </c>
      <c r="AO56" s="39">
        <v>100</v>
      </c>
    </row>
    <row r="57" spans="1:41" s="6" customFormat="1" x14ac:dyDescent="0.2">
      <c r="A57" s="6" t="s">
        <v>53</v>
      </c>
      <c r="B57" s="38">
        <v>800.00000000000011</v>
      </c>
      <c r="C57" s="6" t="s">
        <v>2121</v>
      </c>
      <c r="D57" s="6" t="s">
        <v>2144</v>
      </c>
      <c r="E57" s="6">
        <v>2.99</v>
      </c>
      <c r="G57" s="6">
        <v>1.01</v>
      </c>
      <c r="P57" s="6">
        <v>0.01</v>
      </c>
      <c r="Q57" s="6">
        <v>0.72</v>
      </c>
      <c r="R57" s="6">
        <v>0.27</v>
      </c>
      <c r="V57" s="6">
        <v>8</v>
      </c>
      <c r="Y57" s="6" t="s">
        <v>2145</v>
      </c>
      <c r="AA57" s="39">
        <v>67.347596413589002</v>
      </c>
      <c r="AC57" s="39">
        <v>19.294584212997901</v>
      </c>
      <c r="AK57" s="39">
        <v>0.203588613975108</v>
      </c>
      <c r="AL57" s="39">
        <v>8.3286914119803797</v>
      </c>
      <c r="AM57" s="39">
        <v>4.8255393474575099</v>
      </c>
    </row>
    <row r="58" spans="1:41" s="6" customFormat="1" x14ac:dyDescent="0.2">
      <c r="A58" s="6" t="s">
        <v>53</v>
      </c>
      <c r="B58" s="38">
        <v>800.00000000000011</v>
      </c>
      <c r="C58" s="6" t="s">
        <v>2124</v>
      </c>
      <c r="D58" s="6" t="s">
        <v>2149</v>
      </c>
      <c r="AB58" s="39">
        <v>3.1156199919994898</v>
      </c>
      <c r="AC58" s="39">
        <v>4.5210321562200297</v>
      </c>
      <c r="AD58" s="39">
        <v>57.803572000133201</v>
      </c>
      <c r="AF58" s="39">
        <v>34.259074076733803</v>
      </c>
      <c r="AH58" s="39">
        <v>0.30070177491333999</v>
      </c>
    </row>
    <row r="59" spans="1:41" s="6" customFormat="1" x14ac:dyDescent="0.2">
      <c r="A59" s="6" t="s">
        <v>53</v>
      </c>
      <c r="B59" s="38">
        <v>800.00000000000011</v>
      </c>
      <c r="C59" s="6" t="s">
        <v>2039</v>
      </c>
      <c r="D59" s="6" t="s">
        <v>2142</v>
      </c>
      <c r="O59" s="6">
        <v>20</v>
      </c>
      <c r="T59" s="6">
        <v>2</v>
      </c>
      <c r="V59" s="6">
        <v>11</v>
      </c>
      <c r="Y59" s="6" t="s">
        <v>2143</v>
      </c>
      <c r="AO59" s="39">
        <v>100</v>
      </c>
    </row>
    <row r="60" spans="1:41" s="6" customFormat="1" x14ac:dyDescent="0.2">
      <c r="A60" s="6" t="s">
        <v>53</v>
      </c>
      <c r="B60" s="38">
        <v>795.00000000000011</v>
      </c>
      <c r="C60" s="6" t="s">
        <v>2121</v>
      </c>
      <c r="D60" s="6" t="s">
        <v>2144</v>
      </c>
      <c r="E60" s="6">
        <v>2.99</v>
      </c>
      <c r="G60" s="6">
        <v>1.01</v>
      </c>
      <c r="P60" s="6">
        <v>0.01</v>
      </c>
      <c r="Q60" s="6">
        <v>0.72</v>
      </c>
      <c r="R60" s="6">
        <v>0.27</v>
      </c>
      <c r="V60" s="6">
        <v>8</v>
      </c>
      <c r="Y60" s="6" t="s">
        <v>2145</v>
      </c>
      <c r="AA60" s="39">
        <v>67.343024906625104</v>
      </c>
      <c r="AC60" s="39">
        <v>19.2919513703281</v>
      </c>
      <c r="AK60" s="39">
        <v>0.20248319046791199</v>
      </c>
      <c r="AL60" s="39">
        <v>8.3116017144739995</v>
      </c>
      <c r="AM60" s="39">
        <v>4.8509388181047699</v>
      </c>
    </row>
    <row r="61" spans="1:41" s="6" customFormat="1" x14ac:dyDescent="0.2">
      <c r="A61" s="6" t="s">
        <v>53</v>
      </c>
      <c r="B61" s="38">
        <v>795.00000000000011</v>
      </c>
      <c r="C61" s="6" t="s">
        <v>2124</v>
      </c>
      <c r="D61" s="6" t="s">
        <v>2149</v>
      </c>
      <c r="AB61" s="39">
        <v>3.1169666805210201</v>
      </c>
      <c r="AC61" s="39">
        <v>4.4551588717541097</v>
      </c>
      <c r="AD61" s="39">
        <v>57.878518033135698</v>
      </c>
      <c r="AF61" s="39">
        <v>34.248472182747797</v>
      </c>
      <c r="AH61" s="39">
        <v>0.30088423184123703</v>
      </c>
    </row>
    <row r="62" spans="1:41" s="6" customFormat="1" x14ac:dyDescent="0.2">
      <c r="A62" s="6" t="s">
        <v>53</v>
      </c>
      <c r="B62" s="38">
        <v>795.00000000000011</v>
      </c>
      <c r="C62" s="6" t="s">
        <v>2039</v>
      </c>
      <c r="D62" s="6" t="s">
        <v>2142</v>
      </c>
      <c r="O62" s="6">
        <v>20</v>
      </c>
      <c r="T62" s="6">
        <v>2</v>
      </c>
      <c r="V62" s="6">
        <v>11</v>
      </c>
      <c r="Y62" s="6" t="s">
        <v>2143</v>
      </c>
      <c r="AO62" s="39">
        <v>100</v>
      </c>
    </row>
    <row r="63" spans="1:41" s="6" customFormat="1" x14ac:dyDescent="0.2">
      <c r="A63" s="6" t="s">
        <v>53</v>
      </c>
      <c r="B63" s="38">
        <v>790.00000000000011</v>
      </c>
      <c r="C63" s="6" t="s">
        <v>2121</v>
      </c>
      <c r="D63" s="6" t="s">
        <v>2150</v>
      </c>
      <c r="E63" s="6">
        <v>2.99</v>
      </c>
      <c r="G63" s="6">
        <v>1.01</v>
      </c>
      <c r="P63" s="6">
        <v>0.01</v>
      </c>
      <c r="Q63" s="6">
        <v>0.71</v>
      </c>
      <c r="R63" s="6">
        <v>0.28000000000000003</v>
      </c>
      <c r="V63" s="6">
        <v>8</v>
      </c>
      <c r="Y63" s="6" t="s">
        <v>2151</v>
      </c>
      <c r="AA63" s="39">
        <v>67.338806928588596</v>
      </c>
      <c r="AC63" s="39">
        <v>19.289594381542599</v>
      </c>
      <c r="AK63" s="39">
        <v>0.20152285809751599</v>
      </c>
      <c r="AL63" s="39">
        <v>8.2960230240478499</v>
      </c>
      <c r="AM63" s="39">
        <v>4.8740528077233503</v>
      </c>
    </row>
    <row r="64" spans="1:41" s="6" customFormat="1" x14ac:dyDescent="0.2">
      <c r="A64" s="6" t="s">
        <v>53</v>
      </c>
      <c r="B64" s="38">
        <v>790.00000000000011</v>
      </c>
      <c r="C64" s="6" t="s">
        <v>2124</v>
      </c>
      <c r="D64" s="6" t="s">
        <v>2152</v>
      </c>
      <c r="AB64" s="39">
        <v>3.1183200939365698</v>
      </c>
      <c r="AC64" s="39">
        <v>4.3927482739429102</v>
      </c>
      <c r="AD64" s="39">
        <v>57.949358445573999</v>
      </c>
      <c r="AF64" s="39">
        <v>34.238546486296897</v>
      </c>
      <c r="AH64" s="39">
        <v>0.30102670024950401</v>
      </c>
    </row>
    <row r="65" spans="1:41" s="6" customFormat="1" x14ac:dyDescent="0.2">
      <c r="A65" s="6" t="s">
        <v>53</v>
      </c>
      <c r="B65" s="38">
        <v>790.00000000000011</v>
      </c>
      <c r="C65" s="6" t="s">
        <v>2039</v>
      </c>
      <c r="D65" s="6" t="s">
        <v>2142</v>
      </c>
      <c r="O65" s="6">
        <v>20</v>
      </c>
      <c r="T65" s="6">
        <v>2</v>
      </c>
      <c r="V65" s="6">
        <v>11</v>
      </c>
      <c r="Y65" s="6" t="s">
        <v>2143</v>
      </c>
      <c r="AO65" s="39">
        <v>100</v>
      </c>
    </row>
    <row r="66" spans="1:41" s="6" customFormat="1" x14ac:dyDescent="0.2">
      <c r="A66" s="6" t="s">
        <v>53</v>
      </c>
      <c r="B66" s="38">
        <v>785.00000000000011</v>
      </c>
      <c r="C66" s="6" t="s">
        <v>2121</v>
      </c>
      <c r="D66" s="6" t="s">
        <v>2150</v>
      </c>
      <c r="E66" s="6">
        <v>2.99</v>
      </c>
      <c r="G66" s="6">
        <v>1.01</v>
      </c>
      <c r="P66" s="6">
        <v>0.01</v>
      </c>
      <c r="Q66" s="6">
        <v>0.71</v>
      </c>
      <c r="R66" s="6">
        <v>0.28000000000000003</v>
      </c>
      <c r="V66" s="6">
        <v>8</v>
      </c>
      <c r="Y66" s="6" t="s">
        <v>2151</v>
      </c>
      <c r="AA66" s="39">
        <v>67.334885611004097</v>
      </c>
      <c r="AC66" s="39">
        <v>19.287466452402899</v>
      </c>
      <c r="AK66" s="39">
        <v>0.200682280619528</v>
      </c>
      <c r="AL66" s="39">
        <v>8.2817059351739797</v>
      </c>
      <c r="AM66" s="39">
        <v>4.8952597207994604</v>
      </c>
    </row>
    <row r="67" spans="1:41" s="6" customFormat="1" x14ac:dyDescent="0.2">
      <c r="A67" s="6" t="s">
        <v>53</v>
      </c>
      <c r="B67" s="38">
        <v>785.00000000000011</v>
      </c>
      <c r="C67" s="6" t="s">
        <v>2124</v>
      </c>
      <c r="D67" s="6" t="s">
        <v>2152</v>
      </c>
      <c r="AB67" s="39">
        <v>3.11967838859375</v>
      </c>
      <c r="AC67" s="39">
        <v>4.3334140606873301</v>
      </c>
      <c r="AD67" s="39">
        <v>58.0165532860375</v>
      </c>
      <c r="AF67" s="39">
        <v>34.229220791001801</v>
      </c>
      <c r="AH67" s="39">
        <v>0.30113347367953602</v>
      </c>
    </row>
    <row r="68" spans="1:41" s="6" customFormat="1" x14ac:dyDescent="0.2">
      <c r="A68" s="6" t="s">
        <v>53</v>
      </c>
      <c r="B68" s="38">
        <v>785.00000000000011</v>
      </c>
      <c r="C68" s="6" t="s">
        <v>2039</v>
      </c>
      <c r="D68" s="6" t="s">
        <v>2142</v>
      </c>
      <c r="O68" s="6">
        <v>20</v>
      </c>
      <c r="T68" s="6">
        <v>2</v>
      </c>
      <c r="V68" s="6">
        <v>11</v>
      </c>
      <c r="Y68" s="6" t="s">
        <v>2143</v>
      </c>
      <c r="AO68" s="39">
        <v>100</v>
      </c>
    </row>
    <row r="69" spans="1:41" s="6" customFormat="1" x14ac:dyDescent="0.2">
      <c r="A69" s="6" t="s">
        <v>53</v>
      </c>
      <c r="B69" s="38">
        <v>780.00000000000011</v>
      </c>
      <c r="C69" s="6" t="s">
        <v>2121</v>
      </c>
      <c r="D69" s="6" t="s">
        <v>2150</v>
      </c>
      <c r="E69" s="6">
        <v>2.99</v>
      </c>
      <c r="G69" s="6">
        <v>1.01</v>
      </c>
      <c r="P69" s="6">
        <v>0.01</v>
      </c>
      <c r="Q69" s="6">
        <v>0.71</v>
      </c>
      <c r="R69" s="6">
        <v>0.28000000000000003</v>
      </c>
      <c r="V69" s="6">
        <v>8</v>
      </c>
      <c r="Y69" s="6" t="s">
        <v>2151</v>
      </c>
      <c r="AA69" s="39">
        <v>67.331215694877002</v>
      </c>
      <c r="AC69" s="39">
        <v>19.285530806680399</v>
      </c>
      <c r="AK69" s="39">
        <v>0.199941677836319</v>
      </c>
      <c r="AL69" s="39">
        <v>8.2684531769451795</v>
      </c>
      <c r="AM69" s="39">
        <v>4.9148586436610397</v>
      </c>
    </row>
    <row r="70" spans="1:41" s="6" customFormat="1" x14ac:dyDescent="0.2">
      <c r="A70" s="6" t="s">
        <v>53</v>
      </c>
      <c r="B70" s="38">
        <v>780.00000000000011</v>
      </c>
      <c r="C70" s="6" t="s">
        <v>2124</v>
      </c>
      <c r="D70" s="6" t="s">
        <v>2153</v>
      </c>
      <c r="AB70" s="39">
        <v>3.1210403810559901</v>
      </c>
      <c r="AC70" s="39">
        <v>4.2768280396034104</v>
      </c>
      <c r="AD70" s="39">
        <v>58.080492521149999</v>
      </c>
      <c r="AF70" s="39">
        <v>34.220431117560999</v>
      </c>
      <c r="AH70" s="39">
        <v>0.301207940629514</v>
      </c>
    </row>
    <row r="71" spans="1:41" s="6" customFormat="1" x14ac:dyDescent="0.2">
      <c r="A71" s="6" t="s">
        <v>53</v>
      </c>
      <c r="B71" s="38">
        <v>780.00000000000011</v>
      </c>
      <c r="C71" s="6" t="s">
        <v>2039</v>
      </c>
      <c r="D71" s="6" t="s">
        <v>2142</v>
      </c>
      <c r="O71" s="6">
        <v>20</v>
      </c>
      <c r="T71" s="6">
        <v>2</v>
      </c>
      <c r="V71" s="6">
        <v>11</v>
      </c>
      <c r="Y71" s="6" t="s">
        <v>2143</v>
      </c>
      <c r="AO71" s="39">
        <v>100</v>
      </c>
    </row>
    <row r="72" spans="1:41" s="6" customFormat="1" x14ac:dyDescent="0.2">
      <c r="A72" s="6" t="s">
        <v>53</v>
      </c>
      <c r="B72" s="38">
        <v>775.00000000000011</v>
      </c>
      <c r="C72" s="6" t="s">
        <v>2121</v>
      </c>
      <c r="D72" s="6" t="s">
        <v>2150</v>
      </c>
      <c r="E72" s="6">
        <v>2.99</v>
      </c>
      <c r="G72" s="6">
        <v>1.01</v>
      </c>
      <c r="P72" s="6">
        <v>0.01</v>
      </c>
      <c r="Q72" s="6">
        <v>0.71</v>
      </c>
      <c r="R72" s="6">
        <v>0.28000000000000003</v>
      </c>
      <c r="V72" s="6">
        <v>8</v>
      </c>
      <c r="Y72" s="6" t="s">
        <v>2151</v>
      </c>
      <c r="AA72" s="39">
        <v>67.327760717583402</v>
      </c>
      <c r="AC72" s="39">
        <v>19.283758127940398</v>
      </c>
      <c r="AK72" s="39">
        <v>0.199285371443985</v>
      </c>
      <c r="AL72" s="39">
        <v>8.2561066375142698</v>
      </c>
      <c r="AM72" s="39">
        <v>4.9330891455177799</v>
      </c>
    </row>
    <row r="73" spans="1:41" s="6" customFormat="1" x14ac:dyDescent="0.2">
      <c r="A73" s="6" t="s">
        <v>53</v>
      </c>
      <c r="B73" s="38">
        <v>775.00000000000011</v>
      </c>
      <c r="C73" s="6" t="s">
        <v>2124</v>
      </c>
      <c r="D73" s="6" t="s">
        <v>2153</v>
      </c>
      <c r="AB73" s="39">
        <v>3.1224053022481999</v>
      </c>
      <c r="AC73" s="39">
        <v>4.2227083564801902</v>
      </c>
      <c r="AD73" s="39">
        <v>58.1415104608988</v>
      </c>
      <c r="AF73" s="39">
        <v>34.212123090004901</v>
      </c>
      <c r="AH73" s="39">
        <v>0.30125279036783498</v>
      </c>
    </row>
    <row r="74" spans="1:41" s="6" customFormat="1" x14ac:dyDescent="0.2">
      <c r="A74" s="6" t="s">
        <v>53</v>
      </c>
      <c r="B74" s="38">
        <v>775.00000000000011</v>
      </c>
      <c r="C74" s="6" t="s">
        <v>2039</v>
      </c>
      <c r="D74" s="6" t="s">
        <v>2142</v>
      </c>
      <c r="O74" s="6">
        <v>20</v>
      </c>
      <c r="T74" s="6">
        <v>2</v>
      </c>
      <c r="V74" s="6">
        <v>11</v>
      </c>
      <c r="Y74" s="6" t="s">
        <v>2143</v>
      </c>
      <c r="AO74" s="39">
        <v>100</v>
      </c>
    </row>
    <row r="75" spans="1:41" s="6" customFormat="1" x14ac:dyDescent="0.2">
      <c r="A75" s="6" t="s">
        <v>53</v>
      </c>
      <c r="B75" s="38">
        <v>770.00000000000011</v>
      </c>
      <c r="C75" s="6" t="s">
        <v>2121</v>
      </c>
      <c r="D75" s="6" t="s">
        <v>2150</v>
      </c>
      <c r="E75" s="6">
        <v>2.99</v>
      </c>
      <c r="G75" s="6">
        <v>1.01</v>
      </c>
      <c r="P75" s="6">
        <v>0.01</v>
      </c>
      <c r="Q75" s="6">
        <v>0.71</v>
      </c>
      <c r="R75" s="6">
        <v>0.28000000000000003</v>
      </c>
      <c r="V75" s="6">
        <v>8</v>
      </c>
      <c r="Y75" s="6" t="s">
        <v>2151</v>
      </c>
      <c r="AA75" s="39">
        <v>67.324490981097696</v>
      </c>
      <c r="AC75" s="39">
        <v>19.2821247495942</v>
      </c>
      <c r="AK75" s="39">
        <v>0.19870076589268101</v>
      </c>
      <c r="AL75" s="39">
        <v>8.2445380913839497</v>
      </c>
      <c r="AM75" s="39">
        <v>4.95014541203129</v>
      </c>
    </row>
    <row r="76" spans="1:41" s="6" customFormat="1" x14ac:dyDescent="0.2">
      <c r="A76" s="6" t="s">
        <v>53</v>
      </c>
      <c r="B76" s="38">
        <v>770.00000000000011</v>
      </c>
      <c r="C76" s="6" t="s">
        <v>2124</v>
      </c>
      <c r="D76" s="6" t="s">
        <v>2154</v>
      </c>
      <c r="AB76" s="39">
        <v>3.1237726478366801</v>
      </c>
      <c r="AC76" s="39">
        <v>4.1708105667215296</v>
      </c>
      <c r="AD76" s="39">
        <v>58.199896626332503</v>
      </c>
      <c r="AF76" s="39">
        <v>34.204249994858898</v>
      </c>
      <c r="AH76" s="39">
        <v>0.301270164250314</v>
      </c>
    </row>
    <row r="77" spans="1:41" s="6" customFormat="1" x14ac:dyDescent="0.2">
      <c r="A77" s="6" t="s">
        <v>53</v>
      </c>
      <c r="B77" s="38">
        <v>770.00000000000011</v>
      </c>
      <c r="C77" s="6" t="s">
        <v>2039</v>
      </c>
      <c r="D77" s="6" t="s">
        <v>2142</v>
      </c>
      <c r="O77" s="6">
        <v>20</v>
      </c>
      <c r="T77" s="6">
        <v>2</v>
      </c>
      <c r="V77" s="6">
        <v>11</v>
      </c>
      <c r="Y77" s="6" t="s">
        <v>2143</v>
      </c>
      <c r="AO77" s="39">
        <v>100</v>
      </c>
    </row>
    <row r="78" spans="1:41" s="6" customFormat="1" x14ac:dyDescent="0.2">
      <c r="A78" s="6" t="s">
        <v>53</v>
      </c>
      <c r="B78" s="38">
        <v>765.00000000000011</v>
      </c>
      <c r="C78" s="6" t="s">
        <v>2121</v>
      </c>
      <c r="D78" s="6" t="s">
        <v>2150</v>
      </c>
      <c r="E78" s="6">
        <v>2.99</v>
      </c>
      <c r="G78" s="6">
        <v>1.01</v>
      </c>
      <c r="P78" s="6">
        <v>0.01</v>
      </c>
      <c r="Q78" s="6">
        <v>0.71</v>
      </c>
      <c r="R78" s="6">
        <v>0.28000000000000003</v>
      </c>
      <c r="V78" s="6">
        <v>8</v>
      </c>
      <c r="Y78" s="6" t="s">
        <v>2151</v>
      </c>
      <c r="AA78" s="39">
        <v>67.321382060338394</v>
      </c>
      <c r="AC78" s="39">
        <v>19.280611349670799</v>
      </c>
      <c r="AK78" s="39">
        <v>0.19817761961741501</v>
      </c>
      <c r="AL78" s="39">
        <v>8.2336424535107806</v>
      </c>
      <c r="AM78" s="39">
        <v>4.9661865168624804</v>
      </c>
    </row>
    <row r="79" spans="1:41" s="6" customFormat="1" x14ac:dyDescent="0.2">
      <c r="A79" s="6" t="s">
        <v>53</v>
      </c>
      <c r="B79" s="38">
        <v>765.00000000000011</v>
      </c>
      <c r="C79" s="6" t="s">
        <v>2124</v>
      </c>
      <c r="D79" s="6" t="s">
        <v>2154</v>
      </c>
      <c r="AB79" s="39">
        <v>3.1251420860160199</v>
      </c>
      <c r="AC79" s="39">
        <v>4.1209207647924497</v>
      </c>
      <c r="AD79" s="39">
        <v>58.255904066095603</v>
      </c>
      <c r="AF79" s="39">
        <v>34.196771314559903</v>
      </c>
      <c r="AH79" s="39">
        <v>0.301261768536011</v>
      </c>
    </row>
    <row r="80" spans="1:41" s="6" customFormat="1" x14ac:dyDescent="0.2">
      <c r="A80" s="6" t="s">
        <v>53</v>
      </c>
      <c r="B80" s="38">
        <v>765.00000000000011</v>
      </c>
      <c r="C80" s="6" t="s">
        <v>2039</v>
      </c>
      <c r="D80" s="6" t="s">
        <v>2142</v>
      </c>
      <c r="O80" s="6">
        <v>20</v>
      </c>
      <c r="T80" s="6">
        <v>2</v>
      </c>
      <c r="V80" s="6">
        <v>11</v>
      </c>
      <c r="Y80" s="6" t="s">
        <v>2143</v>
      </c>
      <c r="AO80" s="39">
        <v>100</v>
      </c>
    </row>
    <row r="81" spans="1:41" s="6" customFormat="1" x14ac:dyDescent="0.2">
      <c r="A81" s="6" t="s">
        <v>53</v>
      </c>
      <c r="B81" s="38">
        <v>760.00000000000011</v>
      </c>
      <c r="C81" s="6" t="s">
        <v>2121</v>
      </c>
      <c r="D81" s="6" t="s">
        <v>2150</v>
      </c>
      <c r="E81" s="6">
        <v>2.99</v>
      </c>
      <c r="G81" s="6">
        <v>1.01</v>
      </c>
      <c r="P81" s="6">
        <v>0.01</v>
      </c>
      <c r="Q81" s="6">
        <v>0.71</v>
      </c>
      <c r="R81" s="6">
        <v>0.28000000000000003</v>
      </c>
      <c r="V81" s="6">
        <v>8</v>
      </c>
      <c r="Y81" s="6" t="s">
        <v>2151</v>
      </c>
      <c r="AA81" s="39">
        <v>67.318413691592895</v>
      </c>
      <c r="AC81" s="39">
        <v>19.2792019932924</v>
      </c>
      <c r="AK81" s="39">
        <v>0.197707514441129</v>
      </c>
      <c r="AL81" s="39">
        <v>8.2233327919442498</v>
      </c>
      <c r="AM81" s="39">
        <v>4.98134400872918</v>
      </c>
    </row>
    <row r="82" spans="1:41" s="6" customFormat="1" x14ac:dyDescent="0.2">
      <c r="A82" s="6" t="s">
        <v>53</v>
      </c>
      <c r="B82" s="38">
        <v>760.00000000000011</v>
      </c>
      <c r="C82" s="6" t="s">
        <v>2124</v>
      </c>
      <c r="D82" s="6" t="s">
        <v>2154</v>
      </c>
      <c r="AB82" s="39">
        <v>3.1265134000373198</v>
      </c>
      <c r="AC82" s="39">
        <v>4.0728502283291599</v>
      </c>
      <c r="AD82" s="39">
        <v>58.309755810220402</v>
      </c>
      <c r="AF82" s="39">
        <v>34.189651601831798</v>
      </c>
      <c r="AH82" s="39">
        <v>0.30122895958125301</v>
      </c>
    </row>
    <row r="83" spans="1:41" s="6" customFormat="1" x14ac:dyDescent="0.2">
      <c r="A83" s="6" t="s">
        <v>53</v>
      </c>
      <c r="B83" s="38">
        <v>760.00000000000011</v>
      </c>
      <c r="C83" s="6" t="s">
        <v>2039</v>
      </c>
      <c r="D83" s="6" t="s">
        <v>2142</v>
      </c>
      <c r="O83" s="6">
        <v>20</v>
      </c>
      <c r="T83" s="6">
        <v>2</v>
      </c>
      <c r="V83" s="6">
        <v>11</v>
      </c>
      <c r="Y83" s="6" t="s">
        <v>2143</v>
      </c>
      <c r="AO83" s="39">
        <v>100</v>
      </c>
    </row>
    <row r="84" spans="1:41" s="6" customFormat="1" x14ac:dyDescent="0.2">
      <c r="A84" s="6" t="s">
        <v>53</v>
      </c>
      <c r="B84" s="38">
        <v>755.00000000000011</v>
      </c>
      <c r="C84" s="6" t="s">
        <v>2121</v>
      </c>
      <c r="D84" s="6" t="s">
        <v>2150</v>
      </c>
      <c r="E84" s="6">
        <v>2.99</v>
      </c>
      <c r="G84" s="6">
        <v>1.01</v>
      </c>
      <c r="P84" s="6">
        <v>0.01</v>
      </c>
      <c r="Q84" s="6">
        <v>0.71</v>
      </c>
      <c r="R84" s="6">
        <v>0.28000000000000003</v>
      </c>
      <c r="V84" s="6">
        <v>8</v>
      </c>
      <c r="Y84" s="6" t="s">
        <v>2151</v>
      </c>
      <c r="AA84" s="39">
        <v>67.315568932711898</v>
      </c>
      <c r="AC84" s="39">
        <v>19.2778834192309</v>
      </c>
      <c r="AK84" s="39">
        <v>0.19728346293382501</v>
      </c>
      <c r="AL84" s="39">
        <v>8.2135365859792202</v>
      </c>
      <c r="AM84" s="39">
        <v>4.9957275991440397</v>
      </c>
    </row>
    <row r="85" spans="1:41" s="6" customFormat="1" x14ac:dyDescent="0.2">
      <c r="A85" s="6" t="s">
        <v>53</v>
      </c>
      <c r="B85" s="38">
        <v>755.00000000000011</v>
      </c>
      <c r="C85" s="6" t="s">
        <v>2124</v>
      </c>
      <c r="D85" s="6" t="s">
        <v>2155</v>
      </c>
      <c r="AB85" s="39">
        <v>3.12788645213345</v>
      </c>
      <c r="AC85" s="39">
        <v>4.0264311937137602</v>
      </c>
      <c r="AD85" s="39">
        <v>58.361649941506002</v>
      </c>
      <c r="AF85" s="39">
        <v>34.182859603734101</v>
      </c>
      <c r="AH85" s="39">
        <v>0.301172808912542</v>
      </c>
    </row>
    <row r="86" spans="1:41" s="6" customFormat="1" x14ac:dyDescent="0.2">
      <c r="A86" s="6" t="s">
        <v>53</v>
      </c>
      <c r="B86" s="38">
        <v>755.00000000000011</v>
      </c>
      <c r="C86" s="6" t="s">
        <v>2039</v>
      </c>
      <c r="D86" s="6" t="s">
        <v>2142</v>
      </c>
      <c r="O86" s="6">
        <v>20</v>
      </c>
      <c r="T86" s="6">
        <v>2</v>
      </c>
      <c r="V86" s="6">
        <v>11</v>
      </c>
      <c r="Y86" s="6" t="s">
        <v>2143</v>
      </c>
      <c r="AO86" s="39">
        <v>100</v>
      </c>
    </row>
    <row r="87" spans="1:41" s="6" customFormat="1" x14ac:dyDescent="0.2">
      <c r="A87" s="6" t="s">
        <v>53</v>
      </c>
      <c r="B87" s="38">
        <v>750.00000000000011</v>
      </c>
      <c r="C87" s="6" t="s">
        <v>2121</v>
      </c>
      <c r="D87" s="6" t="s">
        <v>2150</v>
      </c>
      <c r="E87" s="6">
        <v>2.99</v>
      </c>
      <c r="G87" s="6">
        <v>1.01</v>
      </c>
      <c r="P87" s="6">
        <v>0.01</v>
      </c>
      <c r="Q87" s="6">
        <v>0.71</v>
      </c>
      <c r="R87" s="6">
        <v>0.28000000000000003</v>
      </c>
      <c r="V87" s="6">
        <v>8</v>
      </c>
      <c r="Y87" s="6" t="s">
        <v>2151</v>
      </c>
      <c r="AA87" s="39">
        <v>67.312833520616195</v>
      </c>
      <c r="AC87" s="39">
        <v>19.276644500797101</v>
      </c>
      <c r="AK87" s="39">
        <v>0.196899613557455</v>
      </c>
      <c r="AL87" s="39">
        <v>8.2041928810461897</v>
      </c>
      <c r="AM87" s="39">
        <v>5.0094294839829798</v>
      </c>
    </row>
    <row r="88" spans="1:41" s="6" customFormat="1" x14ac:dyDescent="0.2">
      <c r="A88" s="6" t="s">
        <v>53</v>
      </c>
      <c r="B88" s="38">
        <v>750.00000000000011</v>
      </c>
      <c r="C88" s="6" t="s">
        <v>2124</v>
      </c>
      <c r="D88" s="6" t="s">
        <v>2155</v>
      </c>
      <c r="AB88" s="39">
        <v>3.1292611607274101</v>
      </c>
      <c r="AC88" s="39">
        <v>3.9815134882570602</v>
      </c>
      <c r="AD88" s="39">
        <v>58.411763626145799</v>
      </c>
      <c r="AF88" s="39">
        <v>34.176367571400803</v>
      </c>
      <c r="AH88" s="39">
        <v>0.30109415346881002</v>
      </c>
    </row>
    <row r="89" spans="1:41" s="6" customFormat="1" x14ac:dyDescent="0.2">
      <c r="A89" s="6" t="s">
        <v>53</v>
      </c>
      <c r="B89" s="38">
        <v>750.00000000000011</v>
      </c>
      <c r="C89" s="6" t="s">
        <v>2039</v>
      </c>
      <c r="D89" s="6" t="s">
        <v>2142</v>
      </c>
      <c r="O89" s="6">
        <v>20</v>
      </c>
      <c r="T89" s="6">
        <v>2</v>
      </c>
      <c r="V89" s="6">
        <v>11</v>
      </c>
      <c r="Y89" s="6" t="s">
        <v>2143</v>
      </c>
      <c r="AO89" s="39">
        <v>100</v>
      </c>
    </row>
    <row r="90" spans="1:41" s="6" customFormat="1" x14ac:dyDescent="0.2">
      <c r="A90" s="6" t="s">
        <v>53</v>
      </c>
      <c r="B90" s="38">
        <v>745.00000000000011</v>
      </c>
      <c r="C90" s="6" t="s">
        <v>2121</v>
      </c>
      <c r="D90" s="6" t="s">
        <v>2150</v>
      </c>
      <c r="E90" s="6">
        <v>2.99</v>
      </c>
      <c r="G90" s="6">
        <v>1.01</v>
      </c>
      <c r="P90" s="6">
        <v>0.01</v>
      </c>
      <c r="Q90" s="6">
        <v>0.71</v>
      </c>
      <c r="R90" s="6">
        <v>0.28000000000000003</v>
      </c>
      <c r="V90" s="6">
        <v>8</v>
      </c>
      <c r="Y90" s="6" t="s">
        <v>2151</v>
      </c>
      <c r="AA90" s="39">
        <v>67.310195373990993</v>
      </c>
      <c r="AC90" s="39">
        <v>19.275475833172099</v>
      </c>
      <c r="AK90" s="39">
        <v>0.196551026249835</v>
      </c>
      <c r="AL90" s="39">
        <v>8.1952500986276107</v>
      </c>
      <c r="AM90" s="39">
        <v>5.0225276679593804</v>
      </c>
    </row>
    <row r="91" spans="1:41" s="6" customFormat="1" x14ac:dyDescent="0.2">
      <c r="A91" s="6" t="s">
        <v>53</v>
      </c>
      <c r="B91" s="38">
        <v>745.00000000000011</v>
      </c>
      <c r="C91" s="6" t="s">
        <v>2124</v>
      </c>
      <c r="D91" s="6" t="s">
        <v>2156</v>
      </c>
      <c r="AB91" s="39">
        <v>3.1306374860272501</v>
      </c>
      <c r="AC91" s="39">
        <v>3.9379618189649102</v>
      </c>
      <c r="AD91" s="39">
        <v>58.460256350220597</v>
      </c>
      <c r="AF91" s="39">
        <v>34.170150710072797</v>
      </c>
      <c r="AH91" s="39">
        <v>0.30099363471440599</v>
      </c>
    </row>
    <row r="92" spans="1:41" s="6" customFormat="1" x14ac:dyDescent="0.2">
      <c r="A92" s="6" t="s">
        <v>53</v>
      </c>
      <c r="B92" s="38">
        <v>745.00000000000011</v>
      </c>
      <c r="C92" s="6" t="s">
        <v>2039</v>
      </c>
      <c r="D92" s="6" t="s">
        <v>2142</v>
      </c>
      <c r="O92" s="6">
        <v>20</v>
      </c>
      <c r="T92" s="6">
        <v>2</v>
      </c>
      <c r="V92" s="6">
        <v>11</v>
      </c>
      <c r="Y92" s="6" t="s">
        <v>2143</v>
      </c>
      <c r="AO92" s="39">
        <v>100</v>
      </c>
    </row>
    <row r="93" spans="1:41" s="6" customFormat="1" x14ac:dyDescent="0.2">
      <c r="A93" s="6" t="s">
        <v>53</v>
      </c>
      <c r="B93" s="38">
        <v>740.00000000000011</v>
      </c>
      <c r="C93" s="6" t="s">
        <v>2121</v>
      </c>
      <c r="D93" s="6" t="s">
        <v>2157</v>
      </c>
      <c r="E93" s="6">
        <v>2.99</v>
      </c>
      <c r="G93" s="6">
        <v>1.01</v>
      </c>
      <c r="P93" s="6">
        <v>0.01</v>
      </c>
      <c r="Q93" s="6">
        <v>0.7</v>
      </c>
      <c r="R93" s="6">
        <v>0.28999999999999998</v>
      </c>
      <c r="V93" s="6">
        <v>8</v>
      </c>
      <c r="Y93" s="6" t="s">
        <v>2158</v>
      </c>
      <c r="AA93" s="39">
        <v>67.298281024327096</v>
      </c>
      <c r="AC93" s="39">
        <v>19.2712587659022</v>
      </c>
      <c r="AK93" s="39">
        <v>0.19585195318736301</v>
      </c>
      <c r="AL93" s="39">
        <v>8.1576440191195392</v>
      </c>
      <c r="AM93" s="39">
        <v>5.0769642374636303</v>
      </c>
    </row>
    <row r="94" spans="1:41" s="6" customFormat="1" x14ac:dyDescent="0.2">
      <c r="A94" s="6" t="s">
        <v>53</v>
      </c>
      <c r="B94" s="38">
        <v>740.00000000000011</v>
      </c>
      <c r="C94" s="6" t="s">
        <v>2159</v>
      </c>
      <c r="D94" s="6" t="s">
        <v>1153</v>
      </c>
      <c r="E94" s="6">
        <v>1</v>
      </c>
      <c r="V94" s="6">
        <v>2</v>
      </c>
      <c r="Y94" s="6" t="s">
        <v>2160</v>
      </c>
      <c r="AA94" s="39">
        <v>100</v>
      </c>
    </row>
    <row r="95" spans="1:41" s="6" customFormat="1" x14ac:dyDescent="0.2">
      <c r="A95" s="6" t="s">
        <v>53</v>
      </c>
      <c r="B95" s="38">
        <v>740.00000000000011</v>
      </c>
      <c r="C95" s="6" t="s">
        <v>2124</v>
      </c>
      <c r="D95" s="6" t="s">
        <v>2155</v>
      </c>
      <c r="AB95" s="39">
        <v>3.1282425490695598</v>
      </c>
      <c r="AC95" s="39">
        <v>4.0282428966873196</v>
      </c>
      <c r="AD95" s="39">
        <v>58.360234305850497</v>
      </c>
      <c r="AF95" s="39">
        <v>34.179510583958098</v>
      </c>
      <c r="AH95" s="39">
        <v>0.30376966443443398</v>
      </c>
    </row>
    <row r="96" spans="1:41" s="6" customFormat="1" x14ac:dyDescent="0.2">
      <c r="A96" s="6" t="s">
        <v>53</v>
      </c>
      <c r="B96" s="38">
        <v>740.00000000000011</v>
      </c>
      <c r="C96" s="6" t="s">
        <v>2039</v>
      </c>
      <c r="D96" s="6" t="s">
        <v>2142</v>
      </c>
      <c r="O96" s="6">
        <v>20</v>
      </c>
      <c r="T96" s="6">
        <v>2</v>
      </c>
      <c r="V96" s="6">
        <v>11</v>
      </c>
      <c r="Y96" s="6" t="s">
        <v>2143</v>
      </c>
      <c r="AO96" s="39">
        <v>100</v>
      </c>
    </row>
    <row r="97" spans="1:41" s="6" customFormat="1" x14ac:dyDescent="0.2">
      <c r="A97" s="6" t="s">
        <v>53</v>
      </c>
      <c r="B97" s="38">
        <v>735.00000000000011</v>
      </c>
      <c r="C97" s="6" t="s">
        <v>2121</v>
      </c>
      <c r="D97" s="6" t="s">
        <v>2157</v>
      </c>
      <c r="E97" s="6">
        <v>2.99</v>
      </c>
      <c r="G97" s="6">
        <v>1.01</v>
      </c>
      <c r="P97" s="6">
        <v>0.01</v>
      </c>
      <c r="Q97" s="6">
        <v>0.7</v>
      </c>
      <c r="R97" s="6">
        <v>0.28999999999999998</v>
      </c>
      <c r="V97" s="6">
        <v>8</v>
      </c>
      <c r="Y97" s="6" t="s">
        <v>2158</v>
      </c>
      <c r="AA97" s="39">
        <v>67.281082082729597</v>
      </c>
      <c r="AC97" s="39">
        <v>19.2653717584449</v>
      </c>
      <c r="AK97" s="39">
        <v>0.19500824965410499</v>
      </c>
      <c r="AL97" s="39">
        <v>8.1038835445271804</v>
      </c>
      <c r="AM97" s="39">
        <v>5.15465436464416</v>
      </c>
    </row>
    <row r="98" spans="1:41" s="6" customFormat="1" x14ac:dyDescent="0.2">
      <c r="A98" s="6" t="s">
        <v>53</v>
      </c>
      <c r="B98" s="38">
        <v>735.00000000000011</v>
      </c>
      <c r="C98" s="6" t="s">
        <v>2159</v>
      </c>
      <c r="D98" s="6" t="s">
        <v>1153</v>
      </c>
      <c r="E98" s="6">
        <v>1</v>
      </c>
      <c r="V98" s="6">
        <v>2</v>
      </c>
      <c r="Y98" s="6" t="s">
        <v>2160</v>
      </c>
      <c r="AA98" s="39">
        <v>100</v>
      </c>
    </row>
    <row r="99" spans="1:41" s="6" customFormat="1" x14ac:dyDescent="0.2">
      <c r="A99" s="6" t="s">
        <v>53</v>
      </c>
      <c r="B99" s="38">
        <v>735.00000000000011</v>
      </c>
      <c r="C99" s="6" t="s">
        <v>2124</v>
      </c>
      <c r="D99" s="6" t="s">
        <v>2153</v>
      </c>
      <c r="AB99" s="39">
        <v>3.1220509333831701</v>
      </c>
      <c r="AC99" s="39">
        <v>4.2526896467010404</v>
      </c>
      <c r="AD99" s="39">
        <v>58.110830416951899</v>
      </c>
      <c r="AF99" s="39">
        <v>34.205978893044197</v>
      </c>
      <c r="AH99" s="39">
        <v>0.30845010991956101</v>
      </c>
    </row>
    <row r="100" spans="1:41" s="6" customFormat="1" x14ac:dyDescent="0.2">
      <c r="A100" s="6" t="s">
        <v>53</v>
      </c>
      <c r="B100" s="38">
        <v>735.00000000000011</v>
      </c>
      <c r="C100" s="6" t="s">
        <v>2039</v>
      </c>
      <c r="D100" s="6" t="s">
        <v>2142</v>
      </c>
      <c r="O100" s="6">
        <v>20</v>
      </c>
      <c r="T100" s="6">
        <v>2</v>
      </c>
      <c r="V100" s="6">
        <v>11</v>
      </c>
      <c r="Y100" s="6" t="s">
        <v>2143</v>
      </c>
      <c r="AO100" s="39">
        <v>100</v>
      </c>
    </row>
    <row r="101" spans="1:41" s="6" customFormat="1" x14ac:dyDescent="0.2">
      <c r="A101" s="6" t="s">
        <v>53</v>
      </c>
      <c r="B101" s="38">
        <v>730.00000000000011</v>
      </c>
      <c r="C101" s="6" t="s">
        <v>2121</v>
      </c>
      <c r="D101" s="6" t="s">
        <v>2161</v>
      </c>
      <c r="E101" s="6">
        <v>2.99</v>
      </c>
      <c r="G101" s="6">
        <v>1.01</v>
      </c>
      <c r="P101" s="6">
        <v>0.01</v>
      </c>
      <c r="Q101" s="6">
        <v>0.7</v>
      </c>
      <c r="R101" s="6">
        <v>0.3</v>
      </c>
      <c r="V101" s="6">
        <v>8</v>
      </c>
      <c r="Y101" s="6" t="s">
        <v>2162</v>
      </c>
      <c r="AA101" s="39">
        <v>67.267954533413899</v>
      </c>
      <c r="AC101" s="39">
        <v>19.2608884079383</v>
      </c>
      <c r="AK101" s="39">
        <v>0.19437257374803499</v>
      </c>
      <c r="AL101" s="39">
        <v>8.0628758185199203</v>
      </c>
      <c r="AM101" s="39">
        <v>5.2139086663797398</v>
      </c>
    </row>
    <row r="102" spans="1:41" s="6" customFormat="1" x14ac:dyDescent="0.2">
      <c r="A102" s="6" t="s">
        <v>53</v>
      </c>
      <c r="B102" s="38">
        <v>730.00000000000011</v>
      </c>
      <c r="C102" s="6" t="s">
        <v>2159</v>
      </c>
      <c r="D102" s="6" t="s">
        <v>1153</v>
      </c>
      <c r="E102" s="6">
        <v>1</v>
      </c>
      <c r="V102" s="6">
        <v>2</v>
      </c>
      <c r="Y102" s="6" t="s">
        <v>2160</v>
      </c>
      <c r="AA102" s="39">
        <v>100</v>
      </c>
    </row>
    <row r="103" spans="1:41" s="6" customFormat="1" x14ac:dyDescent="0.2">
      <c r="A103" s="6" t="s">
        <v>53</v>
      </c>
      <c r="B103" s="38">
        <v>730.00000000000011</v>
      </c>
      <c r="C103" s="6" t="s">
        <v>2124</v>
      </c>
      <c r="D103" s="6" t="s">
        <v>2149</v>
      </c>
      <c r="AB103" s="39">
        <v>3.11603866882878</v>
      </c>
      <c r="AC103" s="39">
        <v>4.4709310109102702</v>
      </c>
      <c r="AD103" s="39">
        <v>57.867784865480097</v>
      </c>
      <c r="AF103" s="39">
        <v>34.233210080266602</v>
      </c>
      <c r="AH103" s="39">
        <v>0.31203537451414298</v>
      </c>
    </row>
    <row r="104" spans="1:41" s="6" customFormat="1" x14ac:dyDescent="0.2">
      <c r="A104" s="6" t="s">
        <v>53</v>
      </c>
      <c r="B104" s="38">
        <v>730.00000000000011</v>
      </c>
      <c r="C104" s="6" t="s">
        <v>2039</v>
      </c>
      <c r="D104" s="6" t="s">
        <v>2142</v>
      </c>
      <c r="O104" s="6">
        <v>20</v>
      </c>
      <c r="T104" s="6">
        <v>2</v>
      </c>
      <c r="V104" s="6">
        <v>11</v>
      </c>
      <c r="Y104" s="6" t="s">
        <v>2143</v>
      </c>
      <c r="AO104" s="39">
        <v>100</v>
      </c>
    </row>
    <row r="105" spans="1:41" s="6" customFormat="1" x14ac:dyDescent="0.2">
      <c r="A105" s="6" t="s">
        <v>53</v>
      </c>
      <c r="B105" s="38">
        <v>725.00000000000011</v>
      </c>
      <c r="C105" s="6" t="s">
        <v>2121</v>
      </c>
      <c r="D105" s="6" t="s">
        <v>2163</v>
      </c>
      <c r="E105" s="6">
        <v>2.99</v>
      </c>
      <c r="G105" s="6">
        <v>1.01</v>
      </c>
      <c r="P105" s="6">
        <v>0.01</v>
      </c>
      <c r="Q105" s="6">
        <v>0.69</v>
      </c>
      <c r="R105" s="6">
        <v>0.3</v>
      </c>
      <c r="V105" s="6">
        <v>8</v>
      </c>
      <c r="Y105" s="6" t="s">
        <v>2164</v>
      </c>
      <c r="AA105" s="39">
        <v>67.2574674273407</v>
      </c>
      <c r="AC105" s="39">
        <v>19.257305260643999</v>
      </c>
      <c r="AK105" s="39">
        <v>0.19386346337603999</v>
      </c>
      <c r="AL105" s="39">
        <v>8.0301121784592198</v>
      </c>
      <c r="AM105" s="39">
        <v>5.2612516701798704</v>
      </c>
    </row>
    <row r="106" spans="1:41" s="6" customFormat="1" x14ac:dyDescent="0.2">
      <c r="A106" s="6" t="s">
        <v>53</v>
      </c>
      <c r="B106" s="38">
        <v>725.00000000000011</v>
      </c>
      <c r="C106" s="6" t="s">
        <v>2159</v>
      </c>
      <c r="D106" s="6" t="s">
        <v>1153</v>
      </c>
      <c r="E106" s="6">
        <v>1</v>
      </c>
      <c r="V106" s="6">
        <v>2</v>
      </c>
      <c r="Y106" s="6" t="s">
        <v>2160</v>
      </c>
      <c r="AA106" s="39">
        <v>100</v>
      </c>
    </row>
    <row r="107" spans="1:41" s="6" customFormat="1" x14ac:dyDescent="0.2">
      <c r="A107" s="6" t="s">
        <v>53</v>
      </c>
      <c r="B107" s="38">
        <v>725.00000000000011</v>
      </c>
      <c r="C107" s="6" t="s">
        <v>2124</v>
      </c>
      <c r="D107" s="6" t="s">
        <v>2147</v>
      </c>
      <c r="AB107" s="39">
        <v>3.1101537454202899</v>
      </c>
      <c r="AC107" s="39">
        <v>4.6845596059578103</v>
      </c>
      <c r="AD107" s="39">
        <v>57.629506202383197</v>
      </c>
      <c r="AF107" s="39">
        <v>34.260920399616602</v>
      </c>
      <c r="AH107" s="39">
        <v>0.31486004662199202</v>
      </c>
    </row>
    <row r="108" spans="1:41" s="6" customFormat="1" x14ac:dyDescent="0.2">
      <c r="A108" s="6" t="s">
        <v>53</v>
      </c>
      <c r="B108" s="38">
        <v>725.00000000000011</v>
      </c>
      <c r="C108" s="6" t="s">
        <v>2039</v>
      </c>
      <c r="D108" s="6" t="s">
        <v>2142</v>
      </c>
      <c r="O108" s="6">
        <v>20</v>
      </c>
      <c r="T108" s="6">
        <v>2</v>
      </c>
      <c r="V108" s="6">
        <v>11</v>
      </c>
      <c r="Y108" s="6" t="s">
        <v>2143</v>
      </c>
      <c r="AO108" s="39">
        <v>100</v>
      </c>
    </row>
    <row r="109" spans="1:41" s="6" customFormat="1" x14ac:dyDescent="0.2">
      <c r="A109" s="6" t="s">
        <v>53</v>
      </c>
      <c r="B109" s="38">
        <v>720.00000000000011</v>
      </c>
      <c r="C109" s="6" t="s">
        <v>2121</v>
      </c>
      <c r="D109" s="6" t="s">
        <v>2163</v>
      </c>
      <c r="E109" s="6">
        <v>2.99</v>
      </c>
      <c r="G109" s="6">
        <v>1.01</v>
      </c>
      <c r="P109" s="6">
        <v>0.01</v>
      </c>
      <c r="Q109" s="6">
        <v>0.69</v>
      </c>
      <c r="R109" s="6">
        <v>0.3</v>
      </c>
      <c r="V109" s="6">
        <v>8</v>
      </c>
      <c r="Y109" s="6" t="s">
        <v>2164</v>
      </c>
      <c r="AA109" s="39">
        <v>67.248806673820596</v>
      </c>
      <c r="AC109" s="39">
        <v>19.2543404704527</v>
      </c>
      <c r="AK109" s="39">
        <v>0.19343834954505801</v>
      </c>
      <c r="AL109" s="39">
        <v>8.0030395706752095</v>
      </c>
      <c r="AM109" s="39">
        <v>5.3003749355062801</v>
      </c>
    </row>
    <row r="110" spans="1:41" s="6" customFormat="1" x14ac:dyDescent="0.2">
      <c r="A110" s="6" t="s">
        <v>53</v>
      </c>
      <c r="B110" s="38">
        <v>720.00000000000011</v>
      </c>
      <c r="C110" s="6" t="s">
        <v>2159</v>
      </c>
      <c r="D110" s="6" t="s">
        <v>1153</v>
      </c>
      <c r="E110" s="6">
        <v>1</v>
      </c>
      <c r="V110" s="6">
        <v>2</v>
      </c>
      <c r="Y110" s="6" t="s">
        <v>2160</v>
      </c>
      <c r="AA110" s="39">
        <v>100</v>
      </c>
    </row>
    <row r="111" spans="1:41" s="6" customFormat="1" x14ac:dyDescent="0.2">
      <c r="A111" s="6" t="s">
        <v>53</v>
      </c>
      <c r="B111" s="38">
        <v>720.00000000000011</v>
      </c>
      <c r="C111" s="6" t="s">
        <v>2124</v>
      </c>
      <c r="D111" s="6" t="s">
        <v>2141</v>
      </c>
      <c r="AB111" s="39">
        <v>3.1043576058640401</v>
      </c>
      <c r="AC111" s="39">
        <v>4.8948308840457697</v>
      </c>
      <c r="AD111" s="39">
        <v>57.394704121140499</v>
      </c>
      <c r="AF111" s="39">
        <v>34.288977055773103</v>
      </c>
      <c r="AH111" s="39">
        <v>0.317130333176457</v>
      </c>
    </row>
    <row r="112" spans="1:41" s="6" customFormat="1" x14ac:dyDescent="0.2">
      <c r="A112" s="6" t="s">
        <v>53</v>
      </c>
      <c r="B112" s="38">
        <v>720.00000000000011</v>
      </c>
      <c r="C112" s="6" t="s">
        <v>2039</v>
      </c>
      <c r="D112" s="6" t="s">
        <v>2142</v>
      </c>
      <c r="O112" s="6">
        <v>20</v>
      </c>
      <c r="T112" s="6">
        <v>2</v>
      </c>
      <c r="V112" s="6">
        <v>11</v>
      </c>
      <c r="Y112" s="6" t="s">
        <v>2143</v>
      </c>
      <c r="AO112" s="39">
        <v>100</v>
      </c>
    </row>
    <row r="113" spans="1:41" s="6" customFormat="1" x14ac:dyDescent="0.2">
      <c r="A113" s="6" t="s">
        <v>53</v>
      </c>
      <c r="B113" s="38">
        <v>715.00000000000011</v>
      </c>
      <c r="C113" s="6" t="s">
        <v>2121</v>
      </c>
      <c r="D113" s="6" t="s">
        <v>2163</v>
      </c>
      <c r="E113" s="6">
        <v>2.99</v>
      </c>
      <c r="G113" s="6">
        <v>1.01</v>
      </c>
      <c r="P113" s="6">
        <v>0.01</v>
      </c>
      <c r="Q113" s="6">
        <v>0.69</v>
      </c>
      <c r="R113" s="6">
        <v>0.3</v>
      </c>
      <c r="V113" s="6">
        <v>8</v>
      </c>
      <c r="Y113" s="6" t="s">
        <v>2164</v>
      </c>
      <c r="AA113" s="39">
        <v>67.241472565180104</v>
      </c>
      <c r="AC113" s="39">
        <v>19.251823009597398</v>
      </c>
      <c r="AK113" s="39">
        <v>0.19307273255019899</v>
      </c>
      <c r="AL113" s="39">
        <v>7.98009605188438</v>
      </c>
      <c r="AM113" s="39">
        <v>5.3335356407878596</v>
      </c>
    </row>
    <row r="114" spans="1:41" s="6" customFormat="1" x14ac:dyDescent="0.2">
      <c r="A114" s="6" t="s">
        <v>53</v>
      </c>
      <c r="B114" s="38">
        <v>715.00000000000011</v>
      </c>
      <c r="C114" s="6" t="s">
        <v>2159</v>
      </c>
      <c r="D114" s="6" t="s">
        <v>1153</v>
      </c>
      <c r="E114" s="6">
        <v>1</v>
      </c>
      <c r="V114" s="6">
        <v>2</v>
      </c>
      <c r="Y114" s="6" t="s">
        <v>2160</v>
      </c>
      <c r="AA114" s="39">
        <v>100</v>
      </c>
    </row>
    <row r="115" spans="1:41" s="6" customFormat="1" x14ac:dyDescent="0.2">
      <c r="A115" s="6" t="s">
        <v>53</v>
      </c>
      <c r="B115" s="38">
        <v>715.00000000000011</v>
      </c>
      <c r="C115" s="6" t="s">
        <v>2124</v>
      </c>
      <c r="D115" s="6" t="s">
        <v>2140</v>
      </c>
      <c r="AB115" s="39">
        <v>3.0986206316712401</v>
      </c>
      <c r="AC115" s="39">
        <v>5.1027347491089099</v>
      </c>
      <c r="AD115" s="39">
        <v>57.162344571040499</v>
      </c>
      <c r="AF115" s="39">
        <v>34.317319296659299</v>
      </c>
      <c r="AH115" s="39">
        <v>0.31898075151990901</v>
      </c>
    </row>
    <row r="116" spans="1:41" s="6" customFormat="1" x14ac:dyDescent="0.2">
      <c r="A116" s="6" t="s">
        <v>53</v>
      </c>
      <c r="B116" s="38">
        <v>715.00000000000011</v>
      </c>
      <c r="C116" s="6" t="s">
        <v>2039</v>
      </c>
      <c r="D116" s="6" t="s">
        <v>2142</v>
      </c>
      <c r="O116" s="6">
        <v>20</v>
      </c>
      <c r="T116" s="6">
        <v>2</v>
      </c>
      <c r="V116" s="6">
        <v>11</v>
      </c>
      <c r="Y116" s="6" t="s">
        <v>2143</v>
      </c>
      <c r="AO116" s="39">
        <v>100</v>
      </c>
    </row>
    <row r="117" spans="1:41" s="6" customFormat="1" x14ac:dyDescent="0.2">
      <c r="A117" s="6" t="s">
        <v>53</v>
      </c>
      <c r="B117" s="38">
        <v>710.00000000000011</v>
      </c>
      <c r="C117" s="6" t="s">
        <v>2121</v>
      </c>
      <c r="D117" s="6" t="s">
        <v>2163</v>
      </c>
      <c r="E117" s="6">
        <v>2.99</v>
      </c>
      <c r="G117" s="6">
        <v>1.01</v>
      </c>
      <c r="P117" s="6">
        <v>0.01</v>
      </c>
      <c r="Q117" s="6">
        <v>0.69</v>
      </c>
      <c r="R117" s="6">
        <v>0.3</v>
      </c>
      <c r="V117" s="6">
        <v>8</v>
      </c>
      <c r="Y117" s="6" t="s">
        <v>2164</v>
      </c>
      <c r="AA117" s="39">
        <v>67.235139662273497</v>
      </c>
      <c r="AC117" s="39">
        <v>19.249642414929902</v>
      </c>
      <c r="AK117" s="39">
        <v>0.19275141593892001</v>
      </c>
      <c r="AL117" s="39">
        <v>7.9602668048962597</v>
      </c>
      <c r="AM117" s="39">
        <v>5.3621997019613499</v>
      </c>
    </row>
    <row r="118" spans="1:41" s="6" customFormat="1" x14ac:dyDescent="0.2">
      <c r="A118" s="6" t="s">
        <v>53</v>
      </c>
      <c r="B118" s="38">
        <v>710.00000000000011</v>
      </c>
      <c r="C118" s="6" t="s">
        <v>2159</v>
      </c>
      <c r="D118" s="6" t="s">
        <v>1153</v>
      </c>
      <c r="E118" s="6">
        <v>1</v>
      </c>
      <c r="V118" s="6">
        <v>2</v>
      </c>
      <c r="Y118" s="6" t="s">
        <v>2160</v>
      </c>
      <c r="AA118" s="39">
        <v>100</v>
      </c>
    </row>
    <row r="119" spans="1:41" s="6" customFormat="1" x14ac:dyDescent="0.2">
      <c r="A119" s="6" t="s">
        <v>53</v>
      </c>
      <c r="B119" s="38">
        <v>710.00000000000011</v>
      </c>
      <c r="C119" s="6" t="s">
        <v>2124</v>
      </c>
      <c r="D119" s="6" t="s">
        <v>2138</v>
      </c>
      <c r="AB119" s="39">
        <v>3.09291944156511</v>
      </c>
      <c r="AC119" s="39">
        <v>5.30906331714068</v>
      </c>
      <c r="AD119" s="39">
        <v>56.9315909761713</v>
      </c>
      <c r="AF119" s="39">
        <v>34.345923103966598</v>
      </c>
      <c r="AH119" s="39">
        <v>0.32050316115620098</v>
      </c>
    </row>
    <row r="120" spans="1:41" s="6" customFormat="1" x14ac:dyDescent="0.2">
      <c r="A120" s="6" t="s">
        <v>53</v>
      </c>
      <c r="B120" s="38">
        <v>710.00000000000011</v>
      </c>
      <c r="C120" s="6" t="s">
        <v>2039</v>
      </c>
      <c r="D120" s="6" t="s">
        <v>2142</v>
      </c>
      <c r="O120" s="6">
        <v>20</v>
      </c>
      <c r="T120" s="6">
        <v>2</v>
      </c>
      <c r="V120" s="6">
        <v>11</v>
      </c>
      <c r="Y120" s="6" t="s">
        <v>2143</v>
      </c>
      <c r="AO120" s="39">
        <v>100</v>
      </c>
    </row>
    <row r="121" spans="1:41" s="6" customFormat="1" x14ac:dyDescent="0.2">
      <c r="A121" s="6" t="s">
        <v>53</v>
      </c>
      <c r="B121" s="38">
        <v>705.00000000000011</v>
      </c>
      <c r="C121" s="6" t="s">
        <v>2121</v>
      </c>
      <c r="D121" s="6" t="s">
        <v>2150</v>
      </c>
      <c r="E121" s="6">
        <v>2.99</v>
      </c>
      <c r="G121" s="6">
        <v>1.01</v>
      </c>
      <c r="P121" s="6">
        <v>0.01</v>
      </c>
      <c r="Q121" s="6">
        <v>0.71</v>
      </c>
      <c r="R121" s="6">
        <v>0.28000000000000003</v>
      </c>
      <c r="V121" s="6">
        <v>8</v>
      </c>
      <c r="Y121" s="6" t="s">
        <v>2151</v>
      </c>
      <c r="AA121" s="39">
        <v>67.310170575079297</v>
      </c>
      <c r="AC121" s="39">
        <v>19.300070762428302</v>
      </c>
      <c r="AK121" s="39">
        <v>0.21684788120519999</v>
      </c>
      <c r="AL121" s="39">
        <v>8.2596736401868291</v>
      </c>
      <c r="AM121" s="39">
        <v>4.91323714110022</v>
      </c>
    </row>
    <row r="122" spans="1:41" s="6" customFormat="1" x14ac:dyDescent="0.2">
      <c r="A122" s="6" t="s">
        <v>53</v>
      </c>
      <c r="B122" s="38">
        <v>705.00000000000011</v>
      </c>
      <c r="C122" s="6" t="s">
        <v>2121</v>
      </c>
      <c r="D122" s="6" t="s">
        <v>2165</v>
      </c>
      <c r="E122" s="6">
        <v>2.99</v>
      </c>
      <c r="G122" s="6">
        <v>1.01</v>
      </c>
      <c r="P122" s="6">
        <v>0.01</v>
      </c>
      <c r="Q122" s="6">
        <v>0.62</v>
      </c>
      <c r="R122" s="6">
        <v>0.38</v>
      </c>
      <c r="V122" s="6">
        <v>8</v>
      </c>
      <c r="Y122" s="6" t="s">
        <v>2166</v>
      </c>
      <c r="AA122" s="39">
        <v>67.015167860674694</v>
      </c>
      <c r="AC122" s="39">
        <v>19.1089479108789</v>
      </c>
      <c r="AK122" s="39">
        <v>0.12800442219633801</v>
      </c>
      <c r="AL122" s="39">
        <v>7.10122250554726</v>
      </c>
      <c r="AM122" s="39">
        <v>6.6466573007027101</v>
      </c>
    </row>
    <row r="123" spans="1:41" s="6" customFormat="1" x14ac:dyDescent="0.2">
      <c r="A123" s="6" t="s">
        <v>53</v>
      </c>
      <c r="B123" s="38">
        <v>705.00000000000011</v>
      </c>
      <c r="C123" s="6" t="s">
        <v>2159</v>
      </c>
      <c r="D123" s="6" t="s">
        <v>1153</v>
      </c>
      <c r="E123" s="6">
        <v>1</v>
      </c>
      <c r="V123" s="6">
        <v>2</v>
      </c>
      <c r="Y123" s="6" t="s">
        <v>2160</v>
      </c>
      <c r="AA123" s="39">
        <v>100</v>
      </c>
    </row>
    <row r="124" spans="1:41" s="6" customFormat="1" x14ac:dyDescent="0.2">
      <c r="A124" s="6" t="s">
        <v>53</v>
      </c>
      <c r="B124" s="38">
        <v>705.00000000000011</v>
      </c>
      <c r="C124" s="6" t="s">
        <v>2124</v>
      </c>
      <c r="D124" s="6" t="s">
        <v>2135</v>
      </c>
      <c r="AB124" s="39">
        <v>3.08716488080315</v>
      </c>
      <c r="AC124" s="39">
        <v>5.5177835398684998</v>
      </c>
      <c r="AD124" s="39">
        <v>56.697993831148402</v>
      </c>
      <c r="AF124" s="39">
        <v>34.375281749314098</v>
      </c>
      <c r="AH124" s="39">
        <v>0.32177599886566599</v>
      </c>
    </row>
    <row r="125" spans="1:41" s="6" customFormat="1" x14ac:dyDescent="0.2">
      <c r="A125" s="6" t="s">
        <v>53</v>
      </c>
      <c r="B125" s="38">
        <v>705.00000000000011</v>
      </c>
      <c r="C125" s="6" t="s">
        <v>2039</v>
      </c>
      <c r="D125" s="6" t="s">
        <v>2142</v>
      </c>
      <c r="O125" s="6">
        <v>20</v>
      </c>
      <c r="T125" s="6">
        <v>2</v>
      </c>
      <c r="V125" s="6">
        <v>11</v>
      </c>
      <c r="Y125" s="6" t="s">
        <v>2143</v>
      </c>
      <c r="AO125" s="39">
        <v>100</v>
      </c>
    </row>
    <row r="126" spans="1:41" s="6" customFormat="1" x14ac:dyDescent="0.2">
      <c r="A126" s="6" t="s">
        <v>53</v>
      </c>
      <c r="B126" s="38">
        <v>700.00000000000011</v>
      </c>
      <c r="C126" s="6" t="s">
        <v>2121</v>
      </c>
      <c r="D126" s="6" t="s">
        <v>2136</v>
      </c>
      <c r="E126" s="6">
        <v>2.99</v>
      </c>
      <c r="G126" s="6">
        <v>1.01</v>
      </c>
      <c r="P126" s="6">
        <v>0.01</v>
      </c>
      <c r="Q126" s="6">
        <v>0.73</v>
      </c>
      <c r="R126" s="6">
        <v>0.26</v>
      </c>
      <c r="V126" s="6">
        <v>8</v>
      </c>
      <c r="Y126" s="6" t="s">
        <v>2137</v>
      </c>
      <c r="AA126" s="39">
        <v>67.375864502459606</v>
      </c>
      <c r="AC126" s="39">
        <v>19.342449049543301</v>
      </c>
      <c r="AK126" s="39">
        <v>0.23648162213333801</v>
      </c>
      <c r="AL126" s="39">
        <v>8.5171692242111803</v>
      </c>
      <c r="AM126" s="39">
        <v>4.5280356016524603</v>
      </c>
    </row>
    <row r="127" spans="1:41" s="6" customFormat="1" x14ac:dyDescent="0.2">
      <c r="A127" s="6" t="s">
        <v>53</v>
      </c>
      <c r="B127" s="38">
        <v>700.00000000000011</v>
      </c>
      <c r="C127" s="6" t="s">
        <v>2121</v>
      </c>
      <c r="D127" s="6" t="s">
        <v>2167</v>
      </c>
      <c r="E127" s="6">
        <v>2.99</v>
      </c>
      <c r="G127" s="6">
        <v>1.01</v>
      </c>
      <c r="P127" s="6">
        <v>0.01</v>
      </c>
      <c r="Q127" s="6">
        <v>0.59</v>
      </c>
      <c r="R127" s="6">
        <v>0.41</v>
      </c>
      <c r="V127" s="6">
        <v>8</v>
      </c>
      <c r="Y127" s="6" t="s">
        <v>2168</v>
      </c>
      <c r="AA127" s="39">
        <v>66.933762436757206</v>
      </c>
      <c r="AC127" s="39">
        <v>19.061358896835198</v>
      </c>
      <c r="AK127" s="39">
        <v>0.107737841125452</v>
      </c>
      <c r="AL127" s="39">
        <v>6.7950540958223602</v>
      </c>
      <c r="AM127" s="39">
        <v>7.1020867294596099</v>
      </c>
    </row>
    <row r="128" spans="1:41" s="6" customFormat="1" x14ac:dyDescent="0.2">
      <c r="A128" s="6" t="s">
        <v>53</v>
      </c>
      <c r="B128" s="38">
        <v>700.00000000000011</v>
      </c>
      <c r="C128" s="6" t="s">
        <v>2159</v>
      </c>
      <c r="D128" s="6" t="s">
        <v>1153</v>
      </c>
      <c r="E128" s="6">
        <v>1</v>
      </c>
      <c r="V128" s="6">
        <v>2</v>
      </c>
      <c r="Y128" s="6" t="s">
        <v>2160</v>
      </c>
      <c r="AA128" s="39">
        <v>100</v>
      </c>
    </row>
    <row r="129" spans="1:41" s="6" customFormat="1" x14ac:dyDescent="0.2">
      <c r="A129" s="6" t="s">
        <v>53</v>
      </c>
      <c r="B129" s="38">
        <v>700.00000000000011</v>
      </c>
      <c r="C129" s="6" t="s">
        <v>2124</v>
      </c>
      <c r="D129" s="6" t="s">
        <v>2131</v>
      </c>
      <c r="AB129" s="39">
        <v>3.08136866722506</v>
      </c>
      <c r="AC129" s="39">
        <v>5.7278022400669997</v>
      </c>
      <c r="AD129" s="39">
        <v>56.462834585025597</v>
      </c>
      <c r="AF129" s="39">
        <v>34.405160367118697</v>
      </c>
      <c r="AH129" s="39">
        <v>0.322834140563521</v>
      </c>
    </row>
    <row r="130" spans="1:41" s="6" customFormat="1" x14ac:dyDescent="0.2">
      <c r="A130" s="6" t="s">
        <v>53</v>
      </c>
      <c r="B130" s="38">
        <v>700.00000000000011</v>
      </c>
      <c r="C130" s="6" t="s">
        <v>2039</v>
      </c>
      <c r="D130" s="6" t="s">
        <v>2142</v>
      </c>
      <c r="O130" s="6">
        <v>20</v>
      </c>
      <c r="T130" s="6">
        <v>2</v>
      </c>
      <c r="V130" s="6">
        <v>11</v>
      </c>
      <c r="Y130" s="6" t="s">
        <v>2143</v>
      </c>
      <c r="AO130" s="39">
        <v>100</v>
      </c>
    </row>
    <row r="131" spans="1:41" s="6" customFormat="1" x14ac:dyDescent="0.2">
      <c r="A131" s="6" t="s">
        <v>53</v>
      </c>
      <c r="B131" s="38">
        <v>695.00000000000011</v>
      </c>
      <c r="C131" s="6" t="s">
        <v>2121</v>
      </c>
      <c r="D131" s="6" t="s">
        <v>2169</v>
      </c>
      <c r="E131" s="6">
        <v>2.99</v>
      </c>
      <c r="G131" s="6">
        <v>1.01</v>
      </c>
      <c r="P131" s="6">
        <v>0.01</v>
      </c>
      <c r="Q131" s="6">
        <v>0.75</v>
      </c>
      <c r="R131" s="6">
        <v>0.24</v>
      </c>
      <c r="V131" s="6">
        <v>8</v>
      </c>
      <c r="Y131" s="6" t="s">
        <v>2170</v>
      </c>
      <c r="AA131" s="39">
        <v>67.424434472936696</v>
      </c>
      <c r="AC131" s="39">
        <v>19.3730089842601</v>
      </c>
      <c r="AK131" s="39">
        <v>0.25036074256662499</v>
      </c>
      <c r="AL131" s="39">
        <v>8.7055216411243492</v>
      </c>
      <c r="AM131" s="39">
        <v>4.2466741591120698</v>
      </c>
    </row>
    <row r="132" spans="1:41" s="6" customFormat="1" x14ac:dyDescent="0.2">
      <c r="A132" s="6" t="s">
        <v>53</v>
      </c>
      <c r="B132" s="38">
        <v>695.00000000000011</v>
      </c>
      <c r="C132" s="6" t="s">
        <v>2121</v>
      </c>
      <c r="D132" s="6" t="s">
        <v>2171</v>
      </c>
      <c r="E132" s="6">
        <v>3</v>
      </c>
      <c r="G132" s="6">
        <v>1</v>
      </c>
      <c r="P132" s="6">
        <v>0</v>
      </c>
      <c r="Q132" s="6">
        <v>0.56999999999999995</v>
      </c>
      <c r="R132" s="6">
        <v>0.43</v>
      </c>
      <c r="V132" s="6">
        <v>8</v>
      </c>
      <c r="Y132" s="6" t="s">
        <v>2172</v>
      </c>
      <c r="AA132" s="39">
        <v>66.869047099945206</v>
      </c>
      <c r="AC132" s="39">
        <v>19.0259431923166</v>
      </c>
      <c r="AK132" s="39">
        <v>9.3619961399539903E-2</v>
      </c>
      <c r="AL132" s="39">
        <v>6.5579925638831202</v>
      </c>
      <c r="AM132" s="39">
        <v>7.4533971824554603</v>
      </c>
    </row>
    <row r="133" spans="1:41" s="6" customFormat="1" x14ac:dyDescent="0.2">
      <c r="A133" s="6" t="s">
        <v>53</v>
      </c>
      <c r="B133" s="38">
        <v>695.00000000000011</v>
      </c>
      <c r="C133" s="6" t="s">
        <v>2159</v>
      </c>
      <c r="D133" s="6" t="s">
        <v>1153</v>
      </c>
      <c r="E133" s="6">
        <v>1</v>
      </c>
      <c r="V133" s="6">
        <v>2</v>
      </c>
      <c r="Y133" s="6" t="s">
        <v>2160</v>
      </c>
      <c r="AA133" s="39">
        <v>100</v>
      </c>
    </row>
    <row r="134" spans="1:41" s="6" customFormat="1" x14ac:dyDescent="0.2">
      <c r="A134" s="6" t="s">
        <v>53</v>
      </c>
      <c r="B134" s="38">
        <v>695.00000000000011</v>
      </c>
      <c r="C134" s="6" t="s">
        <v>2173</v>
      </c>
      <c r="D134" s="6" t="s">
        <v>2174</v>
      </c>
      <c r="E134" s="6">
        <v>1</v>
      </c>
      <c r="G134" s="6">
        <v>2</v>
      </c>
      <c r="V134" s="6">
        <v>5</v>
      </c>
      <c r="Y134" s="6" t="s">
        <v>2175</v>
      </c>
      <c r="AA134" s="39">
        <v>37.078641700687001</v>
      </c>
      <c r="AC134" s="39">
        <v>62.921358299312899</v>
      </c>
    </row>
    <row r="135" spans="1:41" s="6" customFormat="1" x14ac:dyDescent="0.2">
      <c r="A135" s="6" t="s">
        <v>53</v>
      </c>
      <c r="B135" s="38">
        <v>695.00000000000011</v>
      </c>
      <c r="C135" s="6" t="s">
        <v>2124</v>
      </c>
      <c r="D135" s="6" t="s">
        <v>2129</v>
      </c>
      <c r="AB135" s="39">
        <v>3.07828593860711</v>
      </c>
      <c r="AC135" s="39">
        <v>5.8814920948109704</v>
      </c>
      <c r="AD135" s="39">
        <v>56.288911543144003</v>
      </c>
      <c r="AF135" s="39">
        <v>34.426958650445499</v>
      </c>
      <c r="AH135" s="39">
        <v>0.324351772992369</v>
      </c>
    </row>
    <row r="136" spans="1:41" s="6" customFormat="1" x14ac:dyDescent="0.2">
      <c r="A136" s="6" t="s">
        <v>53</v>
      </c>
      <c r="B136" s="38">
        <v>695.00000000000011</v>
      </c>
      <c r="C136" s="6" t="s">
        <v>2039</v>
      </c>
      <c r="D136" s="6" t="s">
        <v>2142</v>
      </c>
      <c r="O136" s="6">
        <v>20</v>
      </c>
      <c r="T136" s="6">
        <v>2</v>
      </c>
      <c r="V136" s="6">
        <v>11</v>
      </c>
      <c r="Y136" s="6" t="s">
        <v>2143</v>
      </c>
      <c r="AO136" s="39">
        <v>100</v>
      </c>
    </row>
    <row r="137" spans="1:41" s="6" customFormat="1" x14ac:dyDescent="0.2">
      <c r="A137" s="6" t="s">
        <v>53</v>
      </c>
      <c r="B137" s="38">
        <v>690.00000000000011</v>
      </c>
      <c r="C137" s="6" t="s">
        <v>2121</v>
      </c>
      <c r="D137" s="6" t="s">
        <v>2176</v>
      </c>
      <c r="E137" s="6">
        <v>2.99</v>
      </c>
      <c r="G137" s="6">
        <v>1.01</v>
      </c>
      <c r="P137" s="6">
        <v>0.01</v>
      </c>
      <c r="Q137" s="6">
        <v>0.76</v>
      </c>
      <c r="R137" s="6">
        <v>0.23</v>
      </c>
      <c r="V137" s="6">
        <v>8</v>
      </c>
      <c r="Y137" s="6" t="s">
        <v>2177</v>
      </c>
      <c r="AA137" s="39">
        <v>67.4641828353178</v>
      </c>
      <c r="AC137" s="39">
        <v>19.399271560795398</v>
      </c>
      <c r="AK137" s="39">
        <v>0.26275290014882102</v>
      </c>
      <c r="AL137" s="39">
        <v>8.8629494942236207</v>
      </c>
      <c r="AM137" s="39">
        <v>4.0108432095142499</v>
      </c>
    </row>
    <row r="138" spans="1:41" s="6" customFormat="1" x14ac:dyDescent="0.2">
      <c r="A138" s="6" t="s">
        <v>53</v>
      </c>
      <c r="B138" s="38">
        <v>690.00000000000011</v>
      </c>
      <c r="C138" s="6" t="s">
        <v>2121</v>
      </c>
      <c r="D138" s="6" t="s">
        <v>2178</v>
      </c>
      <c r="E138" s="6">
        <v>3</v>
      </c>
      <c r="G138" s="6">
        <v>1</v>
      </c>
      <c r="P138" s="6">
        <v>0</v>
      </c>
      <c r="Q138" s="6">
        <v>0.55000000000000004</v>
      </c>
      <c r="R138" s="6">
        <v>0.44</v>
      </c>
      <c r="V138" s="6">
        <v>8</v>
      </c>
      <c r="Y138" s="6" t="s">
        <v>2179</v>
      </c>
      <c r="AA138" s="39">
        <v>66.810917450144899</v>
      </c>
      <c r="AC138" s="39">
        <v>18.996402226046101</v>
      </c>
      <c r="AK138" s="39">
        <v>8.2812120848740206E-2</v>
      </c>
      <c r="AL138" s="39">
        <v>6.3510082724247496</v>
      </c>
      <c r="AM138" s="39">
        <v>7.7588599305354302</v>
      </c>
    </row>
    <row r="139" spans="1:41" s="6" customFormat="1" x14ac:dyDescent="0.2">
      <c r="A139" s="6" t="s">
        <v>53</v>
      </c>
      <c r="B139" s="38">
        <v>690.00000000000011</v>
      </c>
      <c r="C139" s="6" t="s">
        <v>2159</v>
      </c>
      <c r="D139" s="6" t="s">
        <v>1153</v>
      </c>
      <c r="E139" s="6">
        <v>1</v>
      </c>
      <c r="V139" s="6">
        <v>2</v>
      </c>
      <c r="Y139" s="6" t="s">
        <v>2160</v>
      </c>
      <c r="AA139" s="39">
        <v>100</v>
      </c>
    </row>
    <row r="140" spans="1:41" s="6" customFormat="1" x14ac:dyDescent="0.2">
      <c r="A140" s="6" t="s">
        <v>53</v>
      </c>
      <c r="B140" s="38">
        <v>690.00000000000011</v>
      </c>
      <c r="C140" s="6" t="s">
        <v>2173</v>
      </c>
      <c r="D140" s="6" t="s">
        <v>2174</v>
      </c>
      <c r="E140" s="6">
        <v>1</v>
      </c>
      <c r="G140" s="6">
        <v>2</v>
      </c>
      <c r="V140" s="6">
        <v>5</v>
      </c>
      <c r="Y140" s="6" t="s">
        <v>2175</v>
      </c>
      <c r="AA140" s="39">
        <v>37.078641700687001</v>
      </c>
      <c r="AC140" s="39">
        <v>62.921358299312899</v>
      </c>
    </row>
    <row r="141" spans="1:41" s="6" customFormat="1" x14ac:dyDescent="0.2">
      <c r="A141" s="6" t="s">
        <v>53</v>
      </c>
      <c r="B141" s="38">
        <v>690.00000000000011</v>
      </c>
      <c r="C141" s="6" t="s">
        <v>2124</v>
      </c>
      <c r="D141" s="6" t="s">
        <v>2131</v>
      </c>
      <c r="AB141" s="39">
        <v>3.0888581463093998</v>
      </c>
      <c r="AC141" s="39">
        <v>5.7178828971425402</v>
      </c>
      <c r="AD141" s="39">
        <v>56.463044047030898</v>
      </c>
      <c r="AF141" s="39">
        <v>34.401817769317198</v>
      </c>
      <c r="AH141" s="39">
        <v>0.328397140199851</v>
      </c>
    </row>
    <row r="142" spans="1:41" s="6" customFormat="1" x14ac:dyDescent="0.2">
      <c r="A142" s="6" t="s">
        <v>53</v>
      </c>
      <c r="B142" s="38">
        <v>690.00000000000011</v>
      </c>
      <c r="C142" s="6" t="s">
        <v>2039</v>
      </c>
      <c r="D142" s="6" t="s">
        <v>2142</v>
      </c>
      <c r="O142" s="6">
        <v>20</v>
      </c>
      <c r="T142" s="6">
        <v>2</v>
      </c>
      <c r="V142" s="6">
        <v>11</v>
      </c>
      <c r="Y142" s="6" t="s">
        <v>2143</v>
      </c>
      <c r="AO142" s="39">
        <v>100</v>
      </c>
    </row>
    <row r="143" spans="1:41" s="6" customFormat="1" x14ac:dyDescent="0.2">
      <c r="A143" s="6" t="s">
        <v>53</v>
      </c>
      <c r="B143" s="38">
        <v>685.00000000000011</v>
      </c>
      <c r="C143" s="6" t="s">
        <v>2121</v>
      </c>
      <c r="D143" s="6" t="s">
        <v>2180</v>
      </c>
      <c r="E143" s="6">
        <v>2.99</v>
      </c>
      <c r="G143" s="6">
        <v>1.01</v>
      </c>
      <c r="P143" s="6">
        <v>0.01</v>
      </c>
      <c r="Q143" s="6">
        <v>0.77</v>
      </c>
      <c r="R143" s="6">
        <v>0.22</v>
      </c>
      <c r="V143" s="6">
        <v>8</v>
      </c>
      <c r="Y143" s="6" t="s">
        <v>2181</v>
      </c>
      <c r="AA143" s="39">
        <v>67.499062729375098</v>
      </c>
      <c r="AC143" s="39">
        <v>19.4201989331638</v>
      </c>
      <c r="AK143" s="39">
        <v>0.271879450192334</v>
      </c>
      <c r="AL143" s="39">
        <v>8.9955412953528509</v>
      </c>
      <c r="AM143" s="39">
        <v>3.8133175919158102</v>
      </c>
    </row>
    <row r="144" spans="1:41" s="6" customFormat="1" x14ac:dyDescent="0.2">
      <c r="A144" s="6" t="s">
        <v>53</v>
      </c>
      <c r="B144" s="38">
        <v>685.00000000000011</v>
      </c>
      <c r="C144" s="6" t="s">
        <v>2121</v>
      </c>
      <c r="D144" s="6" t="s">
        <v>2182</v>
      </c>
      <c r="E144" s="6">
        <v>3</v>
      </c>
      <c r="G144" s="6">
        <v>1</v>
      </c>
      <c r="P144" s="6">
        <v>0</v>
      </c>
      <c r="Q144" s="6">
        <v>0.54</v>
      </c>
      <c r="R144" s="6">
        <v>0.46</v>
      </c>
      <c r="V144" s="6">
        <v>8</v>
      </c>
      <c r="Y144" s="6" t="s">
        <v>2183</v>
      </c>
      <c r="AA144" s="39">
        <v>66.759523155018499</v>
      </c>
      <c r="AC144" s="39">
        <v>18.9709983374951</v>
      </c>
      <c r="AK144" s="39">
        <v>7.3845808841905794E-2</v>
      </c>
      <c r="AL144" s="39">
        <v>6.1698792448205504</v>
      </c>
      <c r="AM144" s="39">
        <v>8.0257534538237802</v>
      </c>
    </row>
    <row r="145" spans="1:41" s="6" customFormat="1" x14ac:dyDescent="0.2">
      <c r="A145" s="6" t="s">
        <v>53</v>
      </c>
      <c r="B145" s="38">
        <v>685.00000000000011</v>
      </c>
      <c r="C145" s="6" t="s">
        <v>2159</v>
      </c>
      <c r="D145" s="6" t="s">
        <v>1153</v>
      </c>
      <c r="E145" s="6">
        <v>1</v>
      </c>
      <c r="V145" s="6">
        <v>2</v>
      </c>
      <c r="Y145" s="6" t="s">
        <v>2160</v>
      </c>
      <c r="AA145" s="39">
        <v>100</v>
      </c>
    </row>
    <row r="146" spans="1:41" s="6" customFormat="1" x14ac:dyDescent="0.2">
      <c r="A146" s="6" t="s">
        <v>53</v>
      </c>
      <c r="B146" s="38">
        <v>685.00000000000011</v>
      </c>
      <c r="C146" s="6" t="s">
        <v>2173</v>
      </c>
      <c r="D146" s="6" t="s">
        <v>2174</v>
      </c>
      <c r="E146" s="6">
        <v>1</v>
      </c>
      <c r="G146" s="6">
        <v>2</v>
      </c>
      <c r="V146" s="6">
        <v>5</v>
      </c>
      <c r="Y146" s="6" t="s">
        <v>2175</v>
      </c>
      <c r="AA146" s="39">
        <v>37.078641700687001</v>
      </c>
      <c r="AC146" s="39">
        <v>62.921358299312899</v>
      </c>
    </row>
    <row r="147" spans="1:41" s="6" customFormat="1" x14ac:dyDescent="0.2">
      <c r="A147" s="6" t="s">
        <v>53</v>
      </c>
      <c r="B147" s="38">
        <v>685.00000000000011</v>
      </c>
      <c r="C147" s="6" t="s">
        <v>2124</v>
      </c>
      <c r="D147" s="6" t="s">
        <v>2132</v>
      </c>
      <c r="AB147" s="39">
        <v>3.0974192112250201</v>
      </c>
      <c r="AC147" s="39">
        <v>5.5592394633146602</v>
      </c>
      <c r="AD147" s="39">
        <v>56.6345865621944</v>
      </c>
      <c r="AF147" s="39">
        <v>34.377485829189098</v>
      </c>
      <c r="AH147" s="39">
        <v>0.331268934076699</v>
      </c>
    </row>
    <row r="148" spans="1:41" s="6" customFormat="1" x14ac:dyDescent="0.2">
      <c r="A148" s="6" t="s">
        <v>53</v>
      </c>
      <c r="B148" s="38">
        <v>685.00000000000011</v>
      </c>
      <c r="C148" s="6" t="s">
        <v>2039</v>
      </c>
      <c r="D148" s="6" t="s">
        <v>2142</v>
      </c>
      <c r="O148" s="6">
        <v>20</v>
      </c>
      <c r="T148" s="6">
        <v>2</v>
      </c>
      <c r="V148" s="6">
        <v>11</v>
      </c>
      <c r="Y148" s="6" t="s">
        <v>2143</v>
      </c>
      <c r="AO148" s="39">
        <v>100</v>
      </c>
    </row>
    <row r="149" spans="1:41" s="6" customFormat="1" x14ac:dyDescent="0.2">
      <c r="A149" s="6" t="s">
        <v>53</v>
      </c>
      <c r="B149" s="38">
        <v>680.00000000000011</v>
      </c>
      <c r="C149" s="6" t="s">
        <v>2121</v>
      </c>
      <c r="D149" s="6" t="s">
        <v>2184</v>
      </c>
      <c r="E149" s="6">
        <v>2.99</v>
      </c>
      <c r="G149" s="6">
        <v>1.01</v>
      </c>
      <c r="P149" s="6">
        <v>0.01</v>
      </c>
      <c r="Q149" s="6">
        <v>0.78</v>
      </c>
      <c r="R149" s="6">
        <v>0.21</v>
      </c>
      <c r="V149" s="6">
        <v>8</v>
      </c>
      <c r="Y149" s="6" t="s">
        <v>2185</v>
      </c>
      <c r="AA149" s="39">
        <v>67.530756583564695</v>
      </c>
      <c r="AC149" s="39">
        <v>19.437755201181002</v>
      </c>
      <c r="AK149" s="39">
        <v>0.278968223475897</v>
      </c>
      <c r="AL149" s="39">
        <v>9.1121953891353797</v>
      </c>
      <c r="AM149" s="39">
        <v>3.6403246026429299</v>
      </c>
    </row>
    <row r="150" spans="1:41" s="6" customFormat="1" x14ac:dyDescent="0.2">
      <c r="A150" s="6" t="s">
        <v>53</v>
      </c>
      <c r="B150" s="38">
        <v>680.00000000000011</v>
      </c>
      <c r="C150" s="6" t="s">
        <v>2121</v>
      </c>
      <c r="D150" s="6" t="s">
        <v>2186</v>
      </c>
      <c r="E150" s="6">
        <v>3</v>
      </c>
      <c r="G150" s="6">
        <v>1</v>
      </c>
      <c r="P150" s="6">
        <v>0</v>
      </c>
      <c r="Q150" s="6">
        <v>0.52</v>
      </c>
      <c r="R150" s="6">
        <v>0.47</v>
      </c>
      <c r="V150" s="6">
        <v>8</v>
      </c>
      <c r="Y150" s="6" t="s">
        <v>2187</v>
      </c>
      <c r="AA150" s="39">
        <v>66.712264813857601</v>
      </c>
      <c r="AC150" s="39">
        <v>18.948388209987701</v>
      </c>
      <c r="AK150" s="39">
        <v>6.6219309986077002E-2</v>
      </c>
      <c r="AL150" s="39">
        <v>6.0052911766564696</v>
      </c>
      <c r="AM150" s="39">
        <v>8.2678364895121206</v>
      </c>
    </row>
    <row r="151" spans="1:41" s="6" customFormat="1" x14ac:dyDescent="0.2">
      <c r="A151" s="6" t="s">
        <v>53</v>
      </c>
      <c r="B151" s="38">
        <v>680.00000000000011</v>
      </c>
      <c r="C151" s="6" t="s">
        <v>2159</v>
      </c>
      <c r="D151" s="6" t="s">
        <v>1153</v>
      </c>
      <c r="E151" s="6">
        <v>1</v>
      </c>
      <c r="V151" s="6">
        <v>2</v>
      </c>
      <c r="Y151" s="6" t="s">
        <v>2160</v>
      </c>
      <c r="AA151" s="39">
        <v>100</v>
      </c>
    </row>
    <row r="152" spans="1:41" s="6" customFormat="1" x14ac:dyDescent="0.2">
      <c r="A152" s="6" t="s">
        <v>53</v>
      </c>
      <c r="B152" s="38">
        <v>680.00000000000011</v>
      </c>
      <c r="C152" s="6" t="s">
        <v>2173</v>
      </c>
      <c r="D152" s="6" t="s">
        <v>2174</v>
      </c>
      <c r="E152" s="6">
        <v>1</v>
      </c>
      <c r="G152" s="6">
        <v>2</v>
      </c>
      <c r="V152" s="6">
        <v>5</v>
      </c>
      <c r="Y152" s="6" t="s">
        <v>2175</v>
      </c>
      <c r="AA152" s="39">
        <v>37.078641700687001</v>
      </c>
      <c r="AC152" s="39">
        <v>62.921358299312899</v>
      </c>
    </row>
    <row r="153" spans="1:41" s="6" customFormat="1" x14ac:dyDescent="0.2">
      <c r="A153" s="6" t="s">
        <v>53</v>
      </c>
      <c r="B153" s="38">
        <v>680.00000000000011</v>
      </c>
      <c r="C153" s="6" t="s">
        <v>2124</v>
      </c>
      <c r="D153" s="6" t="s">
        <v>2135</v>
      </c>
      <c r="AB153" s="39">
        <v>3.10487937687809</v>
      </c>
      <c r="AC153" s="39">
        <v>5.4052471429616098</v>
      </c>
      <c r="AD153" s="39">
        <v>56.802436713766198</v>
      </c>
      <c r="AF153" s="39">
        <v>34.353942453527701</v>
      </c>
      <c r="AH153" s="39">
        <v>0.33349431286633002</v>
      </c>
    </row>
    <row r="154" spans="1:41" s="6" customFormat="1" x14ac:dyDescent="0.2">
      <c r="A154" s="6" t="s">
        <v>53</v>
      </c>
      <c r="B154" s="38">
        <v>680.00000000000011</v>
      </c>
      <c r="C154" s="6" t="s">
        <v>2039</v>
      </c>
      <c r="D154" s="6" t="s">
        <v>2142</v>
      </c>
      <c r="O154" s="6">
        <v>20</v>
      </c>
      <c r="T154" s="6">
        <v>2</v>
      </c>
      <c r="V154" s="6">
        <v>11</v>
      </c>
      <c r="Y154" s="6" t="s">
        <v>2143</v>
      </c>
      <c r="AO154" s="39">
        <v>100</v>
      </c>
    </row>
    <row r="155" spans="1:41" s="6" customFormat="1" x14ac:dyDescent="0.2">
      <c r="A155" s="6" t="s">
        <v>53</v>
      </c>
      <c r="B155" s="38">
        <v>675.00000000000011</v>
      </c>
      <c r="C155" s="6" t="s">
        <v>2121</v>
      </c>
      <c r="D155" s="6" t="s">
        <v>2188</v>
      </c>
      <c r="E155" s="6">
        <v>2.99</v>
      </c>
      <c r="G155" s="6">
        <v>1.01</v>
      </c>
      <c r="P155" s="6">
        <v>0.01</v>
      </c>
      <c r="Q155" s="6">
        <v>0.79</v>
      </c>
      <c r="R155" s="6">
        <v>0.2</v>
      </c>
      <c r="V155" s="6">
        <v>8</v>
      </c>
      <c r="Y155" s="6" t="s">
        <v>2189</v>
      </c>
      <c r="AA155" s="39">
        <v>67.560080747398104</v>
      </c>
      <c r="AC155" s="39">
        <v>19.452988596998001</v>
      </c>
      <c r="AK155" s="39">
        <v>0.28469353825891403</v>
      </c>
      <c r="AL155" s="39">
        <v>9.2174790435502505</v>
      </c>
      <c r="AM155" s="39">
        <v>3.48475807379458</v>
      </c>
    </row>
    <row r="156" spans="1:41" s="6" customFormat="1" x14ac:dyDescent="0.2">
      <c r="A156" s="6" t="s">
        <v>53</v>
      </c>
      <c r="B156" s="38">
        <v>675.00000000000011</v>
      </c>
      <c r="C156" s="6" t="s">
        <v>2121</v>
      </c>
      <c r="D156" s="6" t="s">
        <v>2190</v>
      </c>
      <c r="E156" s="6">
        <v>3</v>
      </c>
      <c r="G156" s="6">
        <v>1</v>
      </c>
      <c r="P156" s="6">
        <v>0</v>
      </c>
      <c r="Q156" s="6">
        <v>0.51</v>
      </c>
      <c r="R156" s="6">
        <v>0.49</v>
      </c>
      <c r="V156" s="6">
        <v>8</v>
      </c>
      <c r="Y156" s="6" t="s">
        <v>2191</v>
      </c>
      <c r="AA156" s="39">
        <v>66.667846877751998</v>
      </c>
      <c r="AC156" s="39">
        <v>18.9278487932046</v>
      </c>
      <c r="AK156" s="39">
        <v>5.96383989913725E-2</v>
      </c>
      <c r="AL156" s="39">
        <v>5.8524614362368199</v>
      </c>
      <c r="AM156" s="39">
        <v>8.4922044938150396</v>
      </c>
    </row>
    <row r="157" spans="1:41" s="6" customFormat="1" x14ac:dyDescent="0.2">
      <c r="A157" s="6" t="s">
        <v>53</v>
      </c>
      <c r="B157" s="38">
        <v>675.00000000000011</v>
      </c>
      <c r="C157" s="6" t="s">
        <v>2159</v>
      </c>
      <c r="D157" s="6" t="s">
        <v>1153</v>
      </c>
      <c r="E157" s="6">
        <v>1</v>
      </c>
      <c r="V157" s="6">
        <v>2</v>
      </c>
      <c r="Y157" s="6" t="s">
        <v>2160</v>
      </c>
      <c r="AA157" s="39">
        <v>100</v>
      </c>
    </row>
    <row r="158" spans="1:41" s="6" customFormat="1" x14ac:dyDescent="0.2">
      <c r="A158" s="6" t="s">
        <v>53</v>
      </c>
      <c r="B158" s="38">
        <v>675.00000000000011</v>
      </c>
      <c r="C158" s="6" t="s">
        <v>2173</v>
      </c>
      <c r="D158" s="6" t="s">
        <v>2174</v>
      </c>
      <c r="E158" s="6">
        <v>1</v>
      </c>
      <c r="G158" s="6">
        <v>2</v>
      </c>
      <c r="V158" s="6">
        <v>5</v>
      </c>
      <c r="Y158" s="6" t="s">
        <v>2175</v>
      </c>
      <c r="AA158" s="39">
        <v>37.078641700687001</v>
      </c>
      <c r="AC158" s="39">
        <v>62.921358299312899</v>
      </c>
    </row>
    <row r="159" spans="1:41" s="6" customFormat="1" x14ac:dyDescent="0.2">
      <c r="A159" s="6" t="s">
        <v>53</v>
      </c>
      <c r="B159" s="38">
        <v>675.00000000000011</v>
      </c>
      <c r="C159" s="6" t="s">
        <v>2124</v>
      </c>
      <c r="D159" s="6" t="s">
        <v>2139</v>
      </c>
      <c r="AB159" s="39">
        <v>3.1117511025459699</v>
      </c>
      <c r="AC159" s="39">
        <v>5.2556574167043699</v>
      </c>
      <c r="AD159" s="39">
        <v>56.966063094736903</v>
      </c>
      <c r="AF159" s="39">
        <v>34.331148492166399</v>
      </c>
      <c r="AH159" s="39">
        <v>0.33537989384633798</v>
      </c>
    </row>
    <row r="160" spans="1:41" s="6" customFormat="1" x14ac:dyDescent="0.2">
      <c r="A160" s="6" t="s">
        <v>53</v>
      </c>
      <c r="B160" s="38">
        <v>675.00000000000011</v>
      </c>
      <c r="C160" s="6" t="s">
        <v>2039</v>
      </c>
      <c r="D160" s="6" t="s">
        <v>2142</v>
      </c>
      <c r="O160" s="6">
        <v>20</v>
      </c>
      <c r="T160" s="6">
        <v>2</v>
      </c>
      <c r="V160" s="6">
        <v>11</v>
      </c>
      <c r="Y160" s="6" t="s">
        <v>2143</v>
      </c>
      <c r="AO160" s="39">
        <v>100</v>
      </c>
    </row>
    <row r="161" spans="1:41" s="6" customFormat="1" x14ac:dyDescent="0.2">
      <c r="A161" s="6" t="s">
        <v>53</v>
      </c>
      <c r="B161" s="38">
        <v>670.00000000000011</v>
      </c>
      <c r="C161" s="6" t="s">
        <v>2121</v>
      </c>
      <c r="D161" s="6" t="s">
        <v>2192</v>
      </c>
      <c r="E161" s="6">
        <v>2.99</v>
      </c>
      <c r="G161" s="6">
        <v>1.01</v>
      </c>
      <c r="P161" s="6">
        <v>0.01</v>
      </c>
      <c r="Q161" s="6">
        <v>0.8</v>
      </c>
      <c r="R161" s="6">
        <v>0.19</v>
      </c>
      <c r="V161" s="6">
        <v>8</v>
      </c>
      <c r="Y161" s="6" t="s">
        <v>2193</v>
      </c>
      <c r="AA161" s="39">
        <v>67.585972509196694</v>
      </c>
      <c r="AC161" s="39">
        <v>19.468755430491601</v>
      </c>
      <c r="AK161" s="39">
        <v>0.29165984867788503</v>
      </c>
      <c r="AL161" s="39">
        <v>9.3165122502891098</v>
      </c>
      <c r="AM161" s="39">
        <v>3.3370999613446002</v>
      </c>
    </row>
    <row r="162" spans="1:41" s="6" customFormat="1" x14ac:dyDescent="0.2">
      <c r="A162" s="6" t="s">
        <v>53</v>
      </c>
      <c r="B162" s="38">
        <v>670.00000000000011</v>
      </c>
      <c r="C162" s="6" t="s">
        <v>2121</v>
      </c>
      <c r="D162" s="6" t="s">
        <v>2194</v>
      </c>
      <c r="E162" s="6">
        <v>3</v>
      </c>
      <c r="G162" s="6">
        <v>1</v>
      </c>
      <c r="P162" s="6">
        <v>0</v>
      </c>
      <c r="Q162" s="6">
        <v>0.5</v>
      </c>
      <c r="R162" s="6">
        <v>0.5</v>
      </c>
      <c r="V162" s="6">
        <v>8</v>
      </c>
      <c r="Y162" s="6" t="s">
        <v>2195</v>
      </c>
      <c r="AA162" s="39">
        <v>66.624000445304702</v>
      </c>
      <c r="AC162" s="39">
        <v>18.908783715231799</v>
      </c>
      <c r="AK162" s="39">
        <v>5.4140480045524797E-2</v>
      </c>
      <c r="AL162" s="39">
        <v>5.7047704319447501</v>
      </c>
      <c r="AM162" s="39">
        <v>8.7083049274731206</v>
      </c>
    </row>
    <row r="163" spans="1:41" s="6" customFormat="1" x14ac:dyDescent="0.2">
      <c r="A163" s="6" t="s">
        <v>53</v>
      </c>
      <c r="B163" s="38">
        <v>670.00000000000011</v>
      </c>
      <c r="C163" s="6" t="s">
        <v>2159</v>
      </c>
      <c r="D163" s="6" t="s">
        <v>1153</v>
      </c>
      <c r="E163" s="6">
        <v>1</v>
      </c>
      <c r="V163" s="6">
        <v>2</v>
      </c>
      <c r="Y163" s="6" t="s">
        <v>2160</v>
      </c>
      <c r="AA163" s="39">
        <v>100</v>
      </c>
    </row>
    <row r="164" spans="1:41" s="6" customFormat="1" x14ac:dyDescent="0.2">
      <c r="A164" s="6" t="s">
        <v>53</v>
      </c>
      <c r="B164" s="38">
        <v>670.00000000000011</v>
      </c>
      <c r="C164" s="6" t="s">
        <v>2173</v>
      </c>
      <c r="D164" s="6" t="s">
        <v>2174</v>
      </c>
      <c r="E164" s="6">
        <v>1</v>
      </c>
      <c r="G164" s="6">
        <v>2</v>
      </c>
      <c r="V164" s="6">
        <v>5</v>
      </c>
      <c r="Y164" s="6" t="s">
        <v>2175</v>
      </c>
      <c r="AA164" s="39">
        <v>37.078641700687001</v>
      </c>
      <c r="AC164" s="39">
        <v>62.921358299312899</v>
      </c>
    </row>
    <row r="165" spans="1:41" s="6" customFormat="1" x14ac:dyDescent="0.2">
      <c r="A165" s="6" t="s">
        <v>53</v>
      </c>
      <c r="B165" s="38">
        <v>670.00000000000011</v>
      </c>
      <c r="C165" s="6" t="s">
        <v>2124</v>
      </c>
      <c r="D165" s="6" t="s">
        <v>2140</v>
      </c>
      <c r="AB165" s="39">
        <v>3.1234109924958302</v>
      </c>
      <c r="AC165" s="39">
        <v>5.1109594674675902</v>
      </c>
      <c r="AD165" s="39">
        <v>57.117491472385701</v>
      </c>
      <c r="AF165" s="39">
        <v>34.305694748093799</v>
      </c>
      <c r="AH165" s="39">
        <v>0.34244331955690299</v>
      </c>
    </row>
    <row r="166" spans="1:41" s="6" customFormat="1" x14ac:dyDescent="0.2">
      <c r="A166" s="6" t="s">
        <v>53</v>
      </c>
      <c r="B166" s="38">
        <v>670.00000000000011</v>
      </c>
      <c r="C166" s="6" t="s">
        <v>2039</v>
      </c>
      <c r="D166" s="6" t="s">
        <v>2142</v>
      </c>
      <c r="O166" s="6">
        <v>20</v>
      </c>
      <c r="T166" s="6">
        <v>2</v>
      </c>
      <c r="V166" s="6">
        <v>11</v>
      </c>
      <c r="Y166" s="6" t="s">
        <v>2143</v>
      </c>
      <c r="AO166" s="39">
        <v>100</v>
      </c>
    </row>
    <row r="167" spans="1:41" s="6" customFormat="1" x14ac:dyDescent="0.2">
      <c r="A167" s="6" t="s">
        <v>53</v>
      </c>
      <c r="B167" s="38">
        <v>665.00000000000011</v>
      </c>
      <c r="C167" s="6" t="s">
        <v>2121</v>
      </c>
      <c r="D167" s="6" t="s">
        <v>2196</v>
      </c>
      <c r="E167" s="6">
        <v>2.99</v>
      </c>
      <c r="G167" s="6">
        <v>1.01</v>
      </c>
      <c r="P167" s="6">
        <v>0.01</v>
      </c>
      <c r="Q167" s="6">
        <v>0.81</v>
      </c>
      <c r="R167" s="6">
        <v>0.18</v>
      </c>
      <c r="V167" s="6">
        <v>8</v>
      </c>
      <c r="Y167" s="6" t="s">
        <v>2197</v>
      </c>
      <c r="AA167" s="39">
        <v>67.612457799426195</v>
      </c>
      <c r="AC167" s="39">
        <v>19.4799073651272</v>
      </c>
      <c r="AK167" s="39">
        <v>0.29468032854102999</v>
      </c>
      <c r="AL167" s="39">
        <v>9.4047695459788194</v>
      </c>
      <c r="AM167" s="39">
        <v>3.20818496092657</v>
      </c>
    </row>
    <row r="168" spans="1:41" s="6" customFormat="1" x14ac:dyDescent="0.2">
      <c r="A168" s="6" t="s">
        <v>53</v>
      </c>
      <c r="B168" s="38">
        <v>665.00000000000011</v>
      </c>
      <c r="C168" s="6" t="s">
        <v>2121</v>
      </c>
      <c r="D168" s="6" t="s">
        <v>2198</v>
      </c>
      <c r="E168" s="6">
        <v>3</v>
      </c>
      <c r="G168" s="6">
        <v>1</v>
      </c>
      <c r="P168" s="6">
        <v>0</v>
      </c>
      <c r="Q168" s="6">
        <v>0.49</v>
      </c>
      <c r="R168" s="6">
        <v>0.51</v>
      </c>
      <c r="V168" s="6">
        <v>8</v>
      </c>
      <c r="Y168" s="6" t="s">
        <v>2199</v>
      </c>
      <c r="AA168" s="39">
        <v>66.584174574293002</v>
      </c>
      <c r="AC168" s="39">
        <v>18.8912741165889</v>
      </c>
      <c r="AK168" s="39">
        <v>4.8987704427149198E-2</v>
      </c>
      <c r="AL168" s="39">
        <v>5.5701169245274897</v>
      </c>
      <c r="AM168" s="39">
        <v>8.9054466801634007</v>
      </c>
    </row>
    <row r="169" spans="1:41" s="6" customFormat="1" x14ac:dyDescent="0.2">
      <c r="A169" s="6" t="s">
        <v>53</v>
      </c>
      <c r="B169" s="38">
        <v>665.00000000000011</v>
      </c>
      <c r="C169" s="6" t="s">
        <v>2159</v>
      </c>
      <c r="D169" s="6" t="s">
        <v>1153</v>
      </c>
      <c r="E169" s="6">
        <v>1</v>
      </c>
      <c r="V169" s="6">
        <v>2</v>
      </c>
      <c r="Y169" s="6" t="s">
        <v>2160</v>
      </c>
      <c r="AA169" s="39">
        <v>100</v>
      </c>
    </row>
    <row r="170" spans="1:41" s="6" customFormat="1" x14ac:dyDescent="0.2">
      <c r="A170" s="6" t="s">
        <v>53</v>
      </c>
      <c r="B170" s="38">
        <v>665.00000000000011</v>
      </c>
      <c r="C170" s="6" t="s">
        <v>2173</v>
      </c>
      <c r="D170" s="6" t="s">
        <v>2174</v>
      </c>
      <c r="E170" s="6">
        <v>1</v>
      </c>
      <c r="G170" s="6">
        <v>2</v>
      </c>
      <c r="V170" s="6">
        <v>5</v>
      </c>
      <c r="Y170" s="6" t="s">
        <v>2175</v>
      </c>
      <c r="AA170" s="39">
        <v>37.078641700687001</v>
      </c>
      <c r="AC170" s="39">
        <v>62.921358299312899</v>
      </c>
    </row>
    <row r="171" spans="1:41" s="6" customFormat="1" x14ac:dyDescent="0.2">
      <c r="A171" s="6" t="s">
        <v>53</v>
      </c>
      <c r="B171" s="38">
        <v>665.00000000000011</v>
      </c>
      <c r="C171" s="6" t="s">
        <v>2124</v>
      </c>
      <c r="D171" s="6" t="s">
        <v>2141</v>
      </c>
      <c r="AB171" s="39">
        <v>3.1278079663243998</v>
      </c>
      <c r="AC171" s="39">
        <v>4.9697301280264501</v>
      </c>
      <c r="AD171" s="39">
        <v>57.275290001547603</v>
      </c>
      <c r="AF171" s="39">
        <v>34.284278975603797</v>
      </c>
      <c r="AH171" s="39">
        <v>0.34289292849765601</v>
      </c>
    </row>
    <row r="172" spans="1:41" s="6" customFormat="1" x14ac:dyDescent="0.2">
      <c r="A172" s="6" t="s">
        <v>53</v>
      </c>
      <c r="B172" s="38">
        <v>665.00000000000011</v>
      </c>
      <c r="C172" s="6" t="s">
        <v>2039</v>
      </c>
      <c r="D172" s="6" t="s">
        <v>2142</v>
      </c>
      <c r="O172" s="6">
        <v>20</v>
      </c>
      <c r="T172" s="6">
        <v>2</v>
      </c>
      <c r="V172" s="6">
        <v>11</v>
      </c>
      <c r="Y172" s="6" t="s">
        <v>2143</v>
      </c>
      <c r="AO172" s="39">
        <v>100</v>
      </c>
    </row>
    <row r="173" spans="1:41" s="6" customFormat="1" x14ac:dyDescent="0.2">
      <c r="A173" s="6" t="s">
        <v>53</v>
      </c>
      <c r="B173" s="38">
        <v>660.00000000000011</v>
      </c>
      <c r="C173" s="6" t="s">
        <v>2121</v>
      </c>
      <c r="D173" s="6" t="s">
        <v>2200</v>
      </c>
      <c r="E173" s="6">
        <v>2.99</v>
      </c>
      <c r="G173" s="6">
        <v>1.01</v>
      </c>
      <c r="P173" s="6">
        <v>0.01</v>
      </c>
      <c r="Q173" s="6">
        <v>0.81</v>
      </c>
      <c r="R173" s="6">
        <v>0.17</v>
      </c>
      <c r="V173" s="6">
        <v>8</v>
      </c>
      <c r="Y173" s="6" t="s">
        <v>2201</v>
      </c>
      <c r="AA173" s="39">
        <v>67.637622912222895</v>
      </c>
      <c r="AC173" s="39">
        <v>19.490091576275201</v>
      </c>
      <c r="AK173" s="39">
        <v>0.297210471974095</v>
      </c>
      <c r="AL173" s="39">
        <v>9.4875478841088494</v>
      </c>
      <c r="AM173" s="39">
        <v>3.0875271554188601</v>
      </c>
    </row>
    <row r="174" spans="1:41" s="6" customFormat="1" x14ac:dyDescent="0.2">
      <c r="A174" s="6" t="s">
        <v>53</v>
      </c>
      <c r="B174" s="38">
        <v>660.00000000000011</v>
      </c>
      <c r="C174" s="6" t="s">
        <v>2121</v>
      </c>
      <c r="D174" s="6" t="s">
        <v>2202</v>
      </c>
      <c r="E174" s="6">
        <v>3</v>
      </c>
      <c r="G174" s="6">
        <v>1</v>
      </c>
      <c r="P174" s="6">
        <v>0</v>
      </c>
      <c r="Q174" s="6">
        <v>0.48</v>
      </c>
      <c r="R174" s="6">
        <v>0.52</v>
      </c>
      <c r="V174" s="6">
        <v>8</v>
      </c>
      <c r="Y174" s="6" t="s">
        <v>2203</v>
      </c>
      <c r="AA174" s="39">
        <v>66.545596684429896</v>
      </c>
      <c r="AC174" s="39">
        <v>18.874850321264098</v>
      </c>
      <c r="AK174" s="39">
        <v>4.44395283240629E-2</v>
      </c>
      <c r="AL174" s="39">
        <v>5.4410910507485397</v>
      </c>
      <c r="AM174" s="39">
        <v>9.0940224152332902</v>
      </c>
    </row>
    <row r="175" spans="1:41" s="6" customFormat="1" x14ac:dyDescent="0.2">
      <c r="A175" s="6" t="s">
        <v>53</v>
      </c>
      <c r="B175" s="38">
        <v>660.00000000000011</v>
      </c>
      <c r="C175" s="6" t="s">
        <v>2159</v>
      </c>
      <c r="D175" s="6" t="s">
        <v>1153</v>
      </c>
      <c r="E175" s="6">
        <v>1</v>
      </c>
      <c r="V175" s="6">
        <v>2</v>
      </c>
      <c r="Y175" s="6" t="s">
        <v>2160</v>
      </c>
      <c r="AA175" s="39">
        <v>100</v>
      </c>
    </row>
    <row r="176" spans="1:41" s="6" customFormat="1" x14ac:dyDescent="0.2">
      <c r="A176" s="6" t="s">
        <v>53</v>
      </c>
      <c r="B176" s="38">
        <v>660.00000000000011</v>
      </c>
      <c r="C176" s="6" t="s">
        <v>2173</v>
      </c>
      <c r="D176" s="6" t="s">
        <v>2174</v>
      </c>
      <c r="E176" s="6">
        <v>1</v>
      </c>
      <c r="G176" s="6">
        <v>2</v>
      </c>
      <c r="V176" s="6">
        <v>5</v>
      </c>
      <c r="Y176" s="6" t="s">
        <v>2175</v>
      </c>
      <c r="AA176" s="39">
        <v>37.078641700687001</v>
      </c>
      <c r="AC176" s="39">
        <v>62.921358299312899</v>
      </c>
    </row>
    <row r="177" spans="1:41" s="6" customFormat="1" x14ac:dyDescent="0.2">
      <c r="A177" s="6" t="s">
        <v>53</v>
      </c>
      <c r="B177" s="38">
        <v>660.00000000000011</v>
      </c>
      <c r="C177" s="6" t="s">
        <v>2124</v>
      </c>
      <c r="D177" s="6" t="s">
        <v>2146</v>
      </c>
      <c r="AB177" s="39">
        <v>3.1320844190429402</v>
      </c>
      <c r="AC177" s="39">
        <v>4.8323646403713996</v>
      </c>
      <c r="AD177" s="39">
        <v>57.428769915712202</v>
      </c>
      <c r="AF177" s="39">
        <v>34.263454284315401</v>
      </c>
      <c r="AH177" s="39">
        <v>0.34332674055792001</v>
      </c>
    </row>
    <row r="178" spans="1:41" s="6" customFormat="1" x14ac:dyDescent="0.2">
      <c r="A178" s="6" t="s">
        <v>53</v>
      </c>
      <c r="B178" s="38">
        <v>660.00000000000011</v>
      </c>
      <c r="C178" s="6" t="s">
        <v>2039</v>
      </c>
      <c r="D178" s="6" t="s">
        <v>2142</v>
      </c>
      <c r="O178" s="6">
        <v>20</v>
      </c>
      <c r="T178" s="6">
        <v>2</v>
      </c>
      <c r="V178" s="6">
        <v>11</v>
      </c>
      <c r="Y178" s="6" t="s">
        <v>2143</v>
      </c>
      <c r="AO178" s="39">
        <v>100</v>
      </c>
    </row>
    <row r="179" spans="1:41" s="6" customFormat="1" x14ac:dyDescent="0.2">
      <c r="A179" s="6" t="s">
        <v>53</v>
      </c>
      <c r="B179" s="38">
        <v>655.00000000000011</v>
      </c>
      <c r="C179" s="6" t="s">
        <v>2121</v>
      </c>
      <c r="D179" s="6" t="s">
        <v>2204</v>
      </c>
      <c r="E179" s="6">
        <v>2.99</v>
      </c>
      <c r="G179" s="6">
        <v>1.01</v>
      </c>
      <c r="P179" s="6">
        <v>0.01</v>
      </c>
      <c r="Q179" s="6">
        <v>0.82</v>
      </c>
      <c r="R179" s="6">
        <v>0.17</v>
      </c>
      <c r="V179" s="6">
        <v>8</v>
      </c>
      <c r="Y179" s="6" t="s">
        <v>2205</v>
      </c>
      <c r="AA179" s="39">
        <v>67.661629906885594</v>
      </c>
      <c r="AC179" s="39">
        <v>19.4994553207348</v>
      </c>
      <c r="AK179" s="39">
        <v>0.29933395302246302</v>
      </c>
      <c r="AL179" s="39">
        <v>9.5655944579817191</v>
      </c>
      <c r="AM179" s="39">
        <v>2.9739863613753301</v>
      </c>
    </row>
    <row r="180" spans="1:41" s="6" customFormat="1" x14ac:dyDescent="0.2">
      <c r="A180" s="6" t="s">
        <v>53</v>
      </c>
      <c r="B180" s="38">
        <v>655.00000000000011</v>
      </c>
      <c r="C180" s="6" t="s">
        <v>2121</v>
      </c>
      <c r="D180" s="6" t="s">
        <v>2206</v>
      </c>
      <c r="E180" s="6">
        <v>3</v>
      </c>
      <c r="G180" s="6">
        <v>1</v>
      </c>
      <c r="P180" s="6">
        <v>0</v>
      </c>
      <c r="Q180" s="6">
        <v>0.46</v>
      </c>
      <c r="R180" s="6">
        <v>0.53</v>
      </c>
      <c r="V180" s="6">
        <v>8</v>
      </c>
      <c r="Y180" s="6" t="s">
        <v>2207</v>
      </c>
      <c r="AA180" s="39">
        <v>66.5081168764696</v>
      </c>
      <c r="AC180" s="39">
        <v>18.859358076465799</v>
      </c>
      <c r="AK180" s="39">
        <v>4.0403668543265103E-2</v>
      </c>
      <c r="AL180" s="39">
        <v>5.3169543744280601</v>
      </c>
      <c r="AM180" s="39">
        <v>9.2751670040931504</v>
      </c>
    </row>
    <row r="181" spans="1:41" s="6" customFormat="1" x14ac:dyDescent="0.2">
      <c r="A181" s="6" t="s">
        <v>53</v>
      </c>
      <c r="B181" s="38">
        <v>655.00000000000011</v>
      </c>
      <c r="C181" s="6" t="s">
        <v>2159</v>
      </c>
      <c r="D181" s="6" t="s">
        <v>1153</v>
      </c>
      <c r="E181" s="6">
        <v>1</v>
      </c>
      <c r="V181" s="6">
        <v>2</v>
      </c>
      <c r="Y181" s="6" t="s">
        <v>2160</v>
      </c>
      <c r="AA181" s="39">
        <v>100</v>
      </c>
    </row>
    <row r="182" spans="1:41" s="6" customFormat="1" x14ac:dyDescent="0.2">
      <c r="A182" s="6" t="s">
        <v>53</v>
      </c>
      <c r="B182" s="38">
        <v>655.00000000000011</v>
      </c>
      <c r="C182" s="6" t="s">
        <v>2173</v>
      </c>
      <c r="D182" s="6" t="s">
        <v>2174</v>
      </c>
      <c r="E182" s="6">
        <v>1</v>
      </c>
      <c r="G182" s="6">
        <v>2</v>
      </c>
      <c r="V182" s="6">
        <v>5</v>
      </c>
      <c r="Y182" s="6" t="s">
        <v>2175</v>
      </c>
      <c r="AA182" s="39">
        <v>37.078641700687001</v>
      </c>
      <c r="AC182" s="39">
        <v>62.921358299312899</v>
      </c>
    </row>
    <row r="183" spans="1:41" s="6" customFormat="1" x14ac:dyDescent="0.2">
      <c r="A183" s="6" t="s">
        <v>53</v>
      </c>
      <c r="B183" s="38">
        <v>655.00000000000011</v>
      </c>
      <c r="C183" s="6" t="s">
        <v>2124</v>
      </c>
      <c r="D183" s="6" t="s">
        <v>2147</v>
      </c>
      <c r="AB183" s="39">
        <v>3.1362451502213999</v>
      </c>
      <c r="AC183" s="39">
        <v>4.6987101633416799</v>
      </c>
      <c r="AD183" s="39">
        <v>57.578102015683399</v>
      </c>
      <c r="AF183" s="39">
        <v>34.243197229412601</v>
      </c>
      <c r="AH183" s="39">
        <v>0.343745441340776</v>
      </c>
    </row>
    <row r="184" spans="1:41" s="6" customFormat="1" x14ac:dyDescent="0.2">
      <c r="A184" s="6" t="s">
        <v>53</v>
      </c>
      <c r="B184" s="38">
        <v>655.00000000000011</v>
      </c>
      <c r="C184" s="6" t="s">
        <v>2039</v>
      </c>
      <c r="D184" s="6" t="s">
        <v>2142</v>
      </c>
      <c r="O184" s="6">
        <v>20</v>
      </c>
      <c r="T184" s="6">
        <v>2</v>
      </c>
      <c r="V184" s="6">
        <v>11</v>
      </c>
      <c r="Y184" s="6" t="s">
        <v>2143</v>
      </c>
      <c r="AO184" s="39">
        <v>100</v>
      </c>
    </row>
    <row r="185" spans="1:41" s="6" customFormat="1" x14ac:dyDescent="0.2">
      <c r="A185" s="6" t="s">
        <v>53</v>
      </c>
      <c r="B185" s="38">
        <v>650.00000000000011</v>
      </c>
      <c r="C185" s="6" t="s">
        <v>2121</v>
      </c>
      <c r="D185" s="6" t="s">
        <v>2208</v>
      </c>
      <c r="E185" s="6">
        <v>2.99</v>
      </c>
      <c r="G185" s="6">
        <v>1.01</v>
      </c>
      <c r="P185" s="6">
        <v>0.01</v>
      </c>
      <c r="Q185" s="6">
        <v>0.82</v>
      </c>
      <c r="R185" s="6">
        <v>0.16</v>
      </c>
      <c r="V185" s="6">
        <v>8</v>
      </c>
      <c r="Y185" s="6" t="s">
        <v>2209</v>
      </c>
      <c r="AA185" s="39">
        <v>67.684604273334401</v>
      </c>
      <c r="AC185" s="39">
        <v>19.5081137492501</v>
      </c>
      <c r="AK185" s="39">
        <v>0.30111649087168502</v>
      </c>
      <c r="AL185" s="39">
        <v>9.6394907978019297</v>
      </c>
      <c r="AM185" s="39">
        <v>2.86667468874179</v>
      </c>
    </row>
    <row r="186" spans="1:41" s="6" customFormat="1" x14ac:dyDescent="0.2">
      <c r="A186" s="6" t="s">
        <v>53</v>
      </c>
      <c r="B186" s="38">
        <v>650.00000000000011</v>
      </c>
      <c r="C186" s="6" t="s">
        <v>2121</v>
      </c>
      <c r="D186" s="6" t="s">
        <v>2210</v>
      </c>
      <c r="E186" s="6">
        <v>3</v>
      </c>
      <c r="G186" s="6">
        <v>1</v>
      </c>
      <c r="P186" s="6">
        <v>0</v>
      </c>
      <c r="Q186" s="6">
        <v>0.45</v>
      </c>
      <c r="R186" s="6">
        <v>0.54</v>
      </c>
      <c r="V186" s="6">
        <v>8</v>
      </c>
      <c r="Y186" s="6" t="s">
        <v>2211</v>
      </c>
      <c r="AA186" s="39">
        <v>66.471620778070502</v>
      </c>
      <c r="AC186" s="39">
        <v>18.844675794272099</v>
      </c>
      <c r="AK186" s="39">
        <v>3.6806501026724198E-2</v>
      </c>
      <c r="AL186" s="39">
        <v>5.1971332643904198</v>
      </c>
      <c r="AM186" s="39">
        <v>9.4497636622402297</v>
      </c>
    </row>
    <row r="187" spans="1:41" s="6" customFormat="1" x14ac:dyDescent="0.2">
      <c r="A187" s="6" t="s">
        <v>53</v>
      </c>
      <c r="B187" s="38">
        <v>650.00000000000011</v>
      </c>
      <c r="C187" s="6" t="s">
        <v>2159</v>
      </c>
      <c r="D187" s="6" t="s">
        <v>1153</v>
      </c>
      <c r="E187" s="6">
        <v>1</v>
      </c>
      <c r="V187" s="6">
        <v>2</v>
      </c>
      <c r="Y187" s="6" t="s">
        <v>2160</v>
      </c>
      <c r="AA187" s="39">
        <v>100</v>
      </c>
    </row>
    <row r="188" spans="1:41" s="6" customFormat="1" x14ac:dyDescent="0.2">
      <c r="A188" s="6" t="s">
        <v>53</v>
      </c>
      <c r="B188" s="38">
        <v>650.00000000000011</v>
      </c>
      <c r="C188" s="6" t="s">
        <v>2173</v>
      </c>
      <c r="D188" s="6" t="s">
        <v>2174</v>
      </c>
      <c r="E188" s="6">
        <v>1</v>
      </c>
      <c r="G188" s="6">
        <v>2</v>
      </c>
      <c r="V188" s="6">
        <v>5</v>
      </c>
      <c r="Y188" s="6" t="s">
        <v>2175</v>
      </c>
      <c r="AA188" s="39">
        <v>37.078641700687001</v>
      </c>
      <c r="AC188" s="39">
        <v>62.921358299312899</v>
      </c>
    </row>
    <row r="189" spans="1:41" s="6" customFormat="1" x14ac:dyDescent="0.2">
      <c r="A189" s="6" t="s">
        <v>53</v>
      </c>
      <c r="B189" s="38">
        <v>650.00000000000011</v>
      </c>
      <c r="C189" s="6" t="s">
        <v>2124</v>
      </c>
      <c r="D189" s="6" t="s">
        <v>2148</v>
      </c>
      <c r="AB189" s="39">
        <v>3.14029463705358</v>
      </c>
      <c r="AC189" s="39">
        <v>4.5686239180044401</v>
      </c>
      <c r="AD189" s="39">
        <v>57.723445843960498</v>
      </c>
      <c r="AF189" s="39">
        <v>34.223485977952897</v>
      </c>
      <c r="AH189" s="39">
        <v>0.34414962302850699</v>
      </c>
    </row>
    <row r="190" spans="1:41" s="6" customFormat="1" x14ac:dyDescent="0.2">
      <c r="A190" s="6" t="s">
        <v>53</v>
      </c>
      <c r="B190" s="38">
        <v>650.00000000000011</v>
      </c>
      <c r="C190" s="6" t="s">
        <v>2039</v>
      </c>
      <c r="D190" s="6" t="s">
        <v>2142</v>
      </c>
      <c r="O190" s="6">
        <v>20</v>
      </c>
      <c r="T190" s="6">
        <v>2</v>
      </c>
      <c r="V190" s="6">
        <v>11</v>
      </c>
      <c r="Y190" s="6" t="s">
        <v>2143</v>
      </c>
      <c r="AO190" s="39">
        <v>100</v>
      </c>
    </row>
    <row r="191" spans="1:41" s="6" customFormat="1" x14ac:dyDescent="0.2">
      <c r="A191" s="6" t="s">
        <v>53</v>
      </c>
      <c r="B191" s="38">
        <v>645.00000000000011</v>
      </c>
      <c r="C191" s="6" t="s">
        <v>2121</v>
      </c>
      <c r="D191" s="6" t="s">
        <v>2212</v>
      </c>
      <c r="E191" s="6">
        <v>2.99</v>
      </c>
      <c r="G191" s="6">
        <v>1.01</v>
      </c>
      <c r="P191" s="6">
        <v>0.01</v>
      </c>
      <c r="Q191" s="6">
        <v>0.83</v>
      </c>
      <c r="R191" s="6">
        <v>0.16</v>
      </c>
      <c r="V191" s="6">
        <v>8</v>
      </c>
      <c r="Y191" s="6" t="s">
        <v>2213</v>
      </c>
      <c r="AA191" s="39">
        <v>67.706645754364104</v>
      </c>
      <c r="AC191" s="39">
        <v>19.516158813830899</v>
      </c>
      <c r="AK191" s="39">
        <v>0.30261067325375302</v>
      </c>
      <c r="AL191" s="39">
        <v>9.7097002391879101</v>
      </c>
      <c r="AM191" s="39">
        <v>2.7648845193632301</v>
      </c>
    </row>
    <row r="192" spans="1:41" s="6" customFormat="1" x14ac:dyDescent="0.2">
      <c r="A192" s="6" t="s">
        <v>53</v>
      </c>
      <c r="B192" s="38">
        <v>645.00000000000011</v>
      </c>
      <c r="C192" s="6" t="s">
        <v>2121</v>
      </c>
      <c r="D192" s="6" t="s">
        <v>2214</v>
      </c>
      <c r="E192" s="6">
        <v>3</v>
      </c>
      <c r="G192" s="6">
        <v>1</v>
      </c>
      <c r="P192" s="6">
        <v>0</v>
      </c>
      <c r="Q192" s="6">
        <v>0.44</v>
      </c>
      <c r="R192" s="6">
        <v>0.55000000000000004</v>
      </c>
      <c r="V192" s="6">
        <v>8</v>
      </c>
      <c r="Y192" s="6" t="s">
        <v>2215</v>
      </c>
      <c r="AA192" s="39">
        <v>66.436018815170002</v>
      </c>
      <c r="AC192" s="39">
        <v>18.830705609884301</v>
      </c>
      <c r="AK192" s="39">
        <v>3.3588187196330402E-2</v>
      </c>
      <c r="AL192" s="39">
        <v>5.0811715443472201</v>
      </c>
      <c r="AM192" s="39">
        <v>9.6185158434021005</v>
      </c>
    </row>
    <row r="193" spans="1:41" s="6" customFormat="1" x14ac:dyDescent="0.2">
      <c r="A193" s="6" t="s">
        <v>53</v>
      </c>
      <c r="B193" s="38">
        <v>645.00000000000011</v>
      </c>
      <c r="C193" s="6" t="s">
        <v>2159</v>
      </c>
      <c r="D193" s="6" t="s">
        <v>1153</v>
      </c>
      <c r="E193" s="6">
        <v>1</v>
      </c>
      <c r="V193" s="6">
        <v>2</v>
      </c>
      <c r="Y193" s="6" t="s">
        <v>2160</v>
      </c>
      <c r="AA193" s="39">
        <v>100</v>
      </c>
    </row>
    <row r="194" spans="1:41" s="6" customFormat="1" x14ac:dyDescent="0.2">
      <c r="A194" s="6" t="s">
        <v>53</v>
      </c>
      <c r="B194" s="38">
        <v>645.00000000000011</v>
      </c>
      <c r="C194" s="6" t="s">
        <v>2173</v>
      </c>
      <c r="D194" s="6" t="s">
        <v>2174</v>
      </c>
      <c r="E194" s="6">
        <v>1</v>
      </c>
      <c r="G194" s="6">
        <v>2</v>
      </c>
      <c r="V194" s="6">
        <v>5</v>
      </c>
      <c r="Y194" s="6" t="s">
        <v>2175</v>
      </c>
      <c r="AA194" s="39">
        <v>37.078641700687001</v>
      </c>
      <c r="AC194" s="39">
        <v>62.921358299312899</v>
      </c>
    </row>
    <row r="195" spans="1:41" s="6" customFormat="1" x14ac:dyDescent="0.2">
      <c r="A195" s="6" t="s">
        <v>53</v>
      </c>
      <c r="B195" s="38">
        <v>645.00000000000011</v>
      </c>
      <c r="C195" s="6" t="s">
        <v>2124</v>
      </c>
      <c r="D195" s="6" t="s">
        <v>2149</v>
      </c>
      <c r="AB195" s="39">
        <v>3.1442370654557799</v>
      </c>
      <c r="AC195" s="39">
        <v>4.4419722973867302</v>
      </c>
      <c r="AD195" s="39">
        <v>57.864950680936303</v>
      </c>
      <c r="AF195" s="39">
        <v>34.204300154165203</v>
      </c>
      <c r="AH195" s="39">
        <v>0.34453980205589302</v>
      </c>
    </row>
    <row r="196" spans="1:41" s="6" customFormat="1" x14ac:dyDescent="0.2">
      <c r="A196" s="6" t="s">
        <v>53</v>
      </c>
      <c r="B196" s="38">
        <v>645.00000000000011</v>
      </c>
      <c r="C196" s="6" t="s">
        <v>2039</v>
      </c>
      <c r="D196" s="6" t="s">
        <v>2142</v>
      </c>
      <c r="O196" s="6">
        <v>20</v>
      </c>
      <c r="T196" s="6">
        <v>2</v>
      </c>
      <c r="V196" s="6">
        <v>11</v>
      </c>
      <c r="Y196" s="6" t="s">
        <v>2143</v>
      </c>
      <c r="AO196" s="39">
        <v>100</v>
      </c>
    </row>
    <row r="197" spans="1:41" s="6" customFormat="1" x14ac:dyDescent="0.2">
      <c r="A197" s="6" t="s">
        <v>53</v>
      </c>
      <c r="B197" s="38">
        <v>640.00000000000011</v>
      </c>
      <c r="C197" s="6" t="s">
        <v>2121</v>
      </c>
      <c r="D197" s="6" t="s">
        <v>2216</v>
      </c>
      <c r="E197" s="6">
        <v>2.98</v>
      </c>
      <c r="G197" s="6">
        <v>1.02</v>
      </c>
      <c r="P197" s="6">
        <v>0.02</v>
      </c>
      <c r="Q197" s="6">
        <v>0.84</v>
      </c>
      <c r="R197" s="6">
        <v>0.13</v>
      </c>
      <c r="V197" s="6">
        <v>8</v>
      </c>
      <c r="Y197" s="6" t="s">
        <v>2217</v>
      </c>
      <c r="AA197" s="39">
        <v>67.512959959869605</v>
      </c>
      <c r="AC197" s="39">
        <v>19.7344160777591</v>
      </c>
      <c r="AK197" s="39">
        <v>0.52786908306107305</v>
      </c>
      <c r="AL197" s="39">
        <v>9.8502716239422696</v>
      </c>
      <c r="AM197" s="39">
        <v>2.3744832553678399</v>
      </c>
    </row>
    <row r="198" spans="1:41" s="6" customFormat="1" x14ac:dyDescent="0.2">
      <c r="A198" s="6" t="s">
        <v>53</v>
      </c>
      <c r="B198" s="38">
        <v>640.00000000000011</v>
      </c>
      <c r="C198" s="6" t="s">
        <v>2121</v>
      </c>
      <c r="D198" s="6" t="s">
        <v>2218</v>
      </c>
      <c r="E198" s="6">
        <v>3</v>
      </c>
      <c r="G198" s="6">
        <v>1</v>
      </c>
      <c r="P198" s="6">
        <v>0</v>
      </c>
      <c r="Q198" s="6">
        <v>0.42</v>
      </c>
      <c r="R198" s="6">
        <v>0.57999999999999996</v>
      </c>
      <c r="V198" s="6">
        <v>8</v>
      </c>
      <c r="Y198" s="6" t="s">
        <v>2219</v>
      </c>
      <c r="AA198" s="39">
        <v>66.313126320536099</v>
      </c>
      <c r="AC198" s="39">
        <v>18.809661933104699</v>
      </c>
      <c r="AK198" s="39">
        <v>4.4902221957996501E-2</v>
      </c>
      <c r="AL198" s="39">
        <v>4.7521434747457496</v>
      </c>
      <c r="AM198" s="39">
        <v>10.0801660496553</v>
      </c>
    </row>
    <row r="199" spans="1:41" s="6" customFormat="1" x14ac:dyDescent="0.2">
      <c r="A199" s="6" t="s">
        <v>53</v>
      </c>
      <c r="B199" s="38">
        <v>640.00000000000011</v>
      </c>
      <c r="C199" s="6" t="s">
        <v>2159</v>
      </c>
      <c r="D199" s="6" t="s">
        <v>1153</v>
      </c>
      <c r="E199" s="6">
        <v>1</v>
      </c>
      <c r="V199" s="6">
        <v>2</v>
      </c>
      <c r="Y199" s="6" t="s">
        <v>2160</v>
      </c>
      <c r="AA199" s="39">
        <v>100</v>
      </c>
    </row>
    <row r="200" spans="1:41" s="6" customFormat="1" x14ac:dyDescent="0.2">
      <c r="A200" s="6" t="s">
        <v>53</v>
      </c>
      <c r="B200" s="38">
        <v>640.00000000000011</v>
      </c>
      <c r="C200" s="6" t="s">
        <v>2220</v>
      </c>
      <c r="D200" s="6" t="s">
        <v>2221</v>
      </c>
      <c r="E200" s="6">
        <v>2</v>
      </c>
      <c r="G200" s="6">
        <v>1</v>
      </c>
      <c r="Q200" s="6">
        <v>1</v>
      </c>
      <c r="R200" s="6">
        <v>0</v>
      </c>
      <c r="T200" s="6">
        <v>1.8</v>
      </c>
      <c r="V200" s="6">
        <v>1.8</v>
      </c>
      <c r="Y200" s="6" t="s">
        <v>2222</v>
      </c>
      <c r="AA200" s="39">
        <v>55.036858287997603</v>
      </c>
      <c r="AC200" s="39">
        <v>23.348980175448698</v>
      </c>
      <c r="AL200" s="39">
        <v>14.173666559780999</v>
      </c>
      <c r="AM200" s="39">
        <v>2.9513512267474701E-2</v>
      </c>
      <c r="AO200" s="39">
        <v>7.41098146450509</v>
      </c>
    </row>
    <row r="201" spans="1:41" s="6" customFormat="1" x14ac:dyDescent="0.2">
      <c r="A201" s="6" t="s">
        <v>53</v>
      </c>
      <c r="B201" s="38">
        <v>640.00000000000011</v>
      </c>
      <c r="C201" s="6" t="s">
        <v>2173</v>
      </c>
      <c r="D201" s="6" t="s">
        <v>2174</v>
      </c>
      <c r="E201" s="6">
        <v>1</v>
      </c>
      <c r="G201" s="6">
        <v>2</v>
      </c>
      <c r="V201" s="6">
        <v>5</v>
      </c>
      <c r="Y201" s="6" t="s">
        <v>2175</v>
      </c>
      <c r="AA201" s="39">
        <v>37.078641700687001</v>
      </c>
      <c r="AC201" s="39">
        <v>62.921358299312899</v>
      </c>
    </row>
    <row r="202" spans="1:41" s="6" customFormat="1" x14ac:dyDescent="0.2">
      <c r="A202" s="6" t="s">
        <v>53</v>
      </c>
      <c r="B202" s="38">
        <v>640.00000000000011</v>
      </c>
      <c r="C202" s="6" t="s">
        <v>2124</v>
      </c>
      <c r="D202" s="6" t="s">
        <v>2152</v>
      </c>
      <c r="AB202" s="39">
        <v>3.14807336976205</v>
      </c>
      <c r="AC202" s="39">
        <v>4.3186292267723099</v>
      </c>
      <c r="AD202" s="39">
        <v>58.002760784124803</v>
      </c>
      <c r="AF202" s="39">
        <v>34.185624650742199</v>
      </c>
      <c r="AH202" s="39">
        <v>0.34491196859852002</v>
      </c>
    </row>
    <row r="203" spans="1:41" s="6" customFormat="1" x14ac:dyDescent="0.2">
      <c r="A203" s="6" t="s">
        <v>53</v>
      </c>
      <c r="B203" s="38">
        <v>635.00000000000011</v>
      </c>
      <c r="C203" s="6" t="s">
        <v>2121</v>
      </c>
      <c r="D203" s="6" t="s">
        <v>2223</v>
      </c>
      <c r="E203" s="6">
        <v>2.98</v>
      </c>
      <c r="G203" s="6">
        <v>1.02</v>
      </c>
      <c r="P203" s="6">
        <v>0.02</v>
      </c>
      <c r="Q203" s="6">
        <v>0.85</v>
      </c>
      <c r="R203" s="6">
        <v>0.13</v>
      </c>
      <c r="V203" s="6">
        <v>8</v>
      </c>
      <c r="Y203" s="6" t="s">
        <v>2224</v>
      </c>
      <c r="AA203" s="39">
        <v>67.533721409706004</v>
      </c>
      <c r="AC203" s="39">
        <v>19.736328849954202</v>
      </c>
      <c r="AK203" s="39">
        <v>0.52460273921512002</v>
      </c>
      <c r="AL203" s="39">
        <v>9.9015519827051204</v>
      </c>
      <c r="AM203" s="39">
        <v>2.3037950184193998</v>
      </c>
    </row>
    <row r="204" spans="1:41" s="6" customFormat="1" x14ac:dyDescent="0.2">
      <c r="A204" s="6" t="s">
        <v>53</v>
      </c>
      <c r="B204" s="38">
        <v>635.00000000000011</v>
      </c>
      <c r="C204" s="6" t="s">
        <v>2121</v>
      </c>
      <c r="D204" s="6" t="s">
        <v>2225</v>
      </c>
      <c r="E204" s="6">
        <v>3</v>
      </c>
      <c r="G204" s="6">
        <v>1</v>
      </c>
      <c r="P204" s="6">
        <v>0</v>
      </c>
      <c r="Q204" s="6">
        <v>0.41</v>
      </c>
      <c r="R204" s="6">
        <v>0.59</v>
      </c>
      <c r="V204" s="6">
        <v>8</v>
      </c>
      <c r="Y204" s="6" t="s">
        <v>2226</v>
      </c>
      <c r="AA204" s="39">
        <v>66.285708893246607</v>
      </c>
      <c r="AC204" s="39">
        <v>18.797485024731099</v>
      </c>
      <c r="AK204" s="39">
        <v>4.1253629705914799E-2</v>
      </c>
      <c r="AL204" s="39">
        <v>4.65912185968737</v>
      </c>
      <c r="AM204" s="39">
        <v>10.2164305926288</v>
      </c>
    </row>
    <row r="205" spans="1:41" s="6" customFormat="1" x14ac:dyDescent="0.2">
      <c r="A205" s="6" t="s">
        <v>53</v>
      </c>
      <c r="B205" s="38">
        <v>635.00000000000011</v>
      </c>
      <c r="C205" s="6" t="s">
        <v>2159</v>
      </c>
      <c r="D205" s="6" t="s">
        <v>1153</v>
      </c>
      <c r="E205" s="6">
        <v>1</v>
      </c>
      <c r="V205" s="6">
        <v>2</v>
      </c>
      <c r="Y205" s="6" t="s">
        <v>2160</v>
      </c>
      <c r="AA205" s="39">
        <v>100</v>
      </c>
    </row>
    <row r="206" spans="1:41" s="6" customFormat="1" x14ac:dyDescent="0.2">
      <c r="A206" s="6" t="s">
        <v>53</v>
      </c>
      <c r="B206" s="38">
        <v>635.00000000000011</v>
      </c>
      <c r="C206" s="6" t="s">
        <v>2220</v>
      </c>
      <c r="D206" s="6" t="s">
        <v>2221</v>
      </c>
      <c r="E206" s="6">
        <v>2</v>
      </c>
      <c r="G206" s="6">
        <v>1</v>
      </c>
      <c r="Q206" s="6">
        <v>1</v>
      </c>
      <c r="R206" s="6">
        <v>0</v>
      </c>
      <c r="T206" s="6">
        <v>1.8</v>
      </c>
      <c r="V206" s="6">
        <v>1.8</v>
      </c>
      <c r="Y206" s="6" t="s">
        <v>2222</v>
      </c>
      <c r="AA206" s="39">
        <v>55.028609964536301</v>
      </c>
      <c r="AC206" s="39">
        <v>23.345480885209899</v>
      </c>
      <c r="AL206" s="39">
        <v>14.1727995931686</v>
      </c>
      <c r="AM206" s="39">
        <v>2.7598195943037598E-2</v>
      </c>
      <c r="AO206" s="39">
        <v>7.4255113611419503</v>
      </c>
    </row>
    <row r="207" spans="1:41" s="6" customFormat="1" x14ac:dyDescent="0.2">
      <c r="A207" s="6" t="s">
        <v>53</v>
      </c>
      <c r="B207" s="38">
        <v>635.00000000000011</v>
      </c>
      <c r="C207" s="6" t="s">
        <v>2173</v>
      </c>
      <c r="D207" s="6" t="s">
        <v>2174</v>
      </c>
      <c r="E207" s="6">
        <v>1</v>
      </c>
      <c r="G207" s="6">
        <v>2</v>
      </c>
      <c r="V207" s="6">
        <v>5</v>
      </c>
      <c r="Y207" s="6" t="s">
        <v>2175</v>
      </c>
      <c r="AA207" s="39">
        <v>37.078641700687001</v>
      </c>
      <c r="AC207" s="39">
        <v>62.921358299312899</v>
      </c>
    </row>
    <row r="208" spans="1:41" s="6" customFormat="1" x14ac:dyDescent="0.2">
      <c r="A208" s="6" t="s">
        <v>53</v>
      </c>
      <c r="B208" s="38">
        <v>635.00000000000011</v>
      </c>
      <c r="C208" s="6" t="s">
        <v>2124</v>
      </c>
      <c r="D208" s="6" t="s">
        <v>2153</v>
      </c>
      <c r="AB208" s="39">
        <v>3.1517696556579602</v>
      </c>
      <c r="AC208" s="39">
        <v>4.1984896923881596</v>
      </c>
      <c r="AD208" s="39">
        <v>58.137065133635097</v>
      </c>
      <c r="AF208" s="39">
        <v>34.1674092152752</v>
      </c>
      <c r="AH208" s="39">
        <v>0.34526630304352102</v>
      </c>
    </row>
    <row r="209" spans="1:41" s="6" customFormat="1" x14ac:dyDescent="0.2">
      <c r="A209" s="6" t="s">
        <v>53</v>
      </c>
      <c r="B209" s="38">
        <v>630.00000000000011</v>
      </c>
      <c r="C209" s="6" t="s">
        <v>2121</v>
      </c>
      <c r="D209" s="6" t="s">
        <v>2223</v>
      </c>
      <c r="E209" s="6">
        <v>2.98</v>
      </c>
      <c r="G209" s="6">
        <v>1.02</v>
      </c>
      <c r="P209" s="6">
        <v>0.02</v>
      </c>
      <c r="Q209" s="6">
        <v>0.85</v>
      </c>
      <c r="R209" s="6">
        <v>0.13</v>
      </c>
      <c r="V209" s="6">
        <v>8</v>
      </c>
      <c r="Y209" s="6" t="s">
        <v>2224</v>
      </c>
      <c r="AA209" s="39">
        <v>67.554000732169797</v>
      </c>
      <c r="AC209" s="39">
        <v>19.7381130855854</v>
      </c>
      <c r="AK209" s="39">
        <v>0.52134284921908902</v>
      </c>
      <c r="AL209" s="39">
        <v>9.9514209711552599</v>
      </c>
      <c r="AM209" s="39">
        <v>2.2351223618703902</v>
      </c>
    </row>
    <row r="210" spans="1:41" s="6" customFormat="1" x14ac:dyDescent="0.2">
      <c r="A210" s="6" t="s">
        <v>53</v>
      </c>
      <c r="B210" s="38">
        <v>630.00000000000011</v>
      </c>
      <c r="C210" s="6" t="s">
        <v>2121</v>
      </c>
      <c r="D210" s="6" t="s">
        <v>2227</v>
      </c>
      <c r="E210" s="6">
        <v>3</v>
      </c>
      <c r="G210" s="6">
        <v>1</v>
      </c>
      <c r="P210" s="6">
        <v>0</v>
      </c>
      <c r="Q210" s="6">
        <v>0.4</v>
      </c>
      <c r="R210" s="6">
        <v>0.6</v>
      </c>
      <c r="V210" s="6">
        <v>8</v>
      </c>
      <c r="Y210" s="6" t="s">
        <v>2228</v>
      </c>
      <c r="AA210" s="39">
        <v>66.2584138932352</v>
      </c>
      <c r="AC210" s="39">
        <v>18.785729945624901</v>
      </c>
      <c r="AK210" s="39">
        <v>3.7924484187047199E-2</v>
      </c>
      <c r="AL210" s="39">
        <v>4.5674789475200104</v>
      </c>
      <c r="AM210" s="39">
        <v>10.3504527294327</v>
      </c>
    </row>
    <row r="211" spans="1:41" s="6" customFormat="1" x14ac:dyDescent="0.2">
      <c r="A211" s="6" t="s">
        <v>53</v>
      </c>
      <c r="B211" s="38">
        <v>630.00000000000011</v>
      </c>
      <c r="C211" s="6" t="s">
        <v>2159</v>
      </c>
      <c r="D211" s="6" t="s">
        <v>1153</v>
      </c>
      <c r="E211" s="6">
        <v>1</v>
      </c>
      <c r="V211" s="6">
        <v>2</v>
      </c>
      <c r="Y211" s="6" t="s">
        <v>2160</v>
      </c>
      <c r="AA211" s="39">
        <v>100</v>
      </c>
    </row>
    <row r="212" spans="1:41" s="6" customFormat="1" x14ac:dyDescent="0.2">
      <c r="A212" s="6" t="s">
        <v>53</v>
      </c>
      <c r="B212" s="38">
        <v>630.00000000000011</v>
      </c>
      <c r="C212" s="6" t="s">
        <v>2220</v>
      </c>
      <c r="D212" s="6" t="s">
        <v>2221</v>
      </c>
      <c r="E212" s="6">
        <v>2</v>
      </c>
      <c r="G212" s="6">
        <v>1</v>
      </c>
      <c r="Q212" s="6">
        <v>1</v>
      </c>
      <c r="R212" s="6">
        <v>0</v>
      </c>
      <c r="T212" s="6">
        <v>1.8</v>
      </c>
      <c r="V212" s="6">
        <v>1.8</v>
      </c>
      <c r="Y212" s="6" t="s">
        <v>2222</v>
      </c>
      <c r="AA212" s="39">
        <v>55.020341551804897</v>
      </c>
      <c r="AC212" s="39">
        <v>23.341973072246901</v>
      </c>
      <c r="AL212" s="39">
        <v>14.1718553879313</v>
      </c>
      <c r="AM212" s="39">
        <v>2.5792402350245401E-2</v>
      </c>
      <c r="AO212" s="39">
        <v>7.44003758566644</v>
      </c>
    </row>
    <row r="213" spans="1:41" s="6" customFormat="1" x14ac:dyDescent="0.2">
      <c r="A213" s="6" t="s">
        <v>53</v>
      </c>
      <c r="B213" s="38">
        <v>630.00000000000011</v>
      </c>
      <c r="C213" s="6" t="s">
        <v>2173</v>
      </c>
      <c r="D213" s="6" t="s">
        <v>2174</v>
      </c>
      <c r="E213" s="6">
        <v>1</v>
      </c>
      <c r="G213" s="6">
        <v>2</v>
      </c>
      <c r="V213" s="6">
        <v>5</v>
      </c>
      <c r="Y213" s="6" t="s">
        <v>2175</v>
      </c>
      <c r="AA213" s="39">
        <v>37.078641700687001</v>
      </c>
      <c r="AC213" s="39">
        <v>62.921358299312899</v>
      </c>
    </row>
    <row r="214" spans="1:41" s="6" customFormat="1" x14ac:dyDescent="0.2">
      <c r="A214" s="6" t="s">
        <v>53</v>
      </c>
      <c r="B214" s="38">
        <v>630.00000000000011</v>
      </c>
      <c r="C214" s="6" t="s">
        <v>2124</v>
      </c>
      <c r="D214" s="6" t="s">
        <v>2154</v>
      </c>
      <c r="AB214" s="39">
        <v>3.1553733734984002</v>
      </c>
      <c r="AC214" s="39">
        <v>4.0814280978166302</v>
      </c>
      <c r="AD214" s="39">
        <v>58.267920254542297</v>
      </c>
      <c r="AF214" s="39">
        <v>34.149674643831098</v>
      </c>
      <c r="AH214" s="39">
        <v>0.34560363031147701</v>
      </c>
    </row>
    <row r="215" spans="1:41" s="6" customFormat="1" x14ac:dyDescent="0.2">
      <c r="A215" s="6" t="s">
        <v>53</v>
      </c>
      <c r="B215" s="38">
        <v>625.00000000000011</v>
      </c>
      <c r="C215" s="6" t="s">
        <v>2121</v>
      </c>
      <c r="D215" s="6" t="s">
        <v>2229</v>
      </c>
      <c r="E215" s="6">
        <v>2.98</v>
      </c>
      <c r="G215" s="6">
        <v>1.02</v>
      </c>
      <c r="P215" s="6">
        <v>0.02</v>
      </c>
      <c r="Q215" s="6">
        <v>0.85</v>
      </c>
      <c r="R215" s="6">
        <v>0.12</v>
      </c>
      <c r="V215" s="6">
        <v>8</v>
      </c>
      <c r="Y215" s="6" t="s">
        <v>2230</v>
      </c>
      <c r="AA215" s="39">
        <v>67.573801445308604</v>
      </c>
      <c r="AC215" s="39">
        <v>19.739785816843298</v>
      </c>
      <c r="AK215" s="39">
        <v>0.51810264391647098</v>
      </c>
      <c r="AL215" s="39">
        <v>9.9999310811759692</v>
      </c>
      <c r="AM215" s="39">
        <v>2.1683790127554898</v>
      </c>
    </row>
    <row r="216" spans="1:41" s="6" customFormat="1" x14ac:dyDescent="0.2">
      <c r="A216" s="6" t="s">
        <v>53</v>
      </c>
      <c r="B216" s="38">
        <v>625.00000000000011</v>
      </c>
      <c r="C216" s="6" t="s">
        <v>2121</v>
      </c>
      <c r="D216" s="6" t="s">
        <v>2231</v>
      </c>
      <c r="E216" s="6">
        <v>3</v>
      </c>
      <c r="G216" s="6">
        <v>1</v>
      </c>
      <c r="P216" s="6">
        <v>0</v>
      </c>
      <c r="Q216" s="6">
        <v>0.39</v>
      </c>
      <c r="R216" s="6">
        <v>0.61</v>
      </c>
      <c r="V216" s="6">
        <v>8</v>
      </c>
      <c r="Y216" s="6" t="s">
        <v>2232</v>
      </c>
      <c r="AA216" s="39">
        <v>66.231263128659705</v>
      </c>
      <c r="AC216" s="39">
        <v>18.7743661785914</v>
      </c>
      <c r="AK216" s="39">
        <v>3.4884519767706901E-2</v>
      </c>
      <c r="AL216" s="39">
        <v>4.4771833317605099</v>
      </c>
      <c r="AM216" s="39">
        <v>10.4823028412205</v>
      </c>
    </row>
    <row r="217" spans="1:41" s="6" customFormat="1" x14ac:dyDescent="0.2">
      <c r="A217" s="6" t="s">
        <v>53</v>
      </c>
      <c r="B217" s="38">
        <v>625.00000000000011</v>
      </c>
      <c r="C217" s="6" t="s">
        <v>2159</v>
      </c>
      <c r="D217" s="6" t="s">
        <v>1153</v>
      </c>
      <c r="E217" s="6">
        <v>1</v>
      </c>
      <c r="V217" s="6">
        <v>2</v>
      </c>
      <c r="Y217" s="6" t="s">
        <v>2160</v>
      </c>
      <c r="AA217" s="39">
        <v>100</v>
      </c>
    </row>
    <row r="218" spans="1:41" s="6" customFormat="1" x14ac:dyDescent="0.2">
      <c r="A218" s="6" t="s">
        <v>53</v>
      </c>
      <c r="B218" s="38">
        <v>625.00000000000011</v>
      </c>
      <c r="C218" s="6" t="s">
        <v>2220</v>
      </c>
      <c r="D218" s="6" t="s">
        <v>2233</v>
      </c>
      <c r="E218" s="6">
        <v>2</v>
      </c>
      <c r="G218" s="6">
        <v>1</v>
      </c>
      <c r="Q218" s="6">
        <v>1</v>
      </c>
      <c r="R218" s="6">
        <v>0</v>
      </c>
      <c r="T218" s="6">
        <v>1.81</v>
      </c>
      <c r="V218" s="6">
        <v>1.81</v>
      </c>
      <c r="Y218" s="6" t="s">
        <v>2234</v>
      </c>
      <c r="AA218" s="39">
        <v>55.0120600213938</v>
      </c>
      <c r="AC218" s="39">
        <v>23.338459694205199</v>
      </c>
      <c r="AL218" s="39">
        <v>14.1708393578794</v>
      </c>
      <c r="AM218" s="39">
        <v>2.4090635506669601E-2</v>
      </c>
      <c r="AO218" s="39">
        <v>7.4545502910148</v>
      </c>
    </row>
    <row r="219" spans="1:41" s="6" customFormat="1" x14ac:dyDescent="0.2">
      <c r="A219" s="6" t="s">
        <v>53</v>
      </c>
      <c r="B219" s="38">
        <v>625.00000000000011</v>
      </c>
      <c r="C219" s="6" t="s">
        <v>2173</v>
      </c>
      <c r="D219" s="6" t="s">
        <v>2174</v>
      </c>
      <c r="E219" s="6">
        <v>1</v>
      </c>
      <c r="G219" s="6">
        <v>2</v>
      </c>
      <c r="V219" s="6">
        <v>5</v>
      </c>
      <c r="Y219" s="6" t="s">
        <v>2175</v>
      </c>
      <c r="AA219" s="39">
        <v>37.078641700687001</v>
      </c>
      <c r="AC219" s="39">
        <v>62.921358299312899</v>
      </c>
    </row>
    <row r="220" spans="1:41" s="6" customFormat="1" x14ac:dyDescent="0.2">
      <c r="A220" s="6" t="s">
        <v>53</v>
      </c>
      <c r="B220" s="38">
        <v>625.00000000000011</v>
      </c>
      <c r="C220" s="6" t="s">
        <v>2124</v>
      </c>
      <c r="D220" s="6" t="s">
        <v>2155</v>
      </c>
      <c r="AB220" s="39">
        <v>3.1588874163286502</v>
      </c>
      <c r="AC220" s="39">
        <v>3.9673407682071402</v>
      </c>
      <c r="AD220" s="39">
        <v>58.395442681888497</v>
      </c>
      <c r="AF220" s="39">
        <v>34.132404758827697</v>
      </c>
      <c r="AH220" s="39">
        <v>0.34592437474783</v>
      </c>
    </row>
    <row r="221" spans="1:41" s="6" customFormat="1" x14ac:dyDescent="0.2">
      <c r="A221" s="6" t="s">
        <v>300</v>
      </c>
      <c r="B221" s="38">
        <v>690.00000000000011</v>
      </c>
      <c r="C221" s="6" t="s">
        <v>2121</v>
      </c>
      <c r="D221" s="6" t="s">
        <v>2176</v>
      </c>
      <c r="E221" s="6">
        <v>2.99</v>
      </c>
      <c r="G221" s="6">
        <v>1.01</v>
      </c>
      <c r="P221" s="6">
        <v>0.01</v>
      </c>
      <c r="Q221" s="6">
        <v>0.76</v>
      </c>
      <c r="R221" s="6">
        <v>0.23</v>
      </c>
      <c r="V221" s="6">
        <v>8</v>
      </c>
      <c r="Y221" s="6" t="s">
        <v>2177</v>
      </c>
      <c r="AA221" s="39">
        <v>67.4641828353178</v>
      </c>
      <c r="AC221" s="39">
        <v>19.399271560795398</v>
      </c>
      <c r="AK221" s="39">
        <v>0.26275290014882102</v>
      </c>
      <c r="AL221" s="39">
        <v>8.8629494942236207</v>
      </c>
      <c r="AM221" s="39">
        <v>4.0108432095142499</v>
      </c>
    </row>
    <row r="222" spans="1:41" s="6" customFormat="1" x14ac:dyDescent="0.2">
      <c r="A222" s="6" t="s">
        <v>300</v>
      </c>
      <c r="B222" s="38">
        <v>690.00000000000011</v>
      </c>
      <c r="C222" s="6" t="s">
        <v>2121</v>
      </c>
      <c r="D222" s="6" t="s">
        <v>2178</v>
      </c>
      <c r="E222" s="6">
        <v>3</v>
      </c>
      <c r="G222" s="6">
        <v>1</v>
      </c>
      <c r="P222" s="6">
        <v>0</v>
      </c>
      <c r="Q222" s="6">
        <v>0.55000000000000004</v>
      </c>
      <c r="R222" s="6">
        <v>0.44</v>
      </c>
      <c r="V222" s="6">
        <v>8</v>
      </c>
      <c r="Y222" s="6" t="s">
        <v>2179</v>
      </c>
      <c r="AA222" s="39">
        <v>66.810917450144899</v>
      </c>
      <c r="AC222" s="39">
        <v>18.996402226046101</v>
      </c>
      <c r="AK222" s="39">
        <v>8.2812120848740206E-2</v>
      </c>
      <c r="AL222" s="39">
        <v>6.3510082724247496</v>
      </c>
      <c r="AM222" s="39">
        <v>7.7588599305354302</v>
      </c>
    </row>
    <row r="223" spans="1:41" s="6" customFormat="1" x14ac:dyDescent="0.2">
      <c r="A223" s="6" t="s">
        <v>300</v>
      </c>
      <c r="B223" s="38">
        <v>690.00000000000011</v>
      </c>
      <c r="C223" s="6" t="s">
        <v>2159</v>
      </c>
      <c r="D223" s="6" t="s">
        <v>1153</v>
      </c>
      <c r="E223" s="6">
        <v>1</v>
      </c>
      <c r="V223" s="6">
        <v>2</v>
      </c>
      <c r="Y223" s="6" t="s">
        <v>2160</v>
      </c>
      <c r="AA223" s="39">
        <v>100</v>
      </c>
    </row>
    <row r="224" spans="1:41" s="6" customFormat="1" x14ac:dyDescent="0.2">
      <c r="A224" s="6" t="s">
        <v>300</v>
      </c>
      <c r="B224" s="38">
        <v>690.00000000000011</v>
      </c>
      <c r="C224" s="6" t="s">
        <v>2173</v>
      </c>
      <c r="D224" s="6" t="s">
        <v>2174</v>
      </c>
      <c r="E224" s="6">
        <v>1</v>
      </c>
      <c r="G224" s="6">
        <v>2</v>
      </c>
      <c r="V224" s="6">
        <v>5</v>
      </c>
      <c r="Y224" s="6" t="s">
        <v>2175</v>
      </c>
      <c r="AA224" s="39">
        <v>37.078641700687001</v>
      </c>
      <c r="AC224" s="39">
        <v>62.921358299312899</v>
      </c>
    </row>
    <row r="225" spans="1:41" s="6" customFormat="1" x14ac:dyDescent="0.2">
      <c r="A225" s="6" t="s">
        <v>300</v>
      </c>
      <c r="B225" s="38">
        <v>690.00000000000011</v>
      </c>
      <c r="C225" s="6" t="s">
        <v>2124</v>
      </c>
      <c r="D225" s="6" t="s">
        <v>2131</v>
      </c>
      <c r="AB225" s="39">
        <v>3.0888581463093998</v>
      </c>
      <c r="AC225" s="39">
        <v>5.7178828971425402</v>
      </c>
      <c r="AD225" s="39">
        <v>56.463044047030898</v>
      </c>
      <c r="AF225" s="39">
        <v>34.401817769317198</v>
      </c>
      <c r="AH225" s="39">
        <v>0.328397140199851</v>
      </c>
    </row>
    <row r="226" spans="1:41" s="6" customFormat="1" x14ac:dyDescent="0.2">
      <c r="A226" s="6" t="s">
        <v>300</v>
      </c>
      <c r="B226" s="38">
        <v>690.00000000000011</v>
      </c>
      <c r="C226" s="6" t="s">
        <v>2039</v>
      </c>
      <c r="D226" s="6" t="s">
        <v>2142</v>
      </c>
      <c r="O226" s="6">
        <v>20</v>
      </c>
      <c r="T226" s="6">
        <v>2</v>
      </c>
      <c r="V226" s="6">
        <v>11</v>
      </c>
      <c r="Y226" s="6" t="s">
        <v>2143</v>
      </c>
      <c r="AO226" s="39">
        <v>100</v>
      </c>
    </row>
    <row r="227" spans="1:41" s="40" customFormat="1" x14ac:dyDescent="0.2">
      <c r="A227" s="40" t="s">
        <v>311</v>
      </c>
      <c r="B227" s="41">
        <v>1230.6640625</v>
      </c>
      <c r="C227" s="40" t="s">
        <v>2235</v>
      </c>
      <c r="D227" s="40" t="s">
        <v>2236</v>
      </c>
      <c r="E227" s="40">
        <v>1</v>
      </c>
      <c r="I227" s="40">
        <v>0.24</v>
      </c>
      <c r="L227" s="40">
        <v>1.76</v>
      </c>
      <c r="M227" s="40">
        <v>0</v>
      </c>
      <c r="N227" s="40">
        <v>2E-3</v>
      </c>
      <c r="O227" s="40">
        <v>0</v>
      </c>
      <c r="P227" s="40">
        <v>0.02</v>
      </c>
      <c r="V227" s="40">
        <v>4</v>
      </c>
      <c r="Y227" s="40" t="s">
        <v>2237</v>
      </c>
      <c r="AA227" s="42">
        <v>40.463426041578302</v>
      </c>
      <c r="AF227" s="42">
        <v>11.509679719570499</v>
      </c>
      <c r="AG227" s="42">
        <v>0.189523289163578</v>
      </c>
      <c r="AH227" s="42">
        <v>47.424211160443299</v>
      </c>
      <c r="AK227" s="42">
        <v>0.41315978924418101</v>
      </c>
    </row>
    <row r="228" spans="1:41" s="40" customFormat="1" x14ac:dyDescent="0.2">
      <c r="A228" s="40" t="s">
        <v>311</v>
      </c>
      <c r="B228" s="41">
        <v>1220.6640625</v>
      </c>
      <c r="C228" s="40" t="s">
        <v>2235</v>
      </c>
      <c r="D228" s="40" t="s">
        <v>2236</v>
      </c>
      <c r="E228" s="40">
        <v>1</v>
      </c>
      <c r="I228" s="40">
        <v>0.24</v>
      </c>
      <c r="L228" s="40">
        <v>1.76</v>
      </c>
      <c r="M228" s="40">
        <v>0</v>
      </c>
      <c r="N228" s="40">
        <v>2E-3</v>
      </c>
      <c r="O228" s="40">
        <v>0</v>
      </c>
      <c r="P228" s="40">
        <v>0.02</v>
      </c>
      <c r="V228" s="40">
        <v>4</v>
      </c>
      <c r="Y228" s="40" t="s">
        <v>2237</v>
      </c>
      <c r="AA228" s="42">
        <v>40.398645651906598</v>
      </c>
      <c r="AF228" s="42">
        <v>11.846050116271099</v>
      </c>
      <c r="AG228" s="42">
        <v>0.19416863736609999</v>
      </c>
      <c r="AH228" s="42">
        <v>47.140829878532102</v>
      </c>
      <c r="AK228" s="42">
        <v>0.42030571592397398</v>
      </c>
    </row>
    <row r="229" spans="1:41" s="40" customFormat="1" x14ac:dyDescent="0.2">
      <c r="A229" s="40" t="s">
        <v>311</v>
      </c>
      <c r="B229" s="41">
        <v>1210.6640625</v>
      </c>
      <c r="C229" s="40" t="s">
        <v>2235</v>
      </c>
      <c r="D229" s="40" t="s">
        <v>2238</v>
      </c>
      <c r="E229" s="40">
        <v>1</v>
      </c>
      <c r="I229" s="40">
        <v>0.26</v>
      </c>
      <c r="L229" s="40">
        <v>1.74</v>
      </c>
      <c r="M229" s="40">
        <v>0</v>
      </c>
      <c r="N229" s="40">
        <v>2E-3</v>
      </c>
      <c r="O229" s="40">
        <v>0</v>
      </c>
      <c r="P229" s="40">
        <v>0.02</v>
      </c>
      <c r="V229" s="40">
        <v>4</v>
      </c>
      <c r="Y229" s="40" t="s">
        <v>2239</v>
      </c>
      <c r="AA229" s="42">
        <v>40.331823506448899</v>
      </c>
      <c r="AF229" s="42">
        <v>12.1931662816797</v>
      </c>
      <c r="AG229" s="42">
        <v>0.198938369228461</v>
      </c>
      <c r="AH229" s="42">
        <v>46.848585908658499</v>
      </c>
      <c r="AK229" s="42">
        <v>0.42748593398433399</v>
      </c>
    </row>
    <row r="230" spans="1:41" s="40" customFormat="1" x14ac:dyDescent="0.2">
      <c r="A230" s="40" t="s">
        <v>311</v>
      </c>
      <c r="B230" s="41">
        <v>1200.6640625</v>
      </c>
      <c r="C230" s="40" t="s">
        <v>2235</v>
      </c>
      <c r="D230" s="40" t="s">
        <v>2238</v>
      </c>
      <c r="E230" s="40">
        <v>1</v>
      </c>
      <c r="I230" s="40">
        <v>0.26</v>
      </c>
      <c r="L230" s="40">
        <v>1.74</v>
      </c>
      <c r="M230" s="40">
        <v>0</v>
      </c>
      <c r="N230" s="40">
        <v>2E-3</v>
      </c>
      <c r="O230" s="40">
        <v>0</v>
      </c>
      <c r="P230" s="40">
        <v>0.02</v>
      </c>
      <c r="V230" s="40">
        <v>4</v>
      </c>
      <c r="Y230" s="40" t="s">
        <v>2239</v>
      </c>
      <c r="AA230" s="42">
        <v>40.262852564029501</v>
      </c>
      <c r="AF230" s="42">
        <v>12.551590440896801</v>
      </c>
      <c r="AG230" s="42">
        <v>0.20383895002629501</v>
      </c>
      <c r="AH230" s="42">
        <v>46.547013950094502</v>
      </c>
      <c r="AK230" s="42">
        <v>0.43470409495277801</v>
      </c>
    </row>
    <row r="231" spans="1:41" s="40" customFormat="1" x14ac:dyDescent="0.2">
      <c r="A231" s="40" t="s">
        <v>311</v>
      </c>
      <c r="B231" s="41">
        <v>1190.6640625</v>
      </c>
      <c r="C231" s="40" t="s">
        <v>2235</v>
      </c>
      <c r="D231" s="40" t="s">
        <v>2240</v>
      </c>
      <c r="E231" s="40">
        <v>1</v>
      </c>
      <c r="I231" s="40">
        <v>0.26</v>
      </c>
      <c r="L231" s="40">
        <v>1.72</v>
      </c>
      <c r="M231" s="40">
        <v>0</v>
      </c>
      <c r="N231" s="40">
        <v>2E-3</v>
      </c>
      <c r="O231" s="40">
        <v>0</v>
      </c>
      <c r="P231" s="40">
        <v>0.02</v>
      </c>
      <c r="V231" s="40">
        <v>4</v>
      </c>
      <c r="Y231" s="40" t="s">
        <v>2241</v>
      </c>
      <c r="AA231" s="42">
        <v>40.191613785356303</v>
      </c>
      <c r="AF231" s="42">
        <v>12.921951266070501</v>
      </c>
      <c r="AG231" s="42">
        <v>0.20887724869887001</v>
      </c>
      <c r="AH231" s="42">
        <v>46.235598297335599</v>
      </c>
      <c r="AK231" s="42">
        <v>0.44195940253850402</v>
      </c>
    </row>
    <row r="232" spans="1:41" s="40" customFormat="1" x14ac:dyDescent="0.2">
      <c r="A232" s="40" t="s">
        <v>311</v>
      </c>
      <c r="B232" s="41">
        <v>1180.6640625</v>
      </c>
      <c r="C232" s="40" t="s">
        <v>2235</v>
      </c>
      <c r="D232" s="40" t="s">
        <v>2242</v>
      </c>
      <c r="E232" s="40">
        <v>1</v>
      </c>
      <c r="I232" s="40">
        <v>0.28000000000000003</v>
      </c>
      <c r="L232" s="40">
        <v>1.72</v>
      </c>
      <c r="M232" s="40">
        <v>0</v>
      </c>
      <c r="N232" s="40">
        <v>2E-3</v>
      </c>
      <c r="O232" s="40">
        <v>0</v>
      </c>
      <c r="P232" s="40">
        <v>0.02</v>
      </c>
      <c r="V232" s="40">
        <v>4</v>
      </c>
      <c r="Y232" s="40" t="s">
        <v>2243</v>
      </c>
      <c r="AA232" s="42">
        <v>40.117983304974203</v>
      </c>
      <c r="AF232" s="42">
        <v>13.3048982624627</v>
      </c>
      <c r="AG232" s="42">
        <v>0.214060582667357</v>
      </c>
      <c r="AH232" s="42">
        <v>45.913799817829201</v>
      </c>
      <c r="AK232" s="42">
        <v>0.44925803206637099</v>
      </c>
    </row>
    <row r="233" spans="1:41" s="40" customFormat="1" x14ac:dyDescent="0.2">
      <c r="A233" s="40" t="s">
        <v>311</v>
      </c>
      <c r="B233" s="41">
        <v>1170.6640625</v>
      </c>
      <c r="C233" s="40" t="s">
        <v>2235</v>
      </c>
      <c r="D233" s="40" t="s">
        <v>2244</v>
      </c>
      <c r="E233" s="40">
        <v>1</v>
      </c>
      <c r="I233" s="40">
        <v>0.28000000000000003</v>
      </c>
      <c r="L233" s="40">
        <v>1.7</v>
      </c>
      <c r="M233" s="40">
        <v>0</v>
      </c>
      <c r="N233" s="40">
        <v>2E-3</v>
      </c>
      <c r="O233" s="40">
        <v>0</v>
      </c>
      <c r="P233" s="40">
        <v>0.02</v>
      </c>
      <c r="V233" s="40">
        <v>4</v>
      </c>
      <c r="Y233" s="40" t="s">
        <v>2245</v>
      </c>
      <c r="AA233" s="42">
        <v>40.0418281931995</v>
      </c>
      <c r="AF233" s="42">
        <v>13.701127600629601</v>
      </c>
      <c r="AG233" s="42">
        <v>0.21939674280867699</v>
      </c>
      <c r="AH233" s="42">
        <v>45.581039408620697</v>
      </c>
      <c r="AK233" s="42">
        <v>0.45660805474138599</v>
      </c>
    </row>
    <row r="234" spans="1:41" s="40" customFormat="1" x14ac:dyDescent="0.2">
      <c r="A234" s="40" t="s">
        <v>311</v>
      </c>
      <c r="B234" s="41">
        <v>1160.6640625</v>
      </c>
      <c r="C234" s="40" t="s">
        <v>2235</v>
      </c>
      <c r="D234" s="40" t="s">
        <v>2246</v>
      </c>
      <c r="E234" s="40">
        <v>1</v>
      </c>
      <c r="I234" s="40">
        <v>0.3</v>
      </c>
      <c r="L234" s="40">
        <v>1.7</v>
      </c>
      <c r="M234" s="40">
        <v>0</v>
      </c>
      <c r="N234" s="40">
        <v>2E-3</v>
      </c>
      <c r="O234" s="40">
        <v>0</v>
      </c>
      <c r="P234" s="40">
        <v>0.02</v>
      </c>
      <c r="V234" s="40">
        <v>4</v>
      </c>
      <c r="Y234" s="40" t="s">
        <v>2247</v>
      </c>
      <c r="AA234" s="42">
        <v>39.963005103482402</v>
      </c>
      <c r="AF234" s="42">
        <v>14.111389633047599</v>
      </c>
      <c r="AG234" s="42">
        <v>0.22489402718907001</v>
      </c>
      <c r="AH234" s="42">
        <v>45.2366923218731</v>
      </c>
      <c r="AK234" s="42">
        <v>0.46401891440771498</v>
      </c>
    </row>
    <row r="235" spans="1:41" s="40" customFormat="1" x14ac:dyDescent="0.2">
      <c r="A235" s="40" t="s">
        <v>311</v>
      </c>
      <c r="B235" s="41">
        <v>1150.6640625</v>
      </c>
      <c r="C235" s="40" t="s">
        <v>2235</v>
      </c>
      <c r="D235" s="40" t="s">
        <v>2246</v>
      </c>
      <c r="E235" s="40">
        <v>1</v>
      </c>
      <c r="I235" s="40">
        <v>0.3</v>
      </c>
      <c r="L235" s="40">
        <v>1.7</v>
      </c>
      <c r="M235" s="40">
        <v>0</v>
      </c>
      <c r="N235" s="40">
        <v>2E-3</v>
      </c>
      <c r="O235" s="40">
        <v>0</v>
      </c>
      <c r="P235" s="40">
        <v>0.02</v>
      </c>
      <c r="V235" s="40">
        <v>4</v>
      </c>
      <c r="Y235" s="40" t="s">
        <v>2247</v>
      </c>
      <c r="AA235" s="42">
        <v>39.881359289284603</v>
      </c>
      <c r="AF235" s="42">
        <v>14.5364939958879</v>
      </c>
      <c r="AG235" s="42">
        <v>0.23056127823716199</v>
      </c>
      <c r="AH235" s="42">
        <v>44.880083844654003</v>
      </c>
      <c r="AK235" s="42">
        <v>0.47150159193622199</v>
      </c>
    </row>
    <row r="236" spans="1:41" s="40" customFormat="1" x14ac:dyDescent="0.2">
      <c r="A236" s="40" t="s">
        <v>311</v>
      </c>
      <c r="B236" s="41">
        <v>1140.6640625</v>
      </c>
      <c r="C236" s="40" t="s">
        <v>2235</v>
      </c>
      <c r="D236" s="40" t="s">
        <v>2248</v>
      </c>
      <c r="E236" s="40">
        <v>1</v>
      </c>
      <c r="I236" s="40">
        <v>0.32</v>
      </c>
      <c r="L236" s="40">
        <v>1.68</v>
      </c>
      <c r="M236" s="40">
        <v>0</v>
      </c>
      <c r="N236" s="40">
        <v>2E-3</v>
      </c>
      <c r="O236" s="40">
        <v>0</v>
      </c>
      <c r="P236" s="40">
        <v>0.02</v>
      </c>
      <c r="V236" s="40">
        <v>4</v>
      </c>
      <c r="Y236" s="40" t="s">
        <v>2249</v>
      </c>
      <c r="AA236" s="42">
        <v>39.796723518598</v>
      </c>
      <c r="AF236" s="42">
        <v>14.9773152405067</v>
      </c>
      <c r="AG236" s="42">
        <v>0.236407921804033</v>
      </c>
      <c r="AH236" s="42">
        <v>44.5104845270412</v>
      </c>
      <c r="AK236" s="42">
        <v>0.47906879204993402</v>
      </c>
    </row>
    <row r="237" spans="1:41" s="40" customFormat="1" x14ac:dyDescent="0.2">
      <c r="A237" s="40" t="s">
        <v>311</v>
      </c>
      <c r="B237" s="41">
        <v>1130.6640625</v>
      </c>
      <c r="C237" s="40" t="s">
        <v>2235</v>
      </c>
      <c r="D237" s="40" t="s">
        <v>2250</v>
      </c>
      <c r="E237" s="40">
        <v>1</v>
      </c>
      <c r="I237" s="40">
        <v>0.32</v>
      </c>
      <c r="L237" s="40">
        <v>1.66</v>
      </c>
      <c r="M237" s="40">
        <v>0</v>
      </c>
      <c r="N237" s="40">
        <v>2E-3</v>
      </c>
      <c r="O237" s="40">
        <v>0</v>
      </c>
      <c r="P237" s="40">
        <v>0.02</v>
      </c>
      <c r="V237" s="40">
        <v>4</v>
      </c>
      <c r="Y237" s="40" t="s">
        <v>2251</v>
      </c>
      <c r="AA237" s="42">
        <v>39.708916876395499</v>
      </c>
      <c r="AF237" s="42">
        <v>15.434799044197201</v>
      </c>
      <c r="AG237" s="42">
        <v>0.242444008546843</v>
      </c>
      <c r="AH237" s="42">
        <v>44.127104915443297</v>
      </c>
      <c r="AK237" s="42">
        <v>0.48673515541699702</v>
      </c>
    </row>
    <row r="238" spans="1:41" s="40" customFormat="1" x14ac:dyDescent="0.2">
      <c r="A238" s="40" t="s">
        <v>311</v>
      </c>
      <c r="B238" s="41">
        <v>1120.6640625</v>
      </c>
      <c r="C238" s="40" t="s">
        <v>2235</v>
      </c>
      <c r="D238" s="40" t="s">
        <v>2252</v>
      </c>
      <c r="E238" s="40">
        <v>1</v>
      </c>
      <c r="I238" s="40">
        <v>0.34</v>
      </c>
      <c r="L238" s="40">
        <v>1.66</v>
      </c>
      <c r="M238" s="40">
        <v>0</v>
      </c>
      <c r="N238" s="40">
        <v>2E-3</v>
      </c>
      <c r="O238" s="40">
        <v>0</v>
      </c>
      <c r="P238" s="40">
        <v>0.02</v>
      </c>
      <c r="V238" s="40">
        <v>4</v>
      </c>
      <c r="Y238" s="40" t="s">
        <v>2253</v>
      </c>
      <c r="AA238" s="42">
        <v>39.6177434456391</v>
      </c>
      <c r="AF238" s="42">
        <v>15.909969048045699</v>
      </c>
      <c r="AG238" s="42">
        <v>0.24868025697132001</v>
      </c>
      <c r="AH238" s="42">
        <v>43.729089748948397</v>
      </c>
      <c r="AK238" s="42">
        <v>0.494517500395252</v>
      </c>
    </row>
    <row r="239" spans="1:41" s="40" customFormat="1" x14ac:dyDescent="0.2">
      <c r="A239" s="40" t="s">
        <v>311</v>
      </c>
      <c r="B239" s="41">
        <v>1110.6640625</v>
      </c>
      <c r="C239" s="40" t="s">
        <v>2235</v>
      </c>
      <c r="D239" s="40" t="s">
        <v>2254</v>
      </c>
      <c r="E239" s="40">
        <v>1</v>
      </c>
      <c r="I239" s="40">
        <v>0.34</v>
      </c>
      <c r="L239" s="40">
        <v>1.64</v>
      </c>
      <c r="M239" s="40">
        <v>0</v>
      </c>
      <c r="N239" s="40">
        <v>2E-3</v>
      </c>
      <c r="O239" s="40">
        <v>0</v>
      </c>
      <c r="P239" s="40">
        <v>0.02</v>
      </c>
      <c r="V239" s="40">
        <v>4</v>
      </c>
      <c r="Y239" s="40" t="s">
        <v>2255</v>
      </c>
      <c r="AA239" s="42">
        <v>39.5140546450369</v>
      </c>
      <c r="AF239" s="42">
        <v>16.452753216703901</v>
      </c>
      <c r="AG239" s="42">
        <v>0.25697746685474498</v>
      </c>
      <c r="AH239" s="42">
        <v>43.278422594018899</v>
      </c>
      <c r="AK239" s="42">
        <v>0.49779207738543302</v>
      </c>
    </row>
    <row r="240" spans="1:41" s="40" customFormat="1" x14ac:dyDescent="0.2">
      <c r="A240" s="40" t="s">
        <v>311</v>
      </c>
      <c r="B240" s="41">
        <v>1110.6640625</v>
      </c>
      <c r="C240" s="40" t="s">
        <v>2256</v>
      </c>
      <c r="D240" s="40" t="s">
        <v>2257</v>
      </c>
      <c r="AA240" s="42">
        <v>45.455666641020997</v>
      </c>
      <c r="AB240" s="42">
        <v>3.1157429308662601</v>
      </c>
      <c r="AC240" s="42">
        <v>8.7440529944099197</v>
      </c>
      <c r="AD240" s="42">
        <v>2.82809568011514</v>
      </c>
      <c r="AF240" s="42">
        <v>3.7759059152021401</v>
      </c>
      <c r="AH240" s="42">
        <v>12.9772011369251</v>
      </c>
      <c r="AK240" s="42">
        <v>22.9102727166898</v>
      </c>
      <c r="AL240" s="42">
        <v>0.19306198477046199</v>
      </c>
    </row>
    <row r="241" spans="1:39" s="40" customFormat="1" x14ac:dyDescent="0.2">
      <c r="A241" s="40" t="s">
        <v>311</v>
      </c>
      <c r="B241" s="41">
        <v>1100.6640625</v>
      </c>
      <c r="C241" s="40" t="s">
        <v>2235</v>
      </c>
      <c r="D241" s="40" t="s">
        <v>2258</v>
      </c>
      <c r="E241" s="40">
        <v>1</v>
      </c>
      <c r="I241" s="40">
        <v>0.36</v>
      </c>
      <c r="L241" s="40">
        <v>1.62</v>
      </c>
      <c r="M241" s="40">
        <v>0</v>
      </c>
      <c r="N241" s="40">
        <v>2E-3</v>
      </c>
      <c r="O241" s="40">
        <v>0</v>
      </c>
      <c r="P241" s="40">
        <v>0.02</v>
      </c>
      <c r="V241" s="40">
        <v>4</v>
      </c>
      <c r="Y241" s="40" t="s">
        <v>2259</v>
      </c>
      <c r="AA241" s="42">
        <v>39.341174798638299</v>
      </c>
      <c r="AF241" s="42">
        <v>17.368944160531001</v>
      </c>
      <c r="AG241" s="42">
        <v>0.27909857892006701</v>
      </c>
      <c r="AH241" s="42">
        <v>42.537747307010598</v>
      </c>
      <c r="AK241" s="42">
        <v>0.47303515489994602</v>
      </c>
    </row>
    <row r="242" spans="1:39" s="40" customFormat="1" x14ac:dyDescent="0.2">
      <c r="A242" s="40" t="s">
        <v>311</v>
      </c>
      <c r="B242" s="41">
        <v>1100.6640625</v>
      </c>
      <c r="C242" s="40" t="s">
        <v>2256</v>
      </c>
      <c r="D242" s="40" t="s">
        <v>2260</v>
      </c>
      <c r="AA242" s="42">
        <v>44.013278450008997</v>
      </c>
      <c r="AB242" s="42">
        <v>3.9099952663637598</v>
      </c>
      <c r="AC242" s="42">
        <v>9.6561184854328008</v>
      </c>
      <c r="AD242" s="42">
        <v>3.0889902002033698</v>
      </c>
      <c r="AF242" s="42">
        <v>3.9021770946345899</v>
      </c>
      <c r="AH242" s="42">
        <v>12.324071375206</v>
      </c>
      <c r="AK242" s="42">
        <v>22.904903718582201</v>
      </c>
      <c r="AL242" s="42">
        <v>0.20046540956811901</v>
      </c>
    </row>
    <row r="243" spans="1:39" s="40" customFormat="1" x14ac:dyDescent="0.2">
      <c r="A243" s="40" t="s">
        <v>311</v>
      </c>
      <c r="B243" s="41">
        <v>1090.6640625</v>
      </c>
      <c r="C243" s="40" t="s">
        <v>2235</v>
      </c>
      <c r="D243" s="40" t="s">
        <v>2261</v>
      </c>
      <c r="E243" s="40">
        <v>1</v>
      </c>
      <c r="I243" s="40">
        <v>0.4</v>
      </c>
      <c r="L243" s="40">
        <v>1.6</v>
      </c>
      <c r="M243" s="40">
        <v>0</v>
      </c>
      <c r="N243" s="40">
        <v>2E-3</v>
      </c>
      <c r="O243" s="40">
        <v>0</v>
      </c>
      <c r="P243" s="40">
        <v>0.02</v>
      </c>
      <c r="V243" s="40">
        <v>4</v>
      </c>
      <c r="Y243" s="40" t="s">
        <v>2262</v>
      </c>
      <c r="AA243" s="42">
        <v>39.150057278046802</v>
      </c>
      <c r="AF243" s="42">
        <v>18.3720837192148</v>
      </c>
      <c r="AG243" s="42">
        <v>0.31016871023339698</v>
      </c>
      <c r="AH243" s="42">
        <v>41.7170351934218</v>
      </c>
      <c r="AK243" s="42">
        <v>0.45065509908307999</v>
      </c>
    </row>
    <row r="244" spans="1:39" s="40" customFormat="1" x14ac:dyDescent="0.2">
      <c r="A244" s="40" t="s">
        <v>311</v>
      </c>
      <c r="B244" s="41">
        <v>1090.6640625</v>
      </c>
      <c r="C244" s="40" t="s">
        <v>2256</v>
      </c>
      <c r="D244" s="40" t="s">
        <v>2263</v>
      </c>
      <c r="AA244" s="42">
        <v>43.4787524720712</v>
      </c>
      <c r="AB244" s="42">
        <v>4.1778144290626997</v>
      </c>
      <c r="AC244" s="42">
        <v>9.9565924667304593</v>
      </c>
      <c r="AD244" s="42">
        <v>3.2237681836095202</v>
      </c>
      <c r="AF244" s="42">
        <v>4.09264333150709</v>
      </c>
      <c r="AH244" s="42">
        <v>12.0089366582097</v>
      </c>
      <c r="AK244" s="42">
        <v>22.8523352293324</v>
      </c>
      <c r="AL244" s="42">
        <v>0.209157229476746</v>
      </c>
    </row>
    <row r="245" spans="1:39" s="40" customFormat="1" x14ac:dyDescent="0.2">
      <c r="A245" s="40" t="s">
        <v>311</v>
      </c>
      <c r="B245" s="41">
        <v>1090.6640625</v>
      </c>
      <c r="C245" s="40" t="s">
        <v>2124</v>
      </c>
      <c r="D245" s="40" t="s">
        <v>2264</v>
      </c>
      <c r="AB245" s="42">
        <v>1.8872760569395901</v>
      </c>
      <c r="AC245" s="42">
        <v>52.688205787724002</v>
      </c>
      <c r="AD245" s="42">
        <v>13.6899690548045</v>
      </c>
      <c r="AF245" s="42">
        <v>12.6375410617452</v>
      </c>
      <c r="AH245" s="42">
        <v>19.097008038786502</v>
      </c>
    </row>
    <row r="246" spans="1:39" s="40" customFormat="1" x14ac:dyDescent="0.2">
      <c r="A246" s="40" t="s">
        <v>311</v>
      </c>
      <c r="B246" s="41">
        <v>1080.6640625</v>
      </c>
      <c r="C246" s="40" t="s">
        <v>2256</v>
      </c>
      <c r="D246" s="40" t="s">
        <v>2265</v>
      </c>
      <c r="AA246" s="42">
        <v>43.716988237701599</v>
      </c>
      <c r="AB246" s="42">
        <v>3.9633651250602999</v>
      </c>
      <c r="AC246" s="42">
        <v>9.7713041903613398</v>
      </c>
      <c r="AD246" s="42">
        <v>3.2670624932908798</v>
      </c>
      <c r="AF246" s="42">
        <v>4.3421493153507198</v>
      </c>
      <c r="AH246" s="42">
        <v>11.952603835424201</v>
      </c>
      <c r="AK246" s="42">
        <v>22.765750011894301</v>
      </c>
      <c r="AL246" s="42">
        <v>0.22077679091645899</v>
      </c>
    </row>
    <row r="247" spans="1:39" s="40" customFormat="1" x14ac:dyDescent="0.2">
      <c r="A247" s="40" t="s">
        <v>311</v>
      </c>
      <c r="B247" s="41">
        <v>1080.6640625</v>
      </c>
      <c r="C247" s="40" t="s">
        <v>2124</v>
      </c>
      <c r="D247" s="40" t="s">
        <v>2266</v>
      </c>
      <c r="AB247" s="42">
        <v>1.94195753023564</v>
      </c>
      <c r="AC247" s="42">
        <v>51.527762219931198</v>
      </c>
      <c r="AD247" s="42">
        <v>14.5638198555153</v>
      </c>
      <c r="AF247" s="42">
        <v>13.582618001137201</v>
      </c>
      <c r="AH247" s="42">
        <v>18.383842393180501</v>
      </c>
    </row>
    <row r="248" spans="1:39" s="40" customFormat="1" x14ac:dyDescent="0.2">
      <c r="A248" s="40" t="s">
        <v>311</v>
      </c>
      <c r="B248" s="41">
        <v>1070.6640625</v>
      </c>
      <c r="C248" s="40" t="s">
        <v>2256</v>
      </c>
      <c r="D248" s="40" t="s">
        <v>2267</v>
      </c>
      <c r="AA248" s="42">
        <v>43.932560868037797</v>
      </c>
      <c r="AB248" s="42">
        <v>3.7597068108112701</v>
      </c>
      <c r="AC248" s="42">
        <v>9.6073320600896395</v>
      </c>
      <c r="AD248" s="42">
        <v>3.3093222657341999</v>
      </c>
      <c r="AF248" s="42">
        <v>4.5941384069981099</v>
      </c>
      <c r="AH248" s="42">
        <v>11.8798828812258</v>
      </c>
      <c r="AK248" s="42">
        <v>22.6839769155821</v>
      </c>
      <c r="AL248" s="42">
        <v>0.23307979152096001</v>
      </c>
    </row>
    <row r="249" spans="1:39" s="40" customFormat="1" x14ac:dyDescent="0.2">
      <c r="A249" s="40" t="s">
        <v>311</v>
      </c>
      <c r="B249" s="41">
        <v>1070.6640625</v>
      </c>
      <c r="C249" s="40" t="s">
        <v>2121</v>
      </c>
      <c r="D249" s="40" t="s">
        <v>2268</v>
      </c>
      <c r="E249" s="40">
        <v>2.15</v>
      </c>
      <c r="G249" s="40">
        <v>1.85</v>
      </c>
      <c r="P249" s="40">
        <v>0.85</v>
      </c>
      <c r="Q249" s="40">
        <v>0.15</v>
      </c>
      <c r="R249" s="40">
        <v>0</v>
      </c>
      <c r="V249" s="40">
        <v>8</v>
      </c>
      <c r="Y249" s="40" t="s">
        <v>2269</v>
      </c>
      <c r="AA249" s="42">
        <v>46.895114961226803</v>
      </c>
      <c r="AC249" s="42">
        <v>34.141245553926503</v>
      </c>
      <c r="AK249" s="42">
        <v>17.224543181469599</v>
      </c>
      <c r="AL249" s="42">
        <v>1.67388601653729</v>
      </c>
      <c r="AM249" s="42">
        <v>6.5210286839624501E-2</v>
      </c>
    </row>
    <row r="250" spans="1:39" s="40" customFormat="1" x14ac:dyDescent="0.2">
      <c r="A250" s="40" t="s">
        <v>311</v>
      </c>
      <c r="B250" s="41">
        <v>1070.6640625</v>
      </c>
      <c r="C250" s="40" t="s">
        <v>2124</v>
      </c>
      <c r="D250" s="40" t="s">
        <v>2270</v>
      </c>
      <c r="AB250" s="42">
        <v>2.0075208074150699</v>
      </c>
      <c r="AC250" s="42">
        <v>50.228849694977598</v>
      </c>
      <c r="AD250" s="42">
        <v>15.542151473955</v>
      </c>
      <c r="AF250" s="42">
        <v>14.6199315094466</v>
      </c>
      <c r="AH250" s="42">
        <v>17.601546514205602</v>
      </c>
    </row>
    <row r="251" spans="1:39" s="40" customFormat="1" x14ac:dyDescent="0.2">
      <c r="A251" s="40" t="s">
        <v>311</v>
      </c>
      <c r="B251" s="41">
        <v>1060.6640625</v>
      </c>
      <c r="C251" s="40" t="s">
        <v>2256</v>
      </c>
      <c r="D251" s="40" t="s">
        <v>2271</v>
      </c>
      <c r="AA251" s="42">
        <v>44.108520160404197</v>
      </c>
      <c r="AB251" s="42">
        <v>3.6390039057141901</v>
      </c>
      <c r="AC251" s="42">
        <v>9.4121532301912492</v>
      </c>
      <c r="AD251" s="42">
        <v>3.3373166018781499</v>
      </c>
      <c r="AF251" s="42">
        <v>4.8276310365424102</v>
      </c>
      <c r="AH251" s="42">
        <v>11.844534329960201</v>
      </c>
      <c r="AK251" s="42">
        <v>22.5852917771245</v>
      </c>
      <c r="AL251" s="42">
        <v>0.24554895818483599</v>
      </c>
    </row>
    <row r="252" spans="1:39" s="40" customFormat="1" x14ac:dyDescent="0.2">
      <c r="A252" s="40" t="s">
        <v>311</v>
      </c>
      <c r="B252" s="41">
        <v>1060.6640625</v>
      </c>
      <c r="C252" s="40" t="s">
        <v>2121</v>
      </c>
      <c r="D252" s="40" t="s">
        <v>2272</v>
      </c>
      <c r="E252" s="40">
        <v>2.16</v>
      </c>
      <c r="G252" s="40">
        <v>1.84</v>
      </c>
      <c r="P252" s="40">
        <v>0.84</v>
      </c>
      <c r="Q252" s="40">
        <v>0.16</v>
      </c>
      <c r="R252" s="40">
        <v>0</v>
      </c>
      <c r="V252" s="40">
        <v>8</v>
      </c>
      <c r="Y252" s="40" t="s">
        <v>2273</v>
      </c>
      <c r="AA252" s="42">
        <v>47.177909749100998</v>
      </c>
      <c r="AC252" s="42">
        <v>33.949761816352499</v>
      </c>
      <c r="AK252" s="42">
        <v>17.000580839636299</v>
      </c>
      <c r="AL252" s="42">
        <v>1.80207952582965</v>
      </c>
      <c r="AM252" s="42">
        <v>6.9668069080336403E-2</v>
      </c>
    </row>
    <row r="253" spans="1:39" s="40" customFormat="1" x14ac:dyDescent="0.2">
      <c r="A253" s="40" t="s">
        <v>311</v>
      </c>
      <c r="B253" s="41">
        <v>1060.6640625</v>
      </c>
      <c r="C253" s="40" t="s">
        <v>2124</v>
      </c>
      <c r="D253" s="40" t="s">
        <v>2274</v>
      </c>
      <c r="AB253" s="42">
        <v>2.2938210660415699</v>
      </c>
      <c r="AC253" s="42">
        <v>47.893719750375297</v>
      </c>
      <c r="AD253" s="42">
        <v>17.216648868550301</v>
      </c>
      <c r="AF253" s="42">
        <v>15.9545434012265</v>
      </c>
      <c r="AH253" s="42">
        <v>16.641266913806099</v>
      </c>
    </row>
    <row r="254" spans="1:39" s="40" customFormat="1" x14ac:dyDescent="0.2">
      <c r="A254" s="40" t="s">
        <v>311</v>
      </c>
      <c r="B254" s="41">
        <v>1050.6640625</v>
      </c>
      <c r="C254" s="40" t="s">
        <v>2235</v>
      </c>
      <c r="D254" s="40" t="s">
        <v>2275</v>
      </c>
      <c r="E254" s="40">
        <v>1</v>
      </c>
      <c r="I254" s="40">
        <v>0.48</v>
      </c>
      <c r="L254" s="40">
        <v>1.5</v>
      </c>
      <c r="M254" s="40">
        <v>0.02</v>
      </c>
      <c r="N254" s="40">
        <v>2E-3</v>
      </c>
      <c r="O254" s="40">
        <v>0</v>
      </c>
      <c r="P254" s="40">
        <v>0.02</v>
      </c>
      <c r="V254" s="40">
        <v>4</v>
      </c>
      <c r="Y254" s="40" t="s">
        <v>2276</v>
      </c>
      <c r="AA254" s="42">
        <v>38.3870050870418</v>
      </c>
      <c r="AF254" s="42">
        <v>22.3168023416893</v>
      </c>
      <c r="AG254" s="42">
        <v>0.48218049261780499</v>
      </c>
      <c r="AH254" s="42">
        <v>38.432077325892998</v>
      </c>
      <c r="AK254" s="42">
        <v>0.38193475275793598</v>
      </c>
    </row>
    <row r="255" spans="1:39" s="40" customFormat="1" x14ac:dyDescent="0.2">
      <c r="A255" s="40" t="s">
        <v>311</v>
      </c>
      <c r="B255" s="41">
        <v>1050.6640625</v>
      </c>
      <c r="C255" s="40" t="s">
        <v>2256</v>
      </c>
      <c r="D255" s="40" t="s">
        <v>2277</v>
      </c>
      <c r="AA255" s="42">
        <v>44.653149479618698</v>
      </c>
      <c r="AB255" s="42">
        <v>3.2864203791006199</v>
      </c>
      <c r="AC255" s="42">
        <v>9.04590044573626</v>
      </c>
      <c r="AD255" s="42">
        <v>3.2855006316667299</v>
      </c>
      <c r="AF255" s="42">
        <v>5.00908547617035</v>
      </c>
      <c r="AH255" s="42">
        <v>11.954132183364401</v>
      </c>
      <c r="AK255" s="42">
        <v>22.508137799640199</v>
      </c>
      <c r="AL255" s="42">
        <v>0.25767360470257999</v>
      </c>
    </row>
    <row r="256" spans="1:39" s="40" customFormat="1" x14ac:dyDescent="0.2">
      <c r="A256" s="40" t="s">
        <v>311</v>
      </c>
      <c r="B256" s="41">
        <v>1050.6640625</v>
      </c>
      <c r="C256" s="40" t="s">
        <v>2121</v>
      </c>
      <c r="D256" s="40" t="s">
        <v>2278</v>
      </c>
      <c r="E256" s="40">
        <v>2.17</v>
      </c>
      <c r="G256" s="40">
        <v>1.83</v>
      </c>
      <c r="P256" s="40">
        <v>0.83</v>
      </c>
      <c r="Q256" s="40">
        <v>0.17</v>
      </c>
      <c r="R256" s="40">
        <v>0</v>
      </c>
      <c r="V256" s="40">
        <v>8</v>
      </c>
      <c r="Y256" s="40" t="s">
        <v>2279</v>
      </c>
      <c r="AA256" s="42">
        <v>47.437346542793101</v>
      </c>
      <c r="AC256" s="42">
        <v>33.774067781378101</v>
      </c>
      <c r="AK256" s="42">
        <v>16.7950954327396</v>
      </c>
      <c r="AL256" s="42">
        <v>1.9196157556590501</v>
      </c>
      <c r="AM256" s="42">
        <v>7.38744874300475E-2</v>
      </c>
    </row>
    <row r="257" spans="1:41" s="40" customFormat="1" x14ac:dyDescent="0.2">
      <c r="A257" s="40" t="s">
        <v>311</v>
      </c>
      <c r="B257" s="41">
        <v>1050.6640625</v>
      </c>
      <c r="C257" s="40" t="s">
        <v>2124</v>
      </c>
      <c r="D257" s="40" t="s">
        <v>2280</v>
      </c>
      <c r="AB257" s="42">
        <v>10.553097219064099</v>
      </c>
      <c r="AC257" s="42">
        <v>13.908036998087001</v>
      </c>
      <c r="AD257" s="42">
        <v>36.778943102849503</v>
      </c>
      <c r="AF257" s="42">
        <v>30.369369785576399</v>
      </c>
      <c r="AH257" s="42">
        <v>8.3905528944228305</v>
      </c>
    </row>
    <row r="258" spans="1:41" s="6" customFormat="1" x14ac:dyDescent="0.2">
      <c r="A258" s="6" t="s">
        <v>463</v>
      </c>
      <c r="B258" s="38">
        <v>694.59709305878789</v>
      </c>
      <c r="C258" s="6" t="s">
        <v>2121</v>
      </c>
      <c r="D258" s="6" t="s">
        <v>2169</v>
      </c>
      <c r="E258" s="6">
        <v>2.99</v>
      </c>
      <c r="G258" s="6">
        <v>1.01</v>
      </c>
      <c r="P258" s="6">
        <v>0.01</v>
      </c>
      <c r="Q258" s="6">
        <v>0.75</v>
      </c>
      <c r="R258" s="6">
        <v>0.24</v>
      </c>
      <c r="V258" s="6">
        <v>8</v>
      </c>
      <c r="Y258" s="6" t="s">
        <v>2170</v>
      </c>
      <c r="AA258" s="39">
        <v>67.427889384580098</v>
      </c>
      <c r="AC258" s="39">
        <v>19.375402669670699</v>
      </c>
      <c r="AK258" s="39">
        <v>0.25152940113940903</v>
      </c>
      <c r="AL258" s="39">
        <v>8.7194960839809994</v>
      </c>
      <c r="AM258" s="39">
        <v>4.2256824606285903</v>
      </c>
    </row>
    <row r="259" spans="1:41" s="6" customFormat="1" x14ac:dyDescent="0.2">
      <c r="A259" s="6" t="s">
        <v>463</v>
      </c>
      <c r="B259" s="38">
        <v>694.59709305878789</v>
      </c>
      <c r="C259" s="6" t="s">
        <v>2121</v>
      </c>
      <c r="D259" s="6" t="s">
        <v>2171</v>
      </c>
      <c r="E259" s="6">
        <v>3</v>
      </c>
      <c r="G259" s="6">
        <v>1</v>
      </c>
      <c r="P259" s="6">
        <v>0</v>
      </c>
      <c r="Q259" s="6">
        <v>0.56999999999999995</v>
      </c>
      <c r="R259" s="6">
        <v>0.43</v>
      </c>
      <c r="V259" s="6">
        <v>8</v>
      </c>
      <c r="Y259" s="6" t="s">
        <v>2172</v>
      </c>
      <c r="AA259" s="39">
        <v>66.864003738172499</v>
      </c>
      <c r="AC259" s="39">
        <v>19.0233554906821</v>
      </c>
      <c r="AK259" s="39">
        <v>9.2661880577583094E-2</v>
      </c>
      <c r="AL259" s="39">
        <v>6.5399697063279101</v>
      </c>
      <c r="AM259" s="39">
        <v>7.4800091842398304</v>
      </c>
    </row>
    <row r="260" spans="1:41" s="6" customFormat="1" x14ac:dyDescent="0.2">
      <c r="A260" s="6" t="s">
        <v>463</v>
      </c>
      <c r="B260" s="38">
        <v>694.59709305878789</v>
      </c>
      <c r="C260" s="6" t="s">
        <v>2159</v>
      </c>
      <c r="D260" s="6" t="s">
        <v>1153</v>
      </c>
      <c r="E260" s="6">
        <v>1</v>
      </c>
      <c r="V260" s="6">
        <v>2</v>
      </c>
      <c r="Y260" s="6" t="s">
        <v>2160</v>
      </c>
      <c r="AA260" s="39">
        <v>100</v>
      </c>
    </row>
    <row r="261" spans="1:41" s="6" customFormat="1" x14ac:dyDescent="0.2">
      <c r="A261" s="6" t="s">
        <v>463</v>
      </c>
      <c r="B261" s="38">
        <v>694.59709305878789</v>
      </c>
      <c r="C261" s="6" t="s">
        <v>2173</v>
      </c>
      <c r="D261" s="6" t="s">
        <v>2174</v>
      </c>
      <c r="E261" s="6">
        <v>1</v>
      </c>
      <c r="G261" s="6">
        <v>2</v>
      </c>
      <c r="V261" s="6">
        <v>5</v>
      </c>
      <c r="Y261" s="6" t="s">
        <v>2175</v>
      </c>
      <c r="AA261" s="39">
        <v>37.078641700687001</v>
      </c>
      <c r="AC261" s="39">
        <v>62.921358299312899</v>
      </c>
    </row>
    <row r="262" spans="1:41" s="6" customFormat="1" x14ac:dyDescent="0.2">
      <c r="A262" s="6" t="s">
        <v>463</v>
      </c>
      <c r="B262" s="38">
        <v>694.59709305878789</v>
      </c>
      <c r="C262" s="6" t="s">
        <v>2124</v>
      </c>
      <c r="D262" s="6" t="s">
        <v>2129</v>
      </c>
      <c r="AB262" s="39">
        <v>3.07924995213792</v>
      </c>
      <c r="AC262" s="39">
        <v>5.8681142638136503</v>
      </c>
      <c r="AD262" s="39">
        <v>56.302989912245103</v>
      </c>
      <c r="AF262" s="39">
        <v>34.424903608819797</v>
      </c>
      <c r="AH262" s="39">
        <v>0.32474226298346698</v>
      </c>
    </row>
    <row r="263" spans="1:41" s="6" customFormat="1" x14ac:dyDescent="0.2">
      <c r="A263" s="6" t="s">
        <v>463</v>
      </c>
      <c r="B263" s="38">
        <v>694.59709305878789</v>
      </c>
      <c r="C263" s="6" t="s">
        <v>2039</v>
      </c>
      <c r="D263" s="6" t="s">
        <v>2142</v>
      </c>
      <c r="O263" s="6">
        <v>20</v>
      </c>
      <c r="T263" s="6">
        <v>2</v>
      </c>
      <c r="V263" s="6">
        <v>11</v>
      </c>
      <c r="Y263" s="6" t="s">
        <v>2143</v>
      </c>
      <c r="AO263" s="39">
        <v>100</v>
      </c>
    </row>
    <row r="264" spans="1:41" s="40" customFormat="1" x14ac:dyDescent="0.2">
      <c r="A264" s="40" t="s">
        <v>311</v>
      </c>
      <c r="B264" s="41">
        <v>1037.4701118441899</v>
      </c>
      <c r="C264" s="40" t="s">
        <v>2235</v>
      </c>
      <c r="D264" s="40" t="s">
        <v>2281</v>
      </c>
      <c r="E264" s="40">
        <v>1</v>
      </c>
      <c r="I264" s="40">
        <v>0.54</v>
      </c>
      <c r="L264" s="40">
        <v>1.46</v>
      </c>
      <c r="M264" s="40">
        <v>0.02</v>
      </c>
      <c r="N264" s="40">
        <v>2E-3</v>
      </c>
      <c r="O264" s="40">
        <v>0</v>
      </c>
      <c r="P264" s="40">
        <v>0.02</v>
      </c>
      <c r="V264" s="40">
        <v>4</v>
      </c>
      <c r="Y264" s="40" t="s">
        <v>2282</v>
      </c>
      <c r="AA264" s="42">
        <v>38.027585151740702</v>
      </c>
      <c r="AF264" s="42">
        <v>24.127183216858398</v>
      </c>
      <c r="AG264" s="42">
        <v>0.60068408582021904</v>
      </c>
      <c r="AH264" s="42">
        <v>36.8780799738132</v>
      </c>
      <c r="AK264" s="42">
        <v>0.36646757176728001</v>
      </c>
    </row>
    <row r="265" spans="1:41" s="40" customFormat="1" x14ac:dyDescent="0.2">
      <c r="A265" s="40" t="s">
        <v>311</v>
      </c>
      <c r="B265" s="41">
        <v>1037.4701118441899</v>
      </c>
      <c r="C265" s="40" t="s">
        <v>2256</v>
      </c>
      <c r="D265" s="40" t="s">
        <v>2283</v>
      </c>
      <c r="AA265" s="42">
        <v>43.616786351982398</v>
      </c>
      <c r="AB265" s="42">
        <v>3.9229773112461399</v>
      </c>
      <c r="AC265" s="42">
        <v>9.4845331159780404</v>
      </c>
      <c r="AD265" s="42">
        <v>3.52246461178057</v>
      </c>
      <c r="AF265" s="42">
        <v>5.2934484307257197</v>
      </c>
      <c r="AH265" s="42">
        <v>11.3984907531856</v>
      </c>
      <c r="AK265" s="42">
        <v>22.490197053423898</v>
      </c>
      <c r="AL265" s="42">
        <v>0.27110237167748902</v>
      </c>
    </row>
    <row r="266" spans="1:41" s="40" customFormat="1" x14ac:dyDescent="0.2">
      <c r="A266" s="40" t="s">
        <v>311</v>
      </c>
      <c r="B266" s="41">
        <v>1037.4701118441899</v>
      </c>
      <c r="C266" s="40" t="s">
        <v>2256</v>
      </c>
      <c r="D266" s="40" t="s">
        <v>2284</v>
      </c>
      <c r="AA266" s="42">
        <v>34.844396432545501</v>
      </c>
      <c r="AB266" s="42">
        <v>10.0858717045282</v>
      </c>
      <c r="AC266" s="42">
        <v>14.6637149327732</v>
      </c>
      <c r="AD266" s="42">
        <v>3.76368600971694</v>
      </c>
      <c r="AF266" s="42">
        <v>4.7003575970917302</v>
      </c>
      <c r="AH266" s="42">
        <v>8.7571238505644295</v>
      </c>
      <c r="AK266" s="42">
        <v>22.970053695568598</v>
      </c>
      <c r="AL266" s="42">
        <v>0.214795777211091</v>
      </c>
    </row>
    <row r="267" spans="1:41" s="40" customFormat="1" x14ac:dyDescent="0.2">
      <c r="A267" s="40" t="s">
        <v>311</v>
      </c>
      <c r="B267" s="41">
        <v>1037.4701118441899</v>
      </c>
      <c r="C267" s="40" t="s">
        <v>2121</v>
      </c>
      <c r="D267" s="40" t="s">
        <v>2285</v>
      </c>
      <c r="E267" s="40">
        <v>2.19</v>
      </c>
      <c r="G267" s="40">
        <v>1.81</v>
      </c>
      <c r="P267" s="40">
        <v>0.81</v>
      </c>
      <c r="Q267" s="40">
        <v>0.18</v>
      </c>
      <c r="R267" s="40">
        <v>0</v>
      </c>
      <c r="V267" s="40">
        <v>8</v>
      </c>
      <c r="Y267" s="40" t="s">
        <v>2286</v>
      </c>
      <c r="AA267" s="42">
        <v>47.789776426624996</v>
      </c>
      <c r="AC267" s="42">
        <v>33.535108277225802</v>
      </c>
      <c r="AK267" s="42">
        <v>16.5157166996973</v>
      </c>
      <c r="AL267" s="42">
        <v>2.0785234482526702</v>
      </c>
      <c r="AM267" s="42">
        <v>8.0875148199147595E-2</v>
      </c>
    </row>
    <row r="268" spans="1:41" s="6" customFormat="1" x14ac:dyDescent="0.2">
      <c r="A268" s="6" t="s">
        <v>463</v>
      </c>
      <c r="B268" s="38">
        <v>706.04026217809007</v>
      </c>
      <c r="C268" s="6" t="s">
        <v>2121</v>
      </c>
      <c r="D268" s="6" t="s">
        <v>2150</v>
      </c>
      <c r="E268" s="6">
        <v>2.99</v>
      </c>
      <c r="G268" s="6">
        <v>1.01</v>
      </c>
      <c r="P268" s="6">
        <v>0.01</v>
      </c>
      <c r="Q268" s="6">
        <v>0.71</v>
      </c>
      <c r="R268" s="6">
        <v>0.28000000000000003</v>
      </c>
      <c r="V268" s="6">
        <v>8</v>
      </c>
      <c r="Y268" s="6" t="s">
        <v>2151</v>
      </c>
      <c r="AA268" s="39">
        <v>67.292013780079202</v>
      </c>
      <c r="AC268" s="39">
        <v>19.288379512935801</v>
      </c>
      <c r="AK268" s="39">
        <v>0.21143912055907399</v>
      </c>
      <c r="AL268" s="39">
        <v>8.1885620655467601</v>
      </c>
      <c r="AM268" s="39">
        <v>5.0196055208790504</v>
      </c>
    </row>
    <row r="269" spans="1:41" s="6" customFormat="1" x14ac:dyDescent="0.2">
      <c r="A269" s="6" t="s">
        <v>463</v>
      </c>
      <c r="B269" s="38">
        <v>706.04026217809007</v>
      </c>
      <c r="C269" s="6" t="s">
        <v>2121</v>
      </c>
      <c r="D269" s="6" t="s">
        <v>2287</v>
      </c>
      <c r="E269" s="6">
        <v>2.99</v>
      </c>
      <c r="G269" s="6">
        <v>1.01</v>
      </c>
      <c r="P269" s="6">
        <v>0.01</v>
      </c>
      <c r="Q269" s="6">
        <v>0.62</v>
      </c>
      <c r="R269" s="6">
        <v>0.37</v>
      </c>
      <c r="V269" s="6">
        <v>8</v>
      </c>
      <c r="Y269" s="6" t="s">
        <v>2288</v>
      </c>
      <c r="AA269" s="39">
        <v>67.036274524642195</v>
      </c>
      <c r="AC269" s="39">
        <v>19.121946195446199</v>
      </c>
      <c r="AK269" s="39">
        <v>0.133803188565842</v>
      </c>
      <c r="AL269" s="39">
        <v>7.1823342673902202</v>
      </c>
      <c r="AM269" s="39">
        <v>6.5256418239554099</v>
      </c>
    </row>
    <row r="270" spans="1:41" s="6" customFormat="1" x14ac:dyDescent="0.2">
      <c r="A270" s="6" t="s">
        <v>463</v>
      </c>
      <c r="B270" s="38">
        <v>706.04026217809007</v>
      </c>
      <c r="C270" s="6" t="s">
        <v>2159</v>
      </c>
      <c r="D270" s="6" t="s">
        <v>1153</v>
      </c>
      <c r="E270" s="6">
        <v>1</v>
      </c>
      <c r="V270" s="6">
        <v>2</v>
      </c>
      <c r="Y270" s="6" t="s">
        <v>2160</v>
      </c>
      <c r="AA270" s="39">
        <v>100</v>
      </c>
    </row>
    <row r="271" spans="1:41" s="6" customFormat="1" x14ac:dyDescent="0.2">
      <c r="A271" s="6" t="s">
        <v>463</v>
      </c>
      <c r="B271" s="38">
        <v>706.04026217809007</v>
      </c>
      <c r="C271" s="6" t="s">
        <v>2124</v>
      </c>
      <c r="D271" s="6" t="s">
        <v>2135</v>
      </c>
      <c r="AB271" s="39">
        <v>3.0880420791100001</v>
      </c>
      <c r="AC271" s="39">
        <v>5.4860858872578699</v>
      </c>
      <c r="AD271" s="39">
        <v>56.733545435727599</v>
      </c>
      <c r="AF271" s="39">
        <v>34.370591440572497</v>
      </c>
      <c r="AH271" s="39">
        <v>0.32173515733190799</v>
      </c>
    </row>
    <row r="272" spans="1:41" s="6" customFormat="1" x14ac:dyDescent="0.2">
      <c r="A272" s="6" t="s">
        <v>463</v>
      </c>
      <c r="B272" s="38">
        <v>706.04026217809007</v>
      </c>
      <c r="C272" s="6" t="s">
        <v>2039</v>
      </c>
      <c r="D272" s="6" t="s">
        <v>2142</v>
      </c>
      <c r="O272" s="6">
        <v>20</v>
      </c>
      <c r="T272" s="6">
        <v>2</v>
      </c>
      <c r="V272" s="6">
        <v>11</v>
      </c>
      <c r="Y272" s="6" t="s">
        <v>2143</v>
      </c>
      <c r="AO272" s="39">
        <v>100</v>
      </c>
    </row>
    <row r="273" spans="1:41" s="40" customFormat="1" x14ac:dyDescent="0.2">
      <c r="A273" s="40" t="s">
        <v>311</v>
      </c>
      <c r="B273" s="41">
        <v>1026.73347848406</v>
      </c>
      <c r="C273" s="40" t="s">
        <v>2235</v>
      </c>
      <c r="D273" s="40" t="s">
        <v>2289</v>
      </c>
      <c r="E273" s="40">
        <v>1</v>
      </c>
      <c r="I273" s="40">
        <v>0.54</v>
      </c>
      <c r="L273" s="40">
        <v>1.44</v>
      </c>
      <c r="M273" s="40">
        <v>0.02</v>
      </c>
      <c r="N273" s="40">
        <v>2E-3</v>
      </c>
      <c r="O273" s="40">
        <v>0</v>
      </c>
      <c r="P273" s="40">
        <v>0</v>
      </c>
      <c r="V273" s="40">
        <v>4</v>
      </c>
      <c r="Y273" s="40" t="s">
        <v>2290</v>
      </c>
      <c r="AA273" s="42">
        <v>37.923640552758698</v>
      </c>
      <c r="AF273" s="42">
        <v>24.483008994725601</v>
      </c>
      <c r="AG273" s="42">
        <v>0.81611141557438904</v>
      </c>
      <c r="AH273" s="42">
        <v>36.431556344904898</v>
      </c>
      <c r="AK273" s="42">
        <v>0.34568269203622298</v>
      </c>
    </row>
    <row r="274" spans="1:41" s="40" customFormat="1" x14ac:dyDescent="0.2">
      <c r="A274" s="40" t="s">
        <v>311</v>
      </c>
      <c r="B274" s="41">
        <v>1026.73347848406</v>
      </c>
      <c r="C274" s="40" t="s">
        <v>2121</v>
      </c>
      <c r="D274" s="40" t="s">
        <v>2291</v>
      </c>
      <c r="E274" s="40">
        <v>2.21</v>
      </c>
      <c r="G274" s="40">
        <v>1.79</v>
      </c>
      <c r="P274" s="40">
        <v>0.79</v>
      </c>
      <c r="Q274" s="40">
        <v>0.2</v>
      </c>
      <c r="R274" s="40">
        <v>0.01</v>
      </c>
      <c r="V274" s="40">
        <v>8</v>
      </c>
      <c r="Y274" s="40" t="s">
        <v>2292</v>
      </c>
      <c r="AA274" s="42">
        <v>48.294843998723898</v>
      </c>
      <c r="AC274" s="42">
        <v>33.192623145903198</v>
      </c>
      <c r="AK274" s="42">
        <v>16.115312346355601</v>
      </c>
      <c r="AL274" s="42">
        <v>2.30617015416692</v>
      </c>
      <c r="AM274" s="42">
        <v>9.1050354850213802E-2</v>
      </c>
    </row>
    <row r="275" spans="1:41" s="40" customFormat="1" x14ac:dyDescent="0.2">
      <c r="A275" s="40" t="s">
        <v>311</v>
      </c>
      <c r="B275" s="41">
        <v>1026.73347848406</v>
      </c>
      <c r="C275" s="40" t="s">
        <v>2124</v>
      </c>
      <c r="D275" s="40" t="s">
        <v>2293</v>
      </c>
      <c r="AB275" s="42">
        <v>10.4049768891733</v>
      </c>
      <c r="AC275" s="42">
        <v>10.390291368215999</v>
      </c>
      <c r="AD275" s="42">
        <v>40.167183270343102</v>
      </c>
      <c r="AF275" s="42">
        <v>32.561628207964098</v>
      </c>
      <c r="AH275" s="42">
        <v>6.47592026430328</v>
      </c>
    </row>
    <row r="276" spans="1:41" s="6" customFormat="1" x14ac:dyDescent="0.2">
      <c r="A276" s="6" t="s">
        <v>463</v>
      </c>
      <c r="B276" s="38">
        <v>718.37916088574161</v>
      </c>
      <c r="C276" s="6" t="s">
        <v>2121</v>
      </c>
      <c r="D276" s="6" t="s">
        <v>2163</v>
      </c>
      <c r="E276" s="6">
        <v>2.99</v>
      </c>
      <c r="G276" s="6">
        <v>1.01</v>
      </c>
      <c r="P276" s="6">
        <v>0.01</v>
      </c>
      <c r="Q276" s="6">
        <v>0.69</v>
      </c>
      <c r="R276" s="6">
        <v>0.3</v>
      </c>
      <c r="V276" s="6">
        <v>8</v>
      </c>
      <c r="Y276" s="6" t="s">
        <v>2164</v>
      </c>
      <c r="AA276" s="39">
        <v>67.241937244902701</v>
      </c>
      <c r="AC276" s="39">
        <v>19.252017155091401</v>
      </c>
      <c r="AK276" s="39">
        <v>0.19312447790999401</v>
      </c>
      <c r="AL276" s="39">
        <v>7.9816405433843496</v>
      </c>
      <c r="AM276" s="39">
        <v>5.3312805787114499</v>
      </c>
    </row>
    <row r="277" spans="1:41" s="6" customFormat="1" x14ac:dyDescent="0.2">
      <c r="A277" s="6" t="s">
        <v>463</v>
      </c>
      <c r="B277" s="38">
        <v>718.37916088574161</v>
      </c>
      <c r="C277" s="6" t="s">
        <v>2159</v>
      </c>
      <c r="D277" s="6" t="s">
        <v>1153</v>
      </c>
      <c r="E277" s="6">
        <v>1</v>
      </c>
      <c r="V277" s="6">
        <v>2</v>
      </c>
      <c r="Y277" s="6" t="s">
        <v>2160</v>
      </c>
      <c r="AA277" s="39">
        <v>100</v>
      </c>
    </row>
    <row r="278" spans="1:41" s="6" customFormat="1" x14ac:dyDescent="0.2">
      <c r="A278" s="6" t="s">
        <v>463</v>
      </c>
      <c r="B278" s="38">
        <v>718.37916088574161</v>
      </c>
      <c r="C278" s="6" t="s">
        <v>2124</v>
      </c>
      <c r="D278" s="6" t="s">
        <v>2141</v>
      </c>
      <c r="AB278" s="39">
        <v>3.1017396682744698</v>
      </c>
      <c r="AC278" s="39">
        <v>4.9909084415188296</v>
      </c>
      <c r="AD278" s="39">
        <v>57.287834779819498</v>
      </c>
      <c r="AF278" s="39">
        <v>34.300468218599498</v>
      </c>
      <c r="AH278" s="39">
        <v>0.319048891787647</v>
      </c>
    </row>
    <row r="279" spans="1:41" s="6" customFormat="1" x14ac:dyDescent="0.2">
      <c r="A279" s="6" t="s">
        <v>463</v>
      </c>
      <c r="B279" s="38">
        <v>718.37916088574161</v>
      </c>
      <c r="C279" s="6" t="s">
        <v>2039</v>
      </c>
      <c r="D279" s="6" t="s">
        <v>2142</v>
      </c>
      <c r="O279" s="6">
        <v>20</v>
      </c>
      <c r="T279" s="6">
        <v>2</v>
      </c>
      <c r="V279" s="6">
        <v>11</v>
      </c>
      <c r="Y279" s="6" t="s">
        <v>2143</v>
      </c>
      <c r="AO279" s="39">
        <v>100</v>
      </c>
    </row>
    <row r="280" spans="1:41" s="40" customFormat="1" x14ac:dyDescent="0.2">
      <c r="A280" s="40" t="s">
        <v>311</v>
      </c>
      <c r="B280" s="41">
        <v>1009.3626002488201</v>
      </c>
      <c r="C280" s="40" t="s">
        <v>2235</v>
      </c>
      <c r="D280" s="40" t="s">
        <v>2294</v>
      </c>
      <c r="E280" s="40">
        <v>1</v>
      </c>
      <c r="I280" s="40">
        <v>0.57999999999999996</v>
      </c>
      <c r="L280" s="40">
        <v>1.4</v>
      </c>
      <c r="M280" s="40">
        <v>0.02</v>
      </c>
      <c r="N280" s="40">
        <v>2E-3</v>
      </c>
      <c r="O280" s="40">
        <v>0</v>
      </c>
      <c r="P280" s="40">
        <v>0</v>
      </c>
      <c r="V280" s="40">
        <v>4</v>
      </c>
      <c r="Y280" s="40" t="s">
        <v>2295</v>
      </c>
      <c r="AA280" s="42">
        <v>37.591121187957597</v>
      </c>
      <c r="AF280" s="42">
        <v>26.008876062520301</v>
      </c>
      <c r="AG280" s="42">
        <v>1.0827699879124599</v>
      </c>
      <c r="AH280" s="42">
        <v>34.994343996405</v>
      </c>
      <c r="AK280" s="42">
        <v>0.32288876520450999</v>
      </c>
    </row>
    <row r="281" spans="1:41" s="40" customFormat="1" x14ac:dyDescent="0.2">
      <c r="A281" s="40" t="s">
        <v>311</v>
      </c>
      <c r="B281" s="41">
        <v>1009.3626002488201</v>
      </c>
      <c r="C281" s="40" t="s">
        <v>2256</v>
      </c>
      <c r="D281" s="40" t="s">
        <v>2296</v>
      </c>
      <c r="AA281" s="42">
        <v>47.265748674620397</v>
      </c>
      <c r="AB281" s="42">
        <v>1.8432272897766699</v>
      </c>
      <c r="AC281" s="42">
        <v>7.09013516523697</v>
      </c>
      <c r="AD281" s="42">
        <v>2.8047718537245201</v>
      </c>
      <c r="AF281" s="42">
        <v>6.0362001714162403</v>
      </c>
      <c r="AH281" s="42">
        <v>12.6388980161388</v>
      </c>
      <c r="AK281" s="42">
        <v>22.0191303105922</v>
      </c>
      <c r="AL281" s="42">
        <v>0.301888518494077</v>
      </c>
    </row>
    <row r="282" spans="1:41" s="40" customFormat="1" x14ac:dyDescent="0.2">
      <c r="A282" s="40" t="s">
        <v>311</v>
      </c>
      <c r="B282" s="41">
        <v>1009.3626002488201</v>
      </c>
      <c r="C282" s="40" t="s">
        <v>2121</v>
      </c>
      <c r="D282" s="40" t="s">
        <v>2297</v>
      </c>
      <c r="E282" s="40">
        <v>2.25</v>
      </c>
      <c r="G282" s="40">
        <v>1.75</v>
      </c>
      <c r="P282" s="40">
        <v>0.75</v>
      </c>
      <c r="Q282" s="40">
        <v>0.24</v>
      </c>
      <c r="R282" s="40">
        <v>0.01</v>
      </c>
      <c r="V282" s="40">
        <v>8</v>
      </c>
      <c r="Y282" s="40" t="s">
        <v>2298</v>
      </c>
      <c r="AA282" s="42">
        <v>49.1894489545708</v>
      </c>
      <c r="AC282" s="42">
        <v>32.585706188005297</v>
      </c>
      <c r="AK282" s="42">
        <v>15.405855805343601</v>
      </c>
      <c r="AL282" s="42">
        <v>2.70863762175347</v>
      </c>
      <c r="AM282" s="42">
        <v>0.11035143032660601</v>
      </c>
    </row>
    <row r="283" spans="1:41" s="40" customFormat="1" x14ac:dyDescent="0.2">
      <c r="A283" s="40" t="s">
        <v>311</v>
      </c>
      <c r="B283" s="41">
        <v>1009.3626002488201</v>
      </c>
      <c r="C283" s="40" t="s">
        <v>2124</v>
      </c>
      <c r="D283" s="40" t="s">
        <v>2299</v>
      </c>
      <c r="AB283" s="42">
        <v>10.3754545334602</v>
      </c>
      <c r="AC283" s="42">
        <v>8.6957758060122394</v>
      </c>
      <c r="AD283" s="42">
        <v>41.7205755924237</v>
      </c>
      <c r="AF283" s="42">
        <v>33.650872222916902</v>
      </c>
      <c r="AH283" s="42">
        <v>5.5573218451868103</v>
      </c>
    </row>
    <row r="284" spans="1:41" s="40" customFormat="1" x14ac:dyDescent="0.2">
      <c r="A284" s="40" t="s">
        <v>311</v>
      </c>
      <c r="B284" s="41">
        <v>1009.3626002488201</v>
      </c>
      <c r="C284" s="40" t="s">
        <v>2039</v>
      </c>
      <c r="D284" s="40" t="s">
        <v>2142</v>
      </c>
      <c r="O284" s="40">
        <v>20</v>
      </c>
      <c r="T284" s="40">
        <v>2</v>
      </c>
      <c r="V284" s="40">
        <v>11</v>
      </c>
      <c r="Y284" s="40" t="s">
        <v>2143</v>
      </c>
      <c r="AO284" s="42">
        <v>100</v>
      </c>
    </row>
    <row r="285" spans="1:41" s="6" customFormat="1" x14ac:dyDescent="0.2">
      <c r="A285" s="6" t="s">
        <v>463</v>
      </c>
      <c r="B285" s="38">
        <v>732.22133237975527</v>
      </c>
      <c r="C285" s="6" t="s">
        <v>2121</v>
      </c>
      <c r="D285" s="6" t="s">
        <v>2163</v>
      </c>
      <c r="E285" s="6">
        <v>2.99</v>
      </c>
      <c r="G285" s="6">
        <v>1.01</v>
      </c>
      <c r="P285" s="6">
        <v>0.01</v>
      </c>
      <c r="Q285" s="6">
        <v>0.69</v>
      </c>
      <c r="R285" s="6">
        <v>0.3</v>
      </c>
      <c r="V285" s="6">
        <v>8</v>
      </c>
      <c r="Y285" s="6" t="s">
        <v>2164</v>
      </c>
      <c r="AA285" s="39">
        <v>67.259495894360796</v>
      </c>
      <c r="AC285" s="39">
        <v>19.258012381248999</v>
      </c>
      <c r="AK285" s="39">
        <v>0.19397353006729801</v>
      </c>
      <c r="AL285" s="39">
        <v>8.0364863170493397</v>
      </c>
      <c r="AM285" s="39">
        <v>5.2520318772734198</v>
      </c>
    </row>
    <row r="286" spans="1:41" s="6" customFormat="1" x14ac:dyDescent="0.2">
      <c r="A286" s="6" t="s">
        <v>463</v>
      </c>
      <c r="B286" s="38">
        <v>732.22133237975527</v>
      </c>
      <c r="C286" s="6" t="s">
        <v>2159</v>
      </c>
      <c r="D286" s="6" t="s">
        <v>1153</v>
      </c>
      <c r="E286" s="6">
        <v>1</v>
      </c>
      <c r="V286" s="6">
        <v>2</v>
      </c>
      <c r="Y286" s="6" t="s">
        <v>2160</v>
      </c>
      <c r="AA286" s="39">
        <v>100</v>
      </c>
    </row>
    <row r="287" spans="1:41" s="6" customFormat="1" x14ac:dyDescent="0.2">
      <c r="A287" s="6" t="s">
        <v>463</v>
      </c>
      <c r="B287" s="38">
        <v>732.22133237975527</v>
      </c>
      <c r="C287" s="6" t="s">
        <v>2124</v>
      </c>
      <c r="D287" s="6" t="s">
        <v>2152</v>
      </c>
      <c r="AB287" s="39">
        <v>3.11744725927411</v>
      </c>
      <c r="AC287" s="39">
        <v>4.4231187211984802</v>
      </c>
      <c r="AD287" s="39">
        <v>57.922647782813598</v>
      </c>
      <c r="AF287" s="39">
        <v>34.222214473274299</v>
      </c>
      <c r="AH287" s="39">
        <v>0.31457176343937598</v>
      </c>
    </row>
    <row r="288" spans="1:41" s="6" customFormat="1" x14ac:dyDescent="0.2">
      <c r="A288" s="6" t="s">
        <v>463</v>
      </c>
      <c r="B288" s="38">
        <v>732.22133237975527</v>
      </c>
      <c r="C288" s="6" t="s">
        <v>2039</v>
      </c>
      <c r="D288" s="6" t="s">
        <v>2142</v>
      </c>
      <c r="O288" s="6">
        <v>20</v>
      </c>
      <c r="T288" s="6">
        <v>2</v>
      </c>
      <c r="V288" s="6">
        <v>11</v>
      </c>
      <c r="Y288" s="6" t="s">
        <v>2143</v>
      </c>
      <c r="AO288" s="39">
        <v>100</v>
      </c>
    </row>
    <row r="289" spans="1:41" s="40" customFormat="1" x14ac:dyDescent="0.2">
      <c r="A289" s="40" t="s">
        <v>311</v>
      </c>
      <c r="B289" s="41">
        <v>989.28409330630586</v>
      </c>
      <c r="C289" s="40" t="s">
        <v>2235</v>
      </c>
      <c r="D289" s="40" t="s">
        <v>2300</v>
      </c>
      <c r="E289" s="40">
        <v>1</v>
      </c>
      <c r="I289" s="40">
        <v>0.68</v>
      </c>
      <c r="L289" s="40">
        <v>1.3</v>
      </c>
      <c r="M289" s="40">
        <v>0.04</v>
      </c>
      <c r="N289" s="40">
        <v>2E-3</v>
      </c>
      <c r="O289" s="40">
        <v>0</v>
      </c>
      <c r="P289" s="40">
        <v>0</v>
      </c>
      <c r="V289" s="40">
        <v>4</v>
      </c>
      <c r="Y289" s="40" t="s">
        <v>2301</v>
      </c>
      <c r="AA289" s="42">
        <v>36.825309547808402</v>
      </c>
      <c r="AF289" s="42">
        <v>29.7443856299363</v>
      </c>
      <c r="AG289" s="42">
        <v>1.4485131077081601</v>
      </c>
      <c r="AH289" s="42">
        <v>31.6755461720558</v>
      </c>
      <c r="AK289" s="42">
        <v>0.30624554249115299</v>
      </c>
    </row>
    <row r="290" spans="1:41" s="40" customFormat="1" x14ac:dyDescent="0.2">
      <c r="A290" s="40" t="s">
        <v>311</v>
      </c>
      <c r="B290" s="41">
        <v>989.28409330630586</v>
      </c>
      <c r="C290" s="40" t="s">
        <v>2256</v>
      </c>
      <c r="D290" s="40" t="s">
        <v>2302</v>
      </c>
      <c r="AA290" s="42">
        <v>46.887028503315797</v>
      </c>
      <c r="AB290" s="42">
        <v>2.10406578861111</v>
      </c>
      <c r="AC290" s="42">
        <v>6.9612521084207</v>
      </c>
      <c r="AD290" s="42">
        <v>2.9562856634245498</v>
      </c>
      <c r="AF290" s="42">
        <v>6.8139428573432399</v>
      </c>
      <c r="AH290" s="42">
        <v>12.1514964970513</v>
      </c>
      <c r="AK290" s="42">
        <v>21.7874663060724</v>
      </c>
      <c r="AL290" s="42">
        <v>0.338462275760745</v>
      </c>
    </row>
    <row r="291" spans="1:41" s="40" customFormat="1" x14ac:dyDescent="0.2">
      <c r="A291" s="40" t="s">
        <v>311</v>
      </c>
      <c r="B291" s="41">
        <v>989.28409330630586</v>
      </c>
      <c r="C291" s="40" t="s">
        <v>2121</v>
      </c>
      <c r="D291" s="40" t="s">
        <v>2303</v>
      </c>
      <c r="E291" s="40">
        <v>2.2999999999999998</v>
      </c>
      <c r="G291" s="40">
        <v>1.7</v>
      </c>
      <c r="P291" s="40">
        <v>0.7</v>
      </c>
      <c r="Q291" s="40">
        <v>0.28999999999999998</v>
      </c>
      <c r="R291" s="40">
        <v>0.01</v>
      </c>
      <c r="V291" s="40">
        <v>8</v>
      </c>
      <c r="Y291" s="40" t="s">
        <v>2304</v>
      </c>
      <c r="AA291" s="42">
        <v>50.551561668559899</v>
      </c>
      <c r="AC291" s="42">
        <v>31.6604337201093</v>
      </c>
      <c r="AK291" s="42">
        <v>14.324666164761499</v>
      </c>
      <c r="AL291" s="42">
        <v>3.3183107030950798</v>
      </c>
      <c r="AM291" s="42">
        <v>0.14502774347410899</v>
      </c>
    </row>
    <row r="292" spans="1:41" s="40" customFormat="1" x14ac:dyDescent="0.2">
      <c r="A292" s="40" t="s">
        <v>311</v>
      </c>
      <c r="B292" s="41">
        <v>989.28409330630586</v>
      </c>
      <c r="C292" s="40" t="s">
        <v>2039</v>
      </c>
      <c r="D292" s="40" t="s">
        <v>2142</v>
      </c>
      <c r="O292" s="40">
        <v>20</v>
      </c>
      <c r="T292" s="40">
        <v>2</v>
      </c>
      <c r="V292" s="40">
        <v>11</v>
      </c>
      <c r="Y292" s="40" t="s">
        <v>2143</v>
      </c>
      <c r="AO292" s="42">
        <v>100</v>
      </c>
    </row>
    <row r="293" spans="1:41" s="6" customFormat="1" x14ac:dyDescent="0.2">
      <c r="A293" s="6" t="s">
        <v>463</v>
      </c>
      <c r="B293" s="38">
        <v>742.59421606925173</v>
      </c>
      <c r="C293" s="6" t="s">
        <v>2121</v>
      </c>
      <c r="D293" s="6" t="s">
        <v>2157</v>
      </c>
      <c r="E293" s="6">
        <v>2.99</v>
      </c>
      <c r="G293" s="6">
        <v>1.01</v>
      </c>
      <c r="P293" s="6">
        <v>0.01</v>
      </c>
      <c r="Q293" s="6">
        <v>0.7</v>
      </c>
      <c r="R293" s="6">
        <v>0.28999999999999998</v>
      </c>
      <c r="V293" s="6">
        <v>8</v>
      </c>
      <c r="Y293" s="6" t="s">
        <v>2158</v>
      </c>
      <c r="AA293" s="39">
        <v>67.277496493015207</v>
      </c>
      <c r="AC293" s="39">
        <v>19.264095395979599</v>
      </c>
      <c r="AK293" s="39">
        <v>0.19479188589305599</v>
      </c>
      <c r="AL293" s="39">
        <v>8.0925470999592193</v>
      </c>
      <c r="AM293" s="39">
        <v>5.1710691251528003</v>
      </c>
    </row>
    <row r="294" spans="1:41" s="6" customFormat="1" x14ac:dyDescent="0.2">
      <c r="A294" s="6" t="s">
        <v>463</v>
      </c>
      <c r="B294" s="38">
        <v>742.59421606925173</v>
      </c>
      <c r="C294" s="6" t="s">
        <v>2159</v>
      </c>
      <c r="D294" s="6" t="s">
        <v>1153</v>
      </c>
      <c r="E294" s="6">
        <v>1</v>
      </c>
      <c r="V294" s="6">
        <v>2</v>
      </c>
      <c r="Y294" s="6" t="s">
        <v>2160</v>
      </c>
      <c r="AA294" s="39">
        <v>100</v>
      </c>
    </row>
    <row r="295" spans="1:41" s="6" customFormat="1" x14ac:dyDescent="0.2">
      <c r="A295" s="6" t="s">
        <v>463</v>
      </c>
      <c r="B295" s="38">
        <v>742.59421606925173</v>
      </c>
      <c r="C295" s="6" t="s">
        <v>2124</v>
      </c>
      <c r="D295" s="6" t="s">
        <v>2155</v>
      </c>
      <c r="AB295" s="39">
        <v>3.1299838151832202</v>
      </c>
      <c r="AC295" s="39">
        <v>3.9702945613349199</v>
      </c>
      <c r="AD295" s="39">
        <v>58.4280899654552</v>
      </c>
      <c r="AF295" s="39">
        <v>34.162142767368103</v>
      </c>
      <c r="AH295" s="39">
        <v>0.30948889065847301</v>
      </c>
    </row>
    <row r="296" spans="1:41" s="6" customFormat="1" x14ac:dyDescent="0.2">
      <c r="A296" s="6" t="s">
        <v>463</v>
      </c>
      <c r="B296" s="38">
        <v>742.59421606925173</v>
      </c>
      <c r="C296" s="6" t="s">
        <v>2039</v>
      </c>
      <c r="D296" s="6" t="s">
        <v>2142</v>
      </c>
      <c r="O296" s="6">
        <v>20</v>
      </c>
      <c r="T296" s="6">
        <v>2</v>
      </c>
      <c r="V296" s="6">
        <v>11</v>
      </c>
      <c r="Y296" s="6" t="s">
        <v>2143</v>
      </c>
      <c r="AO296" s="39">
        <v>100</v>
      </c>
    </row>
    <row r="297" spans="1:41" s="40" customFormat="1" x14ac:dyDescent="0.2">
      <c r="A297" s="40" t="s">
        <v>311</v>
      </c>
      <c r="B297" s="41">
        <v>975.87105057094698</v>
      </c>
      <c r="C297" s="40" t="s">
        <v>2235</v>
      </c>
      <c r="D297" s="40" t="s">
        <v>2305</v>
      </c>
      <c r="E297" s="40">
        <v>1</v>
      </c>
      <c r="I297" s="40">
        <v>0.68</v>
      </c>
      <c r="L297" s="40">
        <v>1.28</v>
      </c>
      <c r="M297" s="40">
        <v>0.04</v>
      </c>
      <c r="N297" s="40">
        <v>2E-3</v>
      </c>
      <c r="O297" s="40">
        <v>0</v>
      </c>
      <c r="P297" s="40">
        <v>0</v>
      </c>
      <c r="V297" s="40">
        <v>4</v>
      </c>
      <c r="Y297" s="40" t="s">
        <v>2306</v>
      </c>
      <c r="AA297" s="42">
        <v>36.7633131637131</v>
      </c>
      <c r="AF297" s="42">
        <v>29.7995232264878</v>
      </c>
      <c r="AG297" s="42">
        <v>1.7480810819903601</v>
      </c>
      <c r="AH297" s="42">
        <v>31.412694857298298</v>
      </c>
      <c r="AK297" s="42">
        <v>0.27638767051031599</v>
      </c>
    </row>
    <row r="298" spans="1:41" s="40" customFormat="1" x14ac:dyDescent="0.2">
      <c r="A298" s="40" t="s">
        <v>311</v>
      </c>
      <c r="B298" s="41">
        <v>975.87105057094698</v>
      </c>
      <c r="C298" s="40" t="s">
        <v>2121</v>
      </c>
      <c r="D298" s="40" t="s">
        <v>2307</v>
      </c>
      <c r="E298" s="40">
        <v>2.35</v>
      </c>
      <c r="G298" s="40">
        <v>1.65</v>
      </c>
      <c r="P298" s="40">
        <v>0.65</v>
      </c>
      <c r="Q298" s="40">
        <v>0.34</v>
      </c>
      <c r="R298" s="40">
        <v>0.01</v>
      </c>
      <c r="V298" s="40">
        <v>8</v>
      </c>
      <c r="Y298" s="40" t="s">
        <v>2308</v>
      </c>
      <c r="AA298" s="42">
        <v>51.754966116198801</v>
      </c>
      <c r="AC298" s="42">
        <v>30.842337972020299</v>
      </c>
      <c r="AK298" s="42">
        <v>13.3689308196938</v>
      </c>
      <c r="AL298" s="42">
        <v>3.8552886273709701</v>
      </c>
      <c r="AM298" s="42">
        <v>0.17847646471602699</v>
      </c>
    </row>
    <row r="299" spans="1:41" s="40" customFormat="1" x14ac:dyDescent="0.2">
      <c r="A299" s="40" t="s">
        <v>311</v>
      </c>
      <c r="B299" s="41">
        <v>975.87105057094698</v>
      </c>
      <c r="C299" s="40" t="s">
        <v>2124</v>
      </c>
      <c r="D299" s="40" t="s">
        <v>2309</v>
      </c>
      <c r="AB299" s="42">
        <v>10.1754161430321</v>
      </c>
      <c r="AC299" s="42">
        <v>6.3783264889854996</v>
      </c>
      <c r="AD299" s="42">
        <v>44.067327585589297</v>
      </c>
      <c r="AF299" s="42">
        <v>35.236966519734899</v>
      </c>
      <c r="AH299" s="42">
        <v>4.1419632626579999</v>
      </c>
    </row>
    <row r="300" spans="1:41" s="40" customFormat="1" x14ac:dyDescent="0.2">
      <c r="A300" s="40" t="s">
        <v>311</v>
      </c>
      <c r="B300" s="41">
        <v>975.87105057094698</v>
      </c>
      <c r="C300" s="40" t="s">
        <v>2039</v>
      </c>
      <c r="D300" s="40" t="s">
        <v>2142</v>
      </c>
      <c r="O300" s="40">
        <v>20</v>
      </c>
      <c r="T300" s="40">
        <v>2</v>
      </c>
      <c r="V300" s="40">
        <v>11</v>
      </c>
      <c r="Y300" s="40" t="s">
        <v>2143</v>
      </c>
      <c r="AO300" s="42">
        <v>100</v>
      </c>
    </row>
    <row r="301" spans="1:41" s="6" customFormat="1" x14ac:dyDescent="0.2">
      <c r="A301" s="6" t="s">
        <v>463</v>
      </c>
      <c r="B301" s="38">
        <v>752.69637249065215</v>
      </c>
      <c r="C301" s="6" t="s">
        <v>2121</v>
      </c>
      <c r="D301" s="6" t="s">
        <v>2310</v>
      </c>
      <c r="E301" s="6">
        <v>2.99</v>
      </c>
      <c r="G301" s="6">
        <v>1.01</v>
      </c>
      <c r="P301" s="6">
        <v>0.01</v>
      </c>
      <c r="Q301" s="6">
        <v>0.71</v>
      </c>
      <c r="R301" s="6">
        <v>0.28999999999999998</v>
      </c>
      <c r="V301" s="6">
        <v>8</v>
      </c>
      <c r="Y301" s="6" t="s">
        <v>2311</v>
      </c>
      <c r="AA301" s="39">
        <v>67.307745617295495</v>
      </c>
      <c r="AC301" s="39">
        <v>19.2742307788358</v>
      </c>
      <c r="AK301" s="39">
        <v>0.196095460908673</v>
      </c>
      <c r="AL301" s="39">
        <v>8.1865268753717508</v>
      </c>
      <c r="AM301" s="39">
        <v>5.0354012675881803</v>
      </c>
    </row>
    <row r="302" spans="1:41" s="6" customFormat="1" x14ac:dyDescent="0.2">
      <c r="A302" s="6" t="s">
        <v>463</v>
      </c>
      <c r="B302" s="38">
        <v>752.69637249065215</v>
      </c>
      <c r="C302" s="6" t="s">
        <v>2124</v>
      </c>
      <c r="D302" s="6" t="s">
        <v>2312</v>
      </c>
      <c r="AB302" s="39">
        <v>3.1439362099282002</v>
      </c>
      <c r="AC302" s="39">
        <v>3.4660323754818898</v>
      </c>
      <c r="AD302" s="39">
        <v>58.989060140858598</v>
      </c>
      <c r="AF302" s="39">
        <v>34.100668332268697</v>
      </c>
      <c r="AH302" s="39">
        <v>0.30030294146249897</v>
      </c>
    </row>
    <row r="303" spans="1:41" s="6" customFormat="1" x14ac:dyDescent="0.2">
      <c r="A303" s="6" t="s">
        <v>463</v>
      </c>
      <c r="B303" s="38">
        <v>752.69637249065215</v>
      </c>
      <c r="C303" s="6" t="s">
        <v>2039</v>
      </c>
      <c r="D303" s="6" t="s">
        <v>2142</v>
      </c>
      <c r="O303" s="6">
        <v>20</v>
      </c>
      <c r="T303" s="6">
        <v>2</v>
      </c>
      <c r="V303" s="6">
        <v>11</v>
      </c>
      <c r="Y303" s="6" t="s">
        <v>2143</v>
      </c>
      <c r="AO303" s="39">
        <v>100</v>
      </c>
    </row>
    <row r="304" spans="1:41" s="40" customFormat="1" x14ac:dyDescent="0.2">
      <c r="A304" s="40" t="s">
        <v>311</v>
      </c>
      <c r="B304" s="41">
        <v>949.31927603670113</v>
      </c>
      <c r="C304" s="40" t="s">
        <v>2235</v>
      </c>
      <c r="D304" s="40" t="s">
        <v>2313</v>
      </c>
      <c r="E304" s="40">
        <v>1</v>
      </c>
      <c r="I304" s="40">
        <v>0.82</v>
      </c>
      <c r="L304" s="40">
        <v>1.1399999999999999</v>
      </c>
      <c r="M304" s="40">
        <v>0.06</v>
      </c>
      <c r="N304" s="40">
        <v>2E-3</v>
      </c>
      <c r="O304" s="40">
        <v>0</v>
      </c>
      <c r="P304" s="40">
        <v>0</v>
      </c>
      <c r="V304" s="40">
        <v>4</v>
      </c>
      <c r="Y304" s="40" t="s">
        <v>2314</v>
      </c>
      <c r="AA304" s="42">
        <v>35.767767879468202</v>
      </c>
      <c r="AF304" s="42">
        <v>34.699575920293498</v>
      </c>
      <c r="AG304" s="42">
        <v>2.1805253596480498</v>
      </c>
      <c r="AH304" s="42">
        <v>27.0999161732346</v>
      </c>
      <c r="AK304" s="42">
        <v>0.25221466735558301</v>
      </c>
    </row>
    <row r="305" spans="1:41" s="40" customFormat="1" x14ac:dyDescent="0.2">
      <c r="A305" s="40" t="s">
        <v>311</v>
      </c>
      <c r="B305" s="41">
        <v>949.31927603670113</v>
      </c>
      <c r="C305" s="40" t="s">
        <v>2121</v>
      </c>
      <c r="D305" s="40" t="s">
        <v>2315</v>
      </c>
      <c r="E305" s="40">
        <v>2.4300000000000002</v>
      </c>
      <c r="G305" s="40">
        <v>1.57</v>
      </c>
      <c r="P305" s="40">
        <v>0.56999999999999995</v>
      </c>
      <c r="Q305" s="40">
        <v>0.42</v>
      </c>
      <c r="R305" s="40">
        <v>0.01</v>
      </c>
      <c r="V305" s="40">
        <v>8</v>
      </c>
      <c r="Y305" s="40" t="s">
        <v>2316</v>
      </c>
      <c r="AA305" s="42">
        <v>53.8158870923058</v>
      </c>
      <c r="AC305" s="42">
        <v>29.438028610179899</v>
      </c>
      <c r="AK305" s="42">
        <v>11.7294734820178</v>
      </c>
      <c r="AL305" s="42">
        <v>4.7663609557201401</v>
      </c>
      <c r="AM305" s="42">
        <v>0.25024985977622699</v>
      </c>
    </row>
    <row r="306" spans="1:41" s="40" customFormat="1" x14ac:dyDescent="0.2">
      <c r="A306" s="40" t="s">
        <v>311</v>
      </c>
      <c r="B306" s="41">
        <v>949.31927603670113</v>
      </c>
      <c r="C306" s="40" t="s">
        <v>2039</v>
      </c>
      <c r="D306" s="40" t="s">
        <v>2142</v>
      </c>
      <c r="O306" s="40">
        <v>20</v>
      </c>
      <c r="T306" s="40">
        <v>2</v>
      </c>
      <c r="V306" s="40">
        <v>11</v>
      </c>
      <c r="Y306" s="40" t="s">
        <v>2143</v>
      </c>
      <c r="AO306" s="42">
        <v>100</v>
      </c>
    </row>
    <row r="307" spans="1:41" s="6" customFormat="1" x14ac:dyDescent="0.2">
      <c r="A307" s="6" t="s">
        <v>463</v>
      </c>
      <c r="B307" s="38">
        <v>765.69989002384261</v>
      </c>
      <c r="C307" s="6" t="s">
        <v>2121</v>
      </c>
      <c r="D307" s="6" t="s">
        <v>2150</v>
      </c>
      <c r="E307" s="6">
        <v>2.99</v>
      </c>
      <c r="G307" s="6">
        <v>1.01</v>
      </c>
      <c r="P307" s="6">
        <v>0.01</v>
      </c>
      <c r="Q307" s="6">
        <v>0.71</v>
      </c>
      <c r="R307" s="6">
        <v>0.28000000000000003</v>
      </c>
      <c r="V307" s="6">
        <v>8</v>
      </c>
      <c r="Y307" s="6" t="s">
        <v>2151</v>
      </c>
      <c r="AA307" s="39">
        <v>67.309577265524794</v>
      </c>
      <c r="AC307" s="39">
        <v>19.2750715772167</v>
      </c>
      <c r="AK307" s="39">
        <v>0.196361738107934</v>
      </c>
      <c r="AL307" s="39">
        <v>8.1928128675085308</v>
      </c>
      <c r="AM307" s="39">
        <v>5.0261765516419104</v>
      </c>
    </row>
    <row r="308" spans="1:41" s="6" customFormat="1" x14ac:dyDescent="0.2">
      <c r="A308" s="6" t="s">
        <v>463</v>
      </c>
      <c r="B308" s="38">
        <v>765.69989002384261</v>
      </c>
      <c r="C308" s="6" t="s">
        <v>2124</v>
      </c>
      <c r="D308" s="6" t="s">
        <v>2317</v>
      </c>
      <c r="AB308" s="39">
        <v>3.1412665168168399</v>
      </c>
      <c r="AC308" s="39">
        <v>3.5656906772220101</v>
      </c>
      <c r="AD308" s="39">
        <v>58.8769358179037</v>
      </c>
      <c r="AF308" s="39">
        <v>34.116006851317401</v>
      </c>
      <c r="AH308" s="39">
        <v>0.30010013673987801</v>
      </c>
    </row>
    <row r="309" spans="1:41" s="6" customFormat="1" x14ac:dyDescent="0.2">
      <c r="A309" s="6" t="s">
        <v>463</v>
      </c>
      <c r="B309" s="38">
        <v>765.69989002384261</v>
      </c>
      <c r="C309" s="6" t="s">
        <v>2039</v>
      </c>
      <c r="D309" s="6" t="s">
        <v>2142</v>
      </c>
      <c r="O309" s="6">
        <v>20</v>
      </c>
      <c r="T309" s="6">
        <v>2</v>
      </c>
      <c r="V309" s="6">
        <v>11</v>
      </c>
      <c r="Y309" s="6" t="s">
        <v>2143</v>
      </c>
      <c r="AO309" s="39">
        <v>100</v>
      </c>
    </row>
    <row r="310" spans="1:41" s="40" customFormat="1" x14ac:dyDescent="0.2">
      <c r="A310" s="40" t="s">
        <v>311</v>
      </c>
      <c r="B310" s="41">
        <v>938.15612976442605</v>
      </c>
      <c r="C310" s="40" t="s">
        <v>2121</v>
      </c>
      <c r="D310" s="40" t="s">
        <v>2318</v>
      </c>
      <c r="E310" s="40">
        <v>2.4700000000000002</v>
      </c>
      <c r="G310" s="40">
        <v>1.53</v>
      </c>
      <c r="P310" s="40">
        <v>0.53</v>
      </c>
      <c r="Q310" s="40">
        <v>0.45</v>
      </c>
      <c r="R310" s="40">
        <v>0.02</v>
      </c>
      <c r="V310" s="40">
        <v>8</v>
      </c>
      <c r="Y310" s="40" t="s">
        <v>2319</v>
      </c>
      <c r="AA310" s="42">
        <v>54.730997599059002</v>
      </c>
      <c r="AC310" s="42">
        <v>28.812714835399301</v>
      </c>
      <c r="AK310" s="42">
        <v>11.000054688734</v>
      </c>
      <c r="AL310" s="42">
        <v>5.1662942968301504</v>
      </c>
      <c r="AM310" s="42">
        <v>0.28993857997739803</v>
      </c>
    </row>
    <row r="311" spans="1:41" s="40" customFormat="1" x14ac:dyDescent="0.2">
      <c r="A311" s="40" t="s">
        <v>311</v>
      </c>
      <c r="B311" s="41">
        <v>938.15612976442605</v>
      </c>
      <c r="C311" s="40" t="s">
        <v>2124</v>
      </c>
      <c r="D311" s="40" t="s">
        <v>2320</v>
      </c>
      <c r="AB311" s="42">
        <v>9.7731801059747703</v>
      </c>
      <c r="AC311" s="42">
        <v>4.9284803962110502</v>
      </c>
      <c r="AD311" s="42">
        <v>46.1146629992584</v>
      </c>
      <c r="AF311" s="42">
        <v>35.845015511682902</v>
      </c>
      <c r="AH311" s="42">
        <v>3.3386609868727999</v>
      </c>
    </row>
    <row r="312" spans="1:41" s="40" customFormat="1" x14ac:dyDescent="0.2">
      <c r="A312" s="40" t="s">
        <v>311</v>
      </c>
      <c r="B312" s="41">
        <v>938.15612976442605</v>
      </c>
      <c r="C312" s="40" t="s">
        <v>2039</v>
      </c>
      <c r="D312" s="40" t="s">
        <v>2142</v>
      </c>
      <c r="O312" s="40">
        <v>20</v>
      </c>
      <c r="T312" s="40">
        <v>2</v>
      </c>
      <c r="V312" s="40">
        <v>11</v>
      </c>
      <c r="Y312" s="40" t="s">
        <v>2143</v>
      </c>
      <c r="AO312" s="42">
        <v>100</v>
      </c>
    </row>
    <row r="313" spans="1:41" s="6" customFormat="1" x14ac:dyDescent="0.2">
      <c r="A313" s="6" t="s">
        <v>463</v>
      </c>
      <c r="B313" s="38">
        <v>780.26383322305094</v>
      </c>
      <c r="C313" s="6" t="s">
        <v>2121</v>
      </c>
      <c r="D313" s="6" t="s">
        <v>2150</v>
      </c>
      <c r="E313" s="6">
        <v>2.99</v>
      </c>
      <c r="G313" s="6">
        <v>1.01</v>
      </c>
      <c r="P313" s="6">
        <v>0.01</v>
      </c>
      <c r="Q313" s="6">
        <v>0.71</v>
      </c>
      <c r="R313" s="6">
        <v>0.28000000000000003</v>
      </c>
      <c r="V313" s="6">
        <v>8</v>
      </c>
      <c r="Y313" s="6" t="s">
        <v>2151</v>
      </c>
      <c r="AA313" s="39">
        <v>67.311747256285898</v>
      </c>
      <c r="AC313" s="39">
        <v>19.276152593373201</v>
      </c>
      <c r="AK313" s="39">
        <v>0.196747249827284</v>
      </c>
      <c r="AL313" s="39">
        <v>8.20048259996517</v>
      </c>
      <c r="AM313" s="39">
        <v>5.0148703005483801</v>
      </c>
    </row>
    <row r="314" spans="1:41" s="6" customFormat="1" x14ac:dyDescent="0.2">
      <c r="A314" s="6" t="s">
        <v>463</v>
      </c>
      <c r="B314" s="38">
        <v>780.26383322305094</v>
      </c>
      <c r="C314" s="6" t="s">
        <v>2124</v>
      </c>
      <c r="D314" s="6" t="s">
        <v>2317</v>
      </c>
      <c r="AB314" s="39">
        <v>3.1380533995717901</v>
      </c>
      <c r="AC314" s="39">
        <v>3.6906846277683898</v>
      </c>
      <c r="AD314" s="39">
        <v>58.736001349259702</v>
      </c>
      <c r="AF314" s="39">
        <v>34.135496777247504</v>
      </c>
      <c r="AH314" s="39">
        <v>0.29976384615243601</v>
      </c>
    </row>
    <row r="315" spans="1:41" s="6" customFormat="1" x14ac:dyDescent="0.2">
      <c r="A315" s="6" t="s">
        <v>463</v>
      </c>
      <c r="B315" s="38">
        <v>780.26383322305094</v>
      </c>
      <c r="C315" s="6" t="s">
        <v>2039</v>
      </c>
      <c r="D315" s="6" t="s">
        <v>2142</v>
      </c>
      <c r="O315" s="6">
        <v>20</v>
      </c>
      <c r="T315" s="6">
        <v>2</v>
      </c>
      <c r="V315" s="6">
        <v>11</v>
      </c>
      <c r="Y315" s="6" t="s">
        <v>2143</v>
      </c>
      <c r="AO315" s="39">
        <v>100</v>
      </c>
    </row>
    <row r="316" spans="1:41" s="40" customFormat="1" x14ac:dyDescent="0.2">
      <c r="A316" s="40" t="s">
        <v>311</v>
      </c>
      <c r="B316" s="41">
        <v>926.74548675664198</v>
      </c>
      <c r="C316" s="40" t="s">
        <v>2235</v>
      </c>
      <c r="D316" s="40" t="s">
        <v>2321</v>
      </c>
      <c r="E316" s="40">
        <v>1</v>
      </c>
      <c r="I316" s="40">
        <v>0.82</v>
      </c>
      <c r="L316" s="40">
        <v>1.1000000000000001</v>
      </c>
      <c r="M316" s="40">
        <v>0.06</v>
      </c>
      <c r="N316" s="40">
        <v>2E-3</v>
      </c>
      <c r="O316" s="40">
        <v>0</v>
      </c>
      <c r="P316" s="40">
        <v>0</v>
      </c>
      <c r="V316" s="40">
        <v>4</v>
      </c>
      <c r="Y316" s="40" t="s">
        <v>2322</v>
      </c>
      <c r="AA316" s="42">
        <v>35.585519657812299</v>
      </c>
      <c r="AF316" s="42">
        <v>35.1966382471374</v>
      </c>
      <c r="AG316" s="42">
        <v>2.6792340973801001</v>
      </c>
      <c r="AH316" s="42">
        <v>26.310662423738702</v>
      </c>
      <c r="AK316" s="42">
        <v>0.227945573931368</v>
      </c>
    </row>
    <row r="317" spans="1:41" s="40" customFormat="1" x14ac:dyDescent="0.2">
      <c r="A317" s="40" t="s">
        <v>311</v>
      </c>
      <c r="B317" s="41">
        <v>926.74548675664198</v>
      </c>
      <c r="C317" s="40" t="s">
        <v>2121</v>
      </c>
      <c r="D317" s="40" t="s">
        <v>2323</v>
      </c>
      <c r="E317" s="40">
        <v>2.5</v>
      </c>
      <c r="G317" s="40">
        <v>1.5</v>
      </c>
      <c r="P317" s="40">
        <v>0.5</v>
      </c>
      <c r="Q317" s="40">
        <v>0.49</v>
      </c>
      <c r="R317" s="40">
        <v>0.02</v>
      </c>
      <c r="V317" s="40">
        <v>8</v>
      </c>
      <c r="Y317" s="40" t="s">
        <v>2324</v>
      </c>
      <c r="AA317" s="42">
        <v>55.638056570829399</v>
      </c>
      <c r="AC317" s="42">
        <v>28.190995572684098</v>
      </c>
      <c r="AK317" s="42">
        <v>10.275480120325801</v>
      </c>
      <c r="AL317" s="42">
        <v>5.557708704635</v>
      </c>
      <c r="AM317" s="42">
        <v>0.33775903152555697</v>
      </c>
    </row>
    <row r="318" spans="1:41" s="40" customFormat="1" x14ac:dyDescent="0.2">
      <c r="A318" s="40" t="s">
        <v>311</v>
      </c>
      <c r="B318" s="41">
        <v>926.74548675664198</v>
      </c>
      <c r="C318" s="40" t="s">
        <v>2039</v>
      </c>
      <c r="D318" s="40" t="s">
        <v>2142</v>
      </c>
      <c r="O318" s="40">
        <v>20</v>
      </c>
      <c r="T318" s="40">
        <v>2</v>
      </c>
      <c r="V318" s="40">
        <v>11</v>
      </c>
      <c r="Y318" s="40" t="s">
        <v>2143</v>
      </c>
      <c r="AO318" s="42">
        <v>100</v>
      </c>
    </row>
    <row r="319" spans="1:41" s="6" customFormat="1" x14ac:dyDescent="0.2">
      <c r="A319" s="6" t="s">
        <v>463</v>
      </c>
      <c r="B319" s="38">
        <v>793.22392572482215</v>
      </c>
      <c r="C319" s="6" t="s">
        <v>2121</v>
      </c>
      <c r="D319" s="6" t="s">
        <v>2150</v>
      </c>
      <c r="E319" s="6">
        <v>2.99</v>
      </c>
      <c r="G319" s="6">
        <v>1.01</v>
      </c>
      <c r="P319" s="6">
        <v>0.01</v>
      </c>
      <c r="Q319" s="6">
        <v>0.71</v>
      </c>
      <c r="R319" s="6">
        <v>0.28000000000000003</v>
      </c>
      <c r="V319" s="6">
        <v>8</v>
      </c>
      <c r="Y319" s="6" t="s">
        <v>2151</v>
      </c>
      <c r="AA319" s="39">
        <v>67.313824982176996</v>
      </c>
      <c r="AC319" s="39">
        <v>19.277281334777399</v>
      </c>
      <c r="AK319" s="39">
        <v>0.197193664110834</v>
      </c>
      <c r="AL319" s="39">
        <v>8.2080718430480708</v>
      </c>
      <c r="AM319" s="39">
        <v>5.0036281758865098</v>
      </c>
    </row>
    <row r="320" spans="1:41" s="6" customFormat="1" x14ac:dyDescent="0.2">
      <c r="A320" s="6" t="s">
        <v>463</v>
      </c>
      <c r="B320" s="38">
        <v>793.22392572482215</v>
      </c>
      <c r="C320" s="6" t="s">
        <v>2124</v>
      </c>
      <c r="D320" s="6" t="s">
        <v>2156</v>
      </c>
      <c r="AB320" s="39">
        <v>3.1349239443772201</v>
      </c>
      <c r="AC320" s="39">
        <v>3.8170428987557101</v>
      </c>
      <c r="AD320" s="39">
        <v>58.593260517152103</v>
      </c>
      <c r="AF320" s="39">
        <v>34.155420797593898</v>
      </c>
      <c r="AH320" s="39">
        <v>0.299351842120958</v>
      </c>
    </row>
    <row r="321" spans="1:41" s="6" customFormat="1" x14ac:dyDescent="0.2">
      <c r="A321" s="6" t="s">
        <v>463</v>
      </c>
      <c r="B321" s="38">
        <v>793.22392572482215</v>
      </c>
      <c r="C321" s="6" t="s">
        <v>2039</v>
      </c>
      <c r="D321" s="6" t="s">
        <v>2142</v>
      </c>
      <c r="O321" s="6">
        <v>20</v>
      </c>
      <c r="T321" s="6">
        <v>2</v>
      </c>
      <c r="V321" s="6">
        <v>11</v>
      </c>
      <c r="Y321" s="6" t="s">
        <v>2143</v>
      </c>
      <c r="AO321" s="39">
        <v>100</v>
      </c>
    </row>
    <row r="322" spans="1:41" s="40" customFormat="1" x14ac:dyDescent="0.2">
      <c r="A322" s="40" t="s">
        <v>311</v>
      </c>
      <c r="B322" s="41">
        <v>915.41762635030693</v>
      </c>
      <c r="C322" s="40" t="s">
        <v>2256</v>
      </c>
      <c r="D322" s="40" t="s">
        <v>2325</v>
      </c>
      <c r="AA322" s="42">
        <v>49.774261565253603</v>
      </c>
      <c r="AB322" s="42">
        <v>0.90266280007635302</v>
      </c>
      <c r="AC322" s="42">
        <v>4.3571379083691397</v>
      </c>
      <c r="AD322" s="42">
        <v>2.0661693770017799</v>
      </c>
      <c r="AF322" s="42">
        <v>9.08938233932275</v>
      </c>
      <c r="AH322" s="42">
        <v>13.032608985928899</v>
      </c>
      <c r="AK322" s="42">
        <v>20.363860293565299</v>
      </c>
      <c r="AL322" s="42">
        <v>0.41391673048199701</v>
      </c>
    </row>
    <row r="323" spans="1:41" s="40" customFormat="1" x14ac:dyDescent="0.2">
      <c r="A323" s="40" t="s">
        <v>311</v>
      </c>
      <c r="B323" s="41">
        <v>915.41762635030693</v>
      </c>
      <c r="C323" s="40" t="s">
        <v>2121</v>
      </c>
      <c r="D323" s="40" t="s">
        <v>2326</v>
      </c>
      <c r="E323" s="40">
        <v>2.54</v>
      </c>
      <c r="G323" s="40">
        <v>1.46</v>
      </c>
      <c r="P323" s="40">
        <v>0.46</v>
      </c>
      <c r="Q323" s="40">
        <v>0.51</v>
      </c>
      <c r="R323" s="40">
        <v>0.02</v>
      </c>
      <c r="V323" s="40">
        <v>8</v>
      </c>
      <c r="Y323" s="40" t="s">
        <v>2327</v>
      </c>
      <c r="AA323" s="42">
        <v>56.448390233013697</v>
      </c>
      <c r="AC323" s="42">
        <v>27.634468822612501</v>
      </c>
      <c r="AK323" s="42">
        <v>9.6272595710387794</v>
      </c>
      <c r="AL323" s="42">
        <v>5.9044865937312903</v>
      </c>
      <c r="AM323" s="42">
        <v>0.38539477960358398</v>
      </c>
    </row>
    <row r="324" spans="1:41" s="40" customFormat="1" x14ac:dyDescent="0.2">
      <c r="A324" s="40" t="s">
        <v>311</v>
      </c>
      <c r="B324" s="41">
        <v>915.41762635030693</v>
      </c>
      <c r="C324" s="40" t="s">
        <v>2039</v>
      </c>
      <c r="D324" s="40" t="s">
        <v>2142</v>
      </c>
      <c r="O324" s="40">
        <v>20</v>
      </c>
      <c r="T324" s="40">
        <v>2</v>
      </c>
      <c r="V324" s="40">
        <v>11</v>
      </c>
      <c r="Y324" s="40" t="s">
        <v>2143</v>
      </c>
      <c r="AO324" s="42">
        <v>100</v>
      </c>
    </row>
    <row r="325" spans="1:41" s="6" customFormat="1" x14ac:dyDescent="0.2">
      <c r="A325" s="6" t="s">
        <v>463</v>
      </c>
      <c r="B325" s="38">
        <v>804.4101919795238</v>
      </c>
      <c r="C325" s="6" t="s">
        <v>2121</v>
      </c>
      <c r="D325" s="6" t="s">
        <v>2150</v>
      </c>
      <c r="E325" s="6">
        <v>2.99</v>
      </c>
      <c r="G325" s="6">
        <v>1.01</v>
      </c>
      <c r="P325" s="6">
        <v>0.01</v>
      </c>
      <c r="Q325" s="6">
        <v>0.71</v>
      </c>
      <c r="R325" s="6">
        <v>0.28000000000000003</v>
      </c>
      <c r="V325" s="6">
        <v>8</v>
      </c>
      <c r="Y325" s="6" t="s">
        <v>2151</v>
      </c>
      <c r="AA325" s="39">
        <v>67.315792213273994</v>
      </c>
      <c r="AC325" s="39">
        <v>19.278437357288201</v>
      </c>
      <c r="AK325" s="39">
        <v>0.197688368036252</v>
      </c>
      <c r="AL325" s="39">
        <v>8.2154863753740806</v>
      </c>
      <c r="AM325" s="39">
        <v>4.9925956860273502</v>
      </c>
    </row>
    <row r="326" spans="1:41" s="6" customFormat="1" x14ac:dyDescent="0.2">
      <c r="A326" s="6" t="s">
        <v>463</v>
      </c>
      <c r="B326" s="38">
        <v>804.4101919795238</v>
      </c>
      <c r="C326" s="6" t="s">
        <v>2124</v>
      </c>
      <c r="D326" s="6" t="s">
        <v>2156</v>
      </c>
      <c r="AB326" s="39">
        <v>3.1319311525958198</v>
      </c>
      <c r="AC326" s="39">
        <v>3.94127505430402</v>
      </c>
      <c r="AD326" s="39">
        <v>58.452729505408698</v>
      </c>
      <c r="AF326" s="39">
        <v>34.175172744660202</v>
      </c>
      <c r="AH326" s="39">
        <v>0.29889154303106502</v>
      </c>
    </row>
    <row r="327" spans="1:41" s="6" customFormat="1" x14ac:dyDescent="0.2">
      <c r="A327" s="6" t="s">
        <v>463</v>
      </c>
      <c r="B327" s="38">
        <v>804.4101919795238</v>
      </c>
      <c r="C327" s="6" t="s">
        <v>2039</v>
      </c>
      <c r="D327" s="6" t="s">
        <v>2142</v>
      </c>
      <c r="O327" s="6">
        <v>20</v>
      </c>
      <c r="T327" s="6">
        <v>2</v>
      </c>
      <c r="V327" s="6">
        <v>11</v>
      </c>
      <c r="Y327" s="6" t="s">
        <v>2143</v>
      </c>
      <c r="AO327" s="39">
        <v>100</v>
      </c>
    </row>
    <row r="328" spans="1:41" s="40" customFormat="1" x14ac:dyDescent="0.2">
      <c r="A328" s="40" t="s">
        <v>311</v>
      </c>
      <c r="B328" s="41">
        <v>904.2440641046029</v>
      </c>
      <c r="C328" s="40" t="s">
        <v>2235</v>
      </c>
      <c r="D328" s="40" t="s">
        <v>2328</v>
      </c>
      <c r="E328" s="40">
        <v>1</v>
      </c>
      <c r="I328" s="40">
        <v>0.86</v>
      </c>
      <c r="L328" s="40">
        <v>1.06</v>
      </c>
      <c r="M328" s="40">
        <v>0.08</v>
      </c>
      <c r="N328" s="40">
        <v>2E-3</v>
      </c>
      <c r="O328" s="40">
        <v>0</v>
      </c>
      <c r="P328" s="40">
        <v>0</v>
      </c>
      <c r="V328" s="40">
        <v>4</v>
      </c>
      <c r="Y328" s="40" t="s">
        <v>2329</v>
      </c>
      <c r="AA328" s="42">
        <v>35.304152361603002</v>
      </c>
      <c r="AF328" s="42">
        <v>36.142174503511797</v>
      </c>
      <c r="AG328" s="42">
        <v>3.25961852883264</v>
      </c>
      <c r="AH328" s="42">
        <v>25.090599888821998</v>
      </c>
      <c r="AK328" s="42">
        <v>0.203454717230348</v>
      </c>
    </row>
    <row r="329" spans="1:41" s="40" customFormat="1" x14ac:dyDescent="0.2">
      <c r="A329" s="40" t="s">
        <v>311</v>
      </c>
      <c r="B329" s="41">
        <v>904.2440641046029</v>
      </c>
      <c r="C329" s="40" t="s">
        <v>2121</v>
      </c>
      <c r="D329" s="40" t="s">
        <v>2330</v>
      </c>
      <c r="E329" s="40">
        <v>2.57</v>
      </c>
      <c r="G329" s="40">
        <v>1.43</v>
      </c>
      <c r="P329" s="40">
        <v>0.43</v>
      </c>
      <c r="Q329" s="40">
        <v>0.55000000000000004</v>
      </c>
      <c r="R329" s="40">
        <v>0.03</v>
      </c>
      <c r="V329" s="40">
        <v>8</v>
      </c>
      <c r="Y329" s="40" t="s">
        <v>2331</v>
      </c>
      <c r="AA329" s="42">
        <v>57.405903307954297</v>
      </c>
      <c r="AC329" s="42">
        <v>26.9739390512032</v>
      </c>
      <c r="AK329" s="42">
        <v>8.8588931603470904</v>
      </c>
      <c r="AL329" s="42">
        <v>6.3065884709578501</v>
      </c>
      <c r="AM329" s="42">
        <v>0.45467600953749299</v>
      </c>
    </row>
    <row r="330" spans="1:41" s="40" customFormat="1" x14ac:dyDescent="0.2">
      <c r="A330" s="40" t="s">
        <v>311</v>
      </c>
      <c r="B330" s="41">
        <v>904.2440641046029</v>
      </c>
      <c r="C330" s="40" t="s">
        <v>2124</v>
      </c>
      <c r="D330" s="40" t="s">
        <v>2332</v>
      </c>
      <c r="AB330" s="42">
        <v>10.1165076147702</v>
      </c>
      <c r="AC330" s="42">
        <v>3.7547267264339101</v>
      </c>
      <c r="AD330" s="42">
        <v>46.4746069971183</v>
      </c>
      <c r="AF330" s="42">
        <v>36.977612758938797</v>
      </c>
      <c r="AH330" s="42">
        <v>2.67654590273865</v>
      </c>
    </row>
    <row r="331" spans="1:41" s="40" customFormat="1" x14ac:dyDescent="0.2">
      <c r="A331" s="40" t="s">
        <v>311</v>
      </c>
      <c r="B331" s="41">
        <v>904.2440641046029</v>
      </c>
      <c r="C331" s="40" t="s">
        <v>2039</v>
      </c>
      <c r="D331" s="40" t="s">
        <v>2142</v>
      </c>
      <c r="O331" s="40">
        <v>20</v>
      </c>
      <c r="T331" s="40">
        <v>2</v>
      </c>
      <c r="V331" s="40">
        <v>11</v>
      </c>
      <c r="Y331" s="40" t="s">
        <v>2143</v>
      </c>
      <c r="AO331" s="42">
        <v>100</v>
      </c>
    </row>
    <row r="332" spans="1:41" s="6" customFormat="1" x14ac:dyDescent="0.2">
      <c r="A332" s="6" t="s">
        <v>463</v>
      </c>
      <c r="B332" s="38">
        <v>817.93546960834726</v>
      </c>
      <c r="C332" s="6" t="s">
        <v>2121</v>
      </c>
      <c r="D332" s="6" t="s">
        <v>2150</v>
      </c>
      <c r="E332" s="6">
        <v>2.99</v>
      </c>
      <c r="G332" s="6">
        <v>1.01</v>
      </c>
      <c r="P332" s="6">
        <v>0.01</v>
      </c>
      <c r="Q332" s="6">
        <v>0.71</v>
      </c>
      <c r="R332" s="6">
        <v>0.28000000000000003</v>
      </c>
      <c r="V332" s="6">
        <v>8</v>
      </c>
      <c r="Y332" s="6" t="s">
        <v>2151</v>
      </c>
      <c r="AA332" s="39">
        <v>67.318586583024796</v>
      </c>
      <c r="AC332" s="39">
        <v>19.280217791587699</v>
      </c>
      <c r="AK332" s="39">
        <v>0.198505216583649</v>
      </c>
      <c r="AL332" s="39">
        <v>8.2263811185242108</v>
      </c>
      <c r="AM332" s="39">
        <v>4.9763092902794401</v>
      </c>
    </row>
    <row r="333" spans="1:41" s="6" customFormat="1" x14ac:dyDescent="0.2">
      <c r="A333" s="6" t="s">
        <v>463</v>
      </c>
      <c r="B333" s="38">
        <v>817.93546960834726</v>
      </c>
      <c r="C333" s="6" t="s">
        <v>2124</v>
      </c>
      <c r="D333" s="6" t="s">
        <v>2154</v>
      </c>
      <c r="AB333" s="39">
        <v>3.1277497040045099</v>
      </c>
      <c r="AC333" s="39">
        <v>4.1189152110520402</v>
      </c>
      <c r="AD333" s="39">
        <v>58.251553717597801</v>
      </c>
      <c r="AF333" s="39">
        <v>34.203623505039403</v>
      </c>
      <c r="AH333" s="39">
        <v>0.29815786230613101</v>
      </c>
    </row>
    <row r="334" spans="1:41" s="6" customFormat="1" x14ac:dyDescent="0.2">
      <c r="A334" s="6" t="s">
        <v>463</v>
      </c>
      <c r="B334" s="38">
        <v>817.93546960834726</v>
      </c>
      <c r="C334" s="6" t="s">
        <v>2039</v>
      </c>
      <c r="D334" s="6" t="s">
        <v>2142</v>
      </c>
      <c r="O334" s="6">
        <v>20</v>
      </c>
      <c r="T334" s="6">
        <v>2</v>
      </c>
      <c r="V334" s="6">
        <v>11</v>
      </c>
      <c r="Y334" s="6" t="s">
        <v>2143</v>
      </c>
      <c r="AO334" s="39">
        <v>100</v>
      </c>
    </row>
    <row r="335" spans="1:41" s="40" customFormat="1" x14ac:dyDescent="0.2">
      <c r="A335" s="40" t="s">
        <v>311</v>
      </c>
      <c r="B335" s="41">
        <v>892.74397708766094</v>
      </c>
      <c r="C335" s="40" t="s">
        <v>2235</v>
      </c>
      <c r="D335" s="40" t="s">
        <v>2333</v>
      </c>
      <c r="E335" s="40">
        <v>1</v>
      </c>
      <c r="I335" s="40">
        <v>0.92</v>
      </c>
      <c r="L335" s="40">
        <v>1</v>
      </c>
      <c r="M335" s="40">
        <v>0.08</v>
      </c>
      <c r="N335" s="40">
        <v>2E-3</v>
      </c>
      <c r="O335" s="40">
        <v>0</v>
      </c>
      <c r="P335" s="40">
        <v>0</v>
      </c>
      <c r="V335" s="40">
        <v>4</v>
      </c>
      <c r="Y335" s="40" t="s">
        <v>2334</v>
      </c>
      <c r="AA335" s="42">
        <v>34.864600268906401</v>
      </c>
      <c r="AF335" s="42">
        <v>38.215637154851102</v>
      </c>
      <c r="AG335" s="42">
        <v>3.5379256270117101</v>
      </c>
      <c r="AH335" s="42">
        <v>23.182719748594</v>
      </c>
      <c r="AK335" s="42">
        <v>0.19911720063665</v>
      </c>
    </row>
    <row r="336" spans="1:41" s="40" customFormat="1" x14ac:dyDescent="0.2">
      <c r="A336" s="40" t="s">
        <v>311</v>
      </c>
      <c r="B336" s="41">
        <v>892.74397708766094</v>
      </c>
      <c r="C336" s="40" t="s">
        <v>2121</v>
      </c>
      <c r="D336" s="40" t="s">
        <v>2335</v>
      </c>
      <c r="E336" s="40">
        <v>2.61</v>
      </c>
      <c r="G336" s="40">
        <v>1.39</v>
      </c>
      <c r="P336" s="40">
        <v>0.39</v>
      </c>
      <c r="Q336" s="40">
        <v>0.57999999999999996</v>
      </c>
      <c r="R336" s="40">
        <v>0.03</v>
      </c>
      <c r="V336" s="40">
        <v>8</v>
      </c>
      <c r="Y336" s="40" t="s">
        <v>2336</v>
      </c>
      <c r="AA336" s="42">
        <v>58.209604340174998</v>
      </c>
      <c r="AC336" s="42">
        <v>26.416617139722501</v>
      </c>
      <c r="AK336" s="42">
        <v>8.2115642282838408</v>
      </c>
      <c r="AL336" s="42">
        <v>6.6365012807956898</v>
      </c>
      <c r="AM336" s="42">
        <v>0.52571301102284096</v>
      </c>
    </row>
    <row r="337" spans="1:41" s="40" customFormat="1" x14ac:dyDescent="0.2">
      <c r="A337" s="40" t="s">
        <v>311</v>
      </c>
      <c r="B337" s="41">
        <v>892.74397708766094</v>
      </c>
      <c r="C337" s="40" t="s">
        <v>2039</v>
      </c>
      <c r="D337" s="40" t="s">
        <v>2142</v>
      </c>
      <c r="O337" s="40">
        <v>20</v>
      </c>
      <c r="T337" s="40">
        <v>2</v>
      </c>
      <c r="V337" s="40">
        <v>11</v>
      </c>
      <c r="Y337" s="40" t="s">
        <v>2143</v>
      </c>
      <c r="AO337" s="42">
        <v>100</v>
      </c>
    </row>
    <row r="338" spans="1:41" s="6" customFormat="1" x14ac:dyDescent="0.2">
      <c r="A338" s="6" t="s">
        <v>463</v>
      </c>
      <c r="B338" s="38">
        <v>828.79471063294761</v>
      </c>
      <c r="C338" s="6" t="s">
        <v>2121</v>
      </c>
      <c r="D338" s="6" t="s">
        <v>2150</v>
      </c>
      <c r="E338" s="6">
        <v>2.99</v>
      </c>
      <c r="G338" s="6">
        <v>1.01</v>
      </c>
      <c r="P338" s="6">
        <v>0.01</v>
      </c>
      <c r="Q338" s="6">
        <v>0.71</v>
      </c>
      <c r="R338" s="6">
        <v>0.28000000000000003</v>
      </c>
      <c r="V338" s="6">
        <v>8</v>
      </c>
      <c r="Y338" s="6" t="s">
        <v>2151</v>
      </c>
      <c r="AA338" s="39">
        <v>67.321319460741506</v>
      </c>
      <c r="AC338" s="39">
        <v>19.2820937230032</v>
      </c>
      <c r="AK338" s="39">
        <v>0.199415199555039</v>
      </c>
      <c r="AL338" s="39">
        <v>8.23738918807787</v>
      </c>
      <c r="AM338" s="39">
        <v>4.9597824286223702</v>
      </c>
    </row>
    <row r="339" spans="1:41" s="6" customFormat="1" x14ac:dyDescent="0.2">
      <c r="A339" s="6" t="s">
        <v>463</v>
      </c>
      <c r="B339" s="38">
        <v>828.79471063294761</v>
      </c>
      <c r="C339" s="6" t="s">
        <v>2124</v>
      </c>
      <c r="D339" s="6" t="s">
        <v>2152</v>
      </c>
      <c r="AB339" s="39">
        <v>3.1237290340487101</v>
      </c>
      <c r="AC339" s="39">
        <v>4.2916879272452899</v>
      </c>
      <c r="AD339" s="39">
        <v>58.055762294292798</v>
      </c>
      <c r="AF339" s="39">
        <v>34.2314483199469</v>
      </c>
      <c r="AH339" s="39">
        <v>0.29737242446622703</v>
      </c>
    </row>
    <row r="340" spans="1:41" s="6" customFormat="1" x14ac:dyDescent="0.2">
      <c r="A340" s="6" t="s">
        <v>463</v>
      </c>
      <c r="B340" s="38">
        <v>828.79471063294761</v>
      </c>
      <c r="C340" s="6" t="s">
        <v>2039</v>
      </c>
      <c r="D340" s="6" t="s">
        <v>2142</v>
      </c>
      <c r="O340" s="6">
        <v>20</v>
      </c>
      <c r="T340" s="6">
        <v>2</v>
      </c>
      <c r="V340" s="6">
        <v>11</v>
      </c>
      <c r="Y340" s="6" t="s">
        <v>2143</v>
      </c>
      <c r="AO340" s="39">
        <v>100</v>
      </c>
    </row>
    <row r="341" spans="1:41" s="40" customFormat="1" x14ac:dyDescent="0.2">
      <c r="A341" s="40" t="s">
        <v>311</v>
      </c>
      <c r="B341" s="41">
        <v>881.59034356098903</v>
      </c>
      <c r="C341" s="40" t="s">
        <v>2121</v>
      </c>
      <c r="D341" s="40" t="s">
        <v>2337</v>
      </c>
      <c r="E341" s="40">
        <v>2.63</v>
      </c>
      <c r="G341" s="40">
        <v>1.37</v>
      </c>
      <c r="P341" s="40">
        <v>0.37</v>
      </c>
      <c r="Q341" s="40">
        <v>0.6</v>
      </c>
      <c r="R341" s="40">
        <v>0.03</v>
      </c>
      <c r="V341" s="40">
        <v>8</v>
      </c>
      <c r="Y341" s="40" t="s">
        <v>2338</v>
      </c>
      <c r="AA341" s="42">
        <v>58.889025304850698</v>
      </c>
      <c r="AC341" s="42">
        <v>25.9428991382911</v>
      </c>
      <c r="AK341" s="42">
        <v>7.6622084327911102</v>
      </c>
      <c r="AL341" s="42">
        <v>6.9086411431843997</v>
      </c>
      <c r="AM341" s="42">
        <v>0.59722598088260404</v>
      </c>
    </row>
    <row r="342" spans="1:41" s="40" customFormat="1" x14ac:dyDescent="0.2">
      <c r="A342" s="40" t="s">
        <v>311</v>
      </c>
      <c r="B342" s="41">
        <v>881.59034356098903</v>
      </c>
      <c r="C342" s="40" t="s">
        <v>2039</v>
      </c>
      <c r="D342" s="40" t="s">
        <v>2142</v>
      </c>
      <c r="O342" s="40">
        <v>20</v>
      </c>
      <c r="T342" s="40">
        <v>2</v>
      </c>
      <c r="V342" s="40">
        <v>11</v>
      </c>
      <c r="Y342" s="40" t="s">
        <v>2143</v>
      </c>
      <c r="AO342" s="42">
        <v>100</v>
      </c>
    </row>
    <row r="343" spans="1:41" s="6" customFormat="1" x14ac:dyDescent="0.2">
      <c r="A343" s="6" t="s">
        <v>463</v>
      </c>
      <c r="B343" s="38">
        <v>838.63265795877271</v>
      </c>
      <c r="C343" s="6" t="s">
        <v>2121</v>
      </c>
      <c r="D343" s="6" t="s">
        <v>2150</v>
      </c>
      <c r="E343" s="6">
        <v>2.99</v>
      </c>
      <c r="G343" s="6">
        <v>1.01</v>
      </c>
      <c r="P343" s="6">
        <v>0.01</v>
      </c>
      <c r="Q343" s="6">
        <v>0.71</v>
      </c>
      <c r="R343" s="6">
        <v>0.28000000000000003</v>
      </c>
      <c r="V343" s="6">
        <v>8</v>
      </c>
      <c r="Y343" s="6" t="s">
        <v>2151</v>
      </c>
      <c r="AA343" s="39">
        <v>67.324519682836694</v>
      </c>
      <c r="AC343" s="39">
        <v>19.2844192505761</v>
      </c>
      <c r="AK343" s="39">
        <v>0.2005870555381</v>
      </c>
      <c r="AL343" s="39">
        <v>8.2506173842997192</v>
      </c>
      <c r="AM343" s="39">
        <v>4.9398566267492701</v>
      </c>
    </row>
    <row r="344" spans="1:41" s="6" customFormat="1" x14ac:dyDescent="0.2">
      <c r="A344" s="6" t="s">
        <v>463</v>
      </c>
      <c r="B344" s="38">
        <v>838.63265795877271</v>
      </c>
      <c r="C344" s="6" t="s">
        <v>2124</v>
      </c>
      <c r="D344" s="6" t="s">
        <v>2149</v>
      </c>
      <c r="AB344" s="39">
        <v>3.1192272268850698</v>
      </c>
      <c r="AC344" s="39">
        <v>4.48526270750832</v>
      </c>
      <c r="AD344" s="39">
        <v>57.836351372178598</v>
      </c>
      <c r="AF344" s="39">
        <v>34.262740836196897</v>
      </c>
      <c r="AH344" s="39">
        <v>0.296417857230999</v>
      </c>
    </row>
    <row r="345" spans="1:41" s="6" customFormat="1" x14ac:dyDescent="0.2">
      <c r="A345" s="6" t="s">
        <v>463</v>
      </c>
      <c r="B345" s="38">
        <v>838.63265795877271</v>
      </c>
      <c r="C345" s="6" t="s">
        <v>2039</v>
      </c>
      <c r="D345" s="6" t="s">
        <v>2142</v>
      </c>
      <c r="O345" s="6">
        <v>20</v>
      </c>
      <c r="T345" s="6">
        <v>2</v>
      </c>
      <c r="V345" s="6">
        <v>11</v>
      </c>
      <c r="Y345" s="6" t="s">
        <v>2143</v>
      </c>
      <c r="AO345" s="39">
        <v>100</v>
      </c>
    </row>
    <row r="346" spans="1:41" s="40" customFormat="1" x14ac:dyDescent="0.2">
      <c r="A346" s="40" t="s">
        <v>311</v>
      </c>
      <c r="B346" s="41">
        <v>870.68500483045511</v>
      </c>
      <c r="C346" s="40" t="s">
        <v>2339</v>
      </c>
      <c r="D346" s="40" t="s">
        <v>2340</v>
      </c>
      <c r="AA346" s="42">
        <v>52.5427601943124</v>
      </c>
      <c r="AB346" s="42">
        <v>2.7443402366135398E-2</v>
      </c>
      <c r="AC346" s="42">
        <v>1.4683063001843899</v>
      </c>
      <c r="AD346" s="42">
        <v>0.51408582939153702</v>
      </c>
      <c r="AF346" s="42">
        <v>22.489698262387499</v>
      </c>
      <c r="AH346" s="42">
        <v>21.6604824236722</v>
      </c>
      <c r="AK346" s="42">
        <v>1.27049042330033</v>
      </c>
      <c r="AL346" s="42">
        <v>2.67331643854073E-2</v>
      </c>
    </row>
    <row r="347" spans="1:41" s="40" customFormat="1" x14ac:dyDescent="0.2">
      <c r="A347" s="40" t="s">
        <v>311</v>
      </c>
      <c r="B347" s="41">
        <v>870.68500483045511</v>
      </c>
      <c r="C347" s="40" t="s">
        <v>2121</v>
      </c>
      <c r="D347" s="40" t="s">
        <v>2341</v>
      </c>
      <c r="E347" s="40">
        <v>2.67</v>
      </c>
      <c r="G347" s="40">
        <v>1.33</v>
      </c>
      <c r="P347" s="40">
        <v>0.33</v>
      </c>
      <c r="Q347" s="40">
        <v>0.63</v>
      </c>
      <c r="R347" s="40">
        <v>0.04</v>
      </c>
      <c r="V347" s="40">
        <v>8</v>
      </c>
      <c r="Y347" s="40" t="s">
        <v>2342</v>
      </c>
      <c r="AA347" s="42">
        <v>59.743597262920701</v>
      </c>
      <c r="AC347" s="42">
        <v>25.3427426354651</v>
      </c>
      <c r="AK347" s="42">
        <v>6.96767048918006</v>
      </c>
      <c r="AL347" s="42">
        <v>7.2396206335987001</v>
      </c>
      <c r="AM347" s="42">
        <v>0.70636897883537397</v>
      </c>
    </row>
    <row r="348" spans="1:41" s="40" customFormat="1" x14ac:dyDescent="0.2">
      <c r="A348" s="40" t="s">
        <v>311</v>
      </c>
      <c r="B348" s="41">
        <v>870.68500483045511</v>
      </c>
      <c r="C348" s="40" t="s">
        <v>2124</v>
      </c>
      <c r="D348" s="40" t="s">
        <v>2343</v>
      </c>
      <c r="AB348" s="42">
        <v>9.8283259759540904</v>
      </c>
      <c r="AC348" s="42">
        <v>3.0147489358422099</v>
      </c>
      <c r="AD348" s="42">
        <v>47.6812072612245</v>
      </c>
      <c r="AF348" s="42">
        <v>37.2060236366749</v>
      </c>
      <c r="AH348" s="42">
        <v>2.2696941903041798</v>
      </c>
    </row>
    <row r="349" spans="1:41" s="40" customFormat="1" x14ac:dyDescent="0.2">
      <c r="A349" s="40" t="s">
        <v>311</v>
      </c>
      <c r="B349" s="41">
        <v>870.68500483045511</v>
      </c>
      <c r="C349" s="40" t="s">
        <v>2039</v>
      </c>
      <c r="D349" s="40" t="s">
        <v>2142</v>
      </c>
      <c r="O349" s="40">
        <v>20</v>
      </c>
      <c r="T349" s="40">
        <v>2</v>
      </c>
      <c r="V349" s="40">
        <v>11</v>
      </c>
      <c r="Y349" s="40" t="s">
        <v>2143</v>
      </c>
      <c r="AO349" s="42">
        <v>100</v>
      </c>
    </row>
    <row r="350" spans="1:41" s="6" customFormat="1" x14ac:dyDescent="0.2">
      <c r="A350" s="6" t="s">
        <v>463</v>
      </c>
      <c r="B350" s="38">
        <v>850.34344789229738</v>
      </c>
      <c r="C350" s="6" t="s">
        <v>2121</v>
      </c>
      <c r="D350" s="6" t="s">
        <v>2150</v>
      </c>
      <c r="E350" s="6">
        <v>2.99</v>
      </c>
      <c r="G350" s="6">
        <v>1.01</v>
      </c>
      <c r="P350" s="6">
        <v>0.01</v>
      </c>
      <c r="Q350" s="6">
        <v>0.71</v>
      </c>
      <c r="R350" s="6">
        <v>0.28000000000000003</v>
      </c>
      <c r="V350" s="6">
        <v>8</v>
      </c>
      <c r="Y350" s="6" t="s">
        <v>2151</v>
      </c>
      <c r="AA350" s="39">
        <v>67.330570964799307</v>
      </c>
      <c r="AC350" s="39">
        <v>19.2890337424524</v>
      </c>
      <c r="AK350" s="39">
        <v>0.20298207466499901</v>
      </c>
      <c r="AL350" s="39">
        <v>8.2761998320751093</v>
      </c>
      <c r="AM350" s="39">
        <v>4.90121338600812</v>
      </c>
    </row>
    <row r="351" spans="1:41" s="6" customFormat="1" x14ac:dyDescent="0.2">
      <c r="A351" s="6" t="s">
        <v>463</v>
      </c>
      <c r="B351" s="38">
        <v>850.34344789229738</v>
      </c>
      <c r="C351" s="6" t="s">
        <v>2124</v>
      </c>
      <c r="D351" s="6" t="s">
        <v>2146</v>
      </c>
      <c r="AB351" s="39">
        <v>3.1117562306484499</v>
      </c>
      <c r="AC351" s="39">
        <v>4.8035385296915702</v>
      </c>
      <c r="AD351" s="39">
        <v>57.475636677414798</v>
      </c>
      <c r="AF351" s="39">
        <v>34.314391532408202</v>
      </c>
      <c r="AH351" s="39">
        <v>0.29467702983688199</v>
      </c>
    </row>
    <row r="352" spans="1:41" s="6" customFormat="1" x14ac:dyDescent="0.2">
      <c r="A352" s="6" t="s">
        <v>463</v>
      </c>
      <c r="B352" s="38">
        <v>850.34344789229738</v>
      </c>
      <c r="C352" s="6" t="s">
        <v>2039</v>
      </c>
      <c r="D352" s="6" t="s">
        <v>2142</v>
      </c>
      <c r="O352" s="6">
        <v>20</v>
      </c>
      <c r="T352" s="6">
        <v>2</v>
      </c>
      <c r="V352" s="6">
        <v>11</v>
      </c>
      <c r="Y352" s="6" t="s">
        <v>2143</v>
      </c>
      <c r="AO352" s="39">
        <v>100</v>
      </c>
    </row>
    <row r="353" spans="1:41" s="40" customFormat="1" x14ac:dyDescent="0.2">
      <c r="A353" s="40" t="s">
        <v>311</v>
      </c>
      <c r="B353" s="41">
        <v>860.00226836032095</v>
      </c>
      <c r="C353" s="40" t="s">
        <v>2339</v>
      </c>
      <c r="D353" s="40" t="s">
        <v>2344</v>
      </c>
      <c r="AA353" s="42">
        <v>52.152239885132602</v>
      </c>
      <c r="AB353" s="42">
        <v>2.58541377690844E-2</v>
      </c>
      <c r="AC353" s="42">
        <v>1.47648824600685</v>
      </c>
      <c r="AD353" s="42">
        <v>0.54080024911379498</v>
      </c>
      <c r="AF353" s="42">
        <v>23.989383057783801</v>
      </c>
      <c r="AH353" s="42">
        <v>20.659296655217101</v>
      </c>
      <c r="AK353" s="42">
        <v>1.1299094452851799</v>
      </c>
      <c r="AL353" s="42">
        <v>2.6028323691481701E-2</v>
      </c>
    </row>
    <row r="354" spans="1:41" s="40" customFormat="1" x14ac:dyDescent="0.2">
      <c r="A354" s="40" t="s">
        <v>311</v>
      </c>
      <c r="B354" s="41">
        <v>860.00226836032095</v>
      </c>
      <c r="C354" s="40" t="s">
        <v>2121</v>
      </c>
      <c r="D354" s="40" t="s">
        <v>2345</v>
      </c>
      <c r="E354" s="40">
        <v>2.7</v>
      </c>
      <c r="G354" s="40">
        <v>1.3</v>
      </c>
      <c r="P354" s="40">
        <v>0.3</v>
      </c>
      <c r="Q354" s="40">
        <v>0.65</v>
      </c>
      <c r="R354" s="40">
        <v>0.05</v>
      </c>
      <c r="V354" s="40">
        <v>8</v>
      </c>
      <c r="Y354" s="40" t="s">
        <v>2346</v>
      </c>
      <c r="AA354" s="42">
        <v>60.5579695969247</v>
      </c>
      <c r="AC354" s="42">
        <v>24.7652461039598</v>
      </c>
      <c r="AK354" s="42">
        <v>6.3012072866398103</v>
      </c>
      <c r="AL354" s="42">
        <v>7.5404234780142998</v>
      </c>
      <c r="AM354" s="42">
        <v>0.83515353446125595</v>
      </c>
    </row>
    <row r="355" spans="1:41" s="40" customFormat="1" x14ac:dyDescent="0.2">
      <c r="A355" s="40" t="s">
        <v>311</v>
      </c>
      <c r="B355" s="41">
        <v>860.00226836032095</v>
      </c>
      <c r="C355" s="40" t="s">
        <v>2039</v>
      </c>
      <c r="D355" s="40" t="s">
        <v>2142</v>
      </c>
      <c r="O355" s="40">
        <v>20</v>
      </c>
      <c r="T355" s="40">
        <v>2</v>
      </c>
      <c r="V355" s="40">
        <v>11</v>
      </c>
      <c r="Y355" s="40" t="s">
        <v>2143</v>
      </c>
      <c r="AO355" s="42">
        <v>100</v>
      </c>
    </row>
  </sheetData>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45"/>
  <sheetViews>
    <sheetView zoomScale="70" zoomScaleNormal="70" zoomScalePageLayoutView="150" workbookViewId="0"/>
  </sheetViews>
  <sheetFormatPr defaultColWidth="8.7109375" defaultRowHeight="15.75" x14ac:dyDescent="0.25"/>
  <cols>
    <col min="1" max="1" width="8.7109375" style="22"/>
    <col min="2" max="5" width="8.7109375" style="23"/>
    <col min="6" max="6" width="19.5703125" style="23" customWidth="1"/>
    <col min="7" max="16384" width="8.7109375" style="23"/>
  </cols>
  <sheetData>
    <row r="1" spans="1:18" s="18" customFormat="1" x14ac:dyDescent="0.25">
      <c r="A1" s="17" t="s">
        <v>2041</v>
      </c>
      <c r="B1" s="18" t="s">
        <v>2042</v>
      </c>
      <c r="C1" s="18" t="s">
        <v>2041</v>
      </c>
      <c r="D1" s="18" t="s">
        <v>2042</v>
      </c>
      <c r="E1" s="18" t="s">
        <v>2041</v>
      </c>
      <c r="F1" s="18" t="s">
        <v>2042</v>
      </c>
      <c r="G1" s="18" t="s">
        <v>2041</v>
      </c>
      <c r="H1" s="18" t="s">
        <v>2042</v>
      </c>
      <c r="I1" s="18" t="s">
        <v>2041</v>
      </c>
      <c r="J1" s="18" t="s">
        <v>2042</v>
      </c>
      <c r="K1" s="18" t="s">
        <v>2041</v>
      </c>
      <c r="L1" s="18" t="s">
        <v>2042</v>
      </c>
      <c r="M1" s="18" t="s">
        <v>2041</v>
      </c>
      <c r="N1" s="18" t="s">
        <v>2042</v>
      </c>
      <c r="O1" s="18" t="s">
        <v>2041</v>
      </c>
      <c r="P1" s="18" t="s">
        <v>2042</v>
      </c>
      <c r="Q1" s="18" t="s">
        <v>1153</v>
      </c>
      <c r="R1" s="18" t="s">
        <v>2043</v>
      </c>
    </row>
    <row r="2" spans="1:18" s="18" customFormat="1" x14ac:dyDescent="0.25">
      <c r="A2" s="17" t="s">
        <v>2044</v>
      </c>
      <c r="C2" s="18" t="s">
        <v>2045</v>
      </c>
      <c r="E2" s="18" t="s">
        <v>2046</v>
      </c>
      <c r="G2" s="18" t="s">
        <v>2047</v>
      </c>
      <c r="I2" s="18" t="s">
        <v>2048</v>
      </c>
      <c r="K2" s="18" t="s">
        <v>2049</v>
      </c>
      <c r="M2" s="18" t="s">
        <v>2050</v>
      </c>
      <c r="O2" s="18" t="s">
        <v>2051</v>
      </c>
      <c r="Q2" s="18" t="s">
        <v>2052</v>
      </c>
    </row>
    <row r="3" spans="1:18" s="21" customFormat="1" ht="12" x14ac:dyDescent="0.2">
      <c r="A3" s="19" t="s">
        <v>2053</v>
      </c>
      <c r="B3" s="20" t="s">
        <v>2054</v>
      </c>
      <c r="C3" s="20" t="s">
        <v>2055</v>
      </c>
      <c r="D3" s="20" t="s">
        <v>2056</v>
      </c>
      <c r="E3" s="20" t="s">
        <v>2057</v>
      </c>
      <c r="F3" s="20" t="s">
        <v>2058</v>
      </c>
      <c r="G3" s="20" t="s">
        <v>2059</v>
      </c>
      <c r="H3" s="20" t="s">
        <v>2060</v>
      </c>
      <c r="I3" s="20" t="s">
        <v>2061</v>
      </c>
      <c r="J3" s="20" t="s">
        <v>2062</v>
      </c>
      <c r="K3" s="20" t="s">
        <v>2063</v>
      </c>
      <c r="L3" s="20" t="s">
        <v>2064</v>
      </c>
      <c r="M3" s="20" t="s">
        <v>2065</v>
      </c>
      <c r="N3" s="20" t="s">
        <v>2066</v>
      </c>
      <c r="O3" s="20" t="s">
        <v>2067</v>
      </c>
      <c r="P3" s="20" t="s">
        <v>2068</v>
      </c>
    </row>
    <row r="4" spans="1:18" x14ac:dyDescent="0.25">
      <c r="A4" s="22">
        <v>41</v>
      </c>
      <c r="B4" s="23">
        <v>0.5</v>
      </c>
      <c r="C4" s="23">
        <v>57.6</v>
      </c>
      <c r="D4" s="23">
        <v>11.7</v>
      </c>
      <c r="E4" s="23">
        <v>41</v>
      </c>
      <c r="F4" s="23">
        <v>3</v>
      </c>
      <c r="G4" s="23">
        <v>45</v>
      </c>
      <c r="H4" s="23">
        <v>5</v>
      </c>
      <c r="I4" s="23">
        <v>45</v>
      </c>
      <c r="J4" s="23">
        <v>9.4</v>
      </c>
      <c r="K4" s="23">
        <v>48.4</v>
      </c>
      <c r="L4" s="23">
        <v>11.5</v>
      </c>
      <c r="M4" s="23">
        <v>52.4</v>
      </c>
      <c r="N4" s="23">
        <v>14</v>
      </c>
      <c r="O4" s="23">
        <v>69</v>
      </c>
      <c r="P4" s="23">
        <v>8</v>
      </c>
    </row>
    <row r="5" spans="1:18" x14ac:dyDescent="0.25">
      <c r="A5" s="22">
        <v>41</v>
      </c>
      <c r="B5" s="23">
        <v>3</v>
      </c>
      <c r="C5" s="23">
        <v>61</v>
      </c>
      <c r="D5" s="23">
        <v>13.5</v>
      </c>
      <c r="E5" s="23">
        <v>45</v>
      </c>
      <c r="F5" s="23">
        <v>3</v>
      </c>
      <c r="G5" s="23">
        <v>52</v>
      </c>
      <c r="H5" s="23">
        <v>5</v>
      </c>
      <c r="I5" s="23">
        <v>49.4</v>
      </c>
      <c r="J5" s="23">
        <v>7.3</v>
      </c>
      <c r="K5" s="23">
        <v>53</v>
      </c>
      <c r="L5" s="23">
        <v>9.3000000000000007</v>
      </c>
      <c r="M5" s="23">
        <v>57.6</v>
      </c>
      <c r="N5" s="23">
        <v>11.7</v>
      </c>
      <c r="O5" s="23">
        <v>69</v>
      </c>
      <c r="P5" s="23">
        <v>14</v>
      </c>
    </row>
    <row r="6" spans="1:18" x14ac:dyDescent="0.25">
      <c r="A6" s="22">
        <v>41</v>
      </c>
      <c r="B6" s="23">
        <v>7</v>
      </c>
      <c r="G6" s="23">
        <v>57</v>
      </c>
      <c r="H6" s="23">
        <v>5.9</v>
      </c>
      <c r="I6" s="23">
        <v>52</v>
      </c>
      <c r="J6" s="23">
        <v>5</v>
      </c>
      <c r="K6" s="23">
        <v>57</v>
      </c>
      <c r="L6" s="23">
        <v>5.9</v>
      </c>
      <c r="M6" s="23">
        <v>63</v>
      </c>
      <c r="N6" s="23">
        <v>7</v>
      </c>
    </row>
    <row r="7" spans="1:18" x14ac:dyDescent="0.25">
      <c r="A7" s="22">
        <v>45</v>
      </c>
      <c r="B7" s="23">
        <v>9.4</v>
      </c>
      <c r="G7" s="23">
        <v>63</v>
      </c>
      <c r="H7" s="23">
        <v>7</v>
      </c>
      <c r="I7" s="23">
        <v>52</v>
      </c>
      <c r="J7" s="23">
        <v>0.5</v>
      </c>
      <c r="K7" s="23">
        <v>57</v>
      </c>
      <c r="L7" s="23">
        <v>0.5</v>
      </c>
      <c r="M7" s="23">
        <v>63</v>
      </c>
      <c r="N7" s="23">
        <v>0.5</v>
      </c>
    </row>
    <row r="8" spans="1:18" x14ac:dyDescent="0.25">
      <c r="A8" s="22">
        <v>48.4</v>
      </c>
      <c r="B8" s="23">
        <v>11.5</v>
      </c>
      <c r="G8" s="23">
        <v>69</v>
      </c>
      <c r="H8" s="23">
        <v>8</v>
      </c>
    </row>
    <row r="9" spans="1:18" x14ac:dyDescent="0.25">
      <c r="A9" s="22">
        <v>52.4</v>
      </c>
      <c r="B9" s="23">
        <v>14</v>
      </c>
      <c r="G9" s="23">
        <v>77.5</v>
      </c>
      <c r="H9" s="23">
        <v>0.5</v>
      </c>
    </row>
    <row r="10" spans="1:18" x14ac:dyDescent="0.25">
      <c r="A10" s="22">
        <v>57.6</v>
      </c>
      <c r="B10" s="23">
        <v>11.7</v>
      </c>
    </row>
    <row r="11" spans="1:18" x14ac:dyDescent="0.25">
      <c r="A11" s="22">
        <v>53</v>
      </c>
      <c r="B11" s="23">
        <v>9.3000000000000007</v>
      </c>
    </row>
    <row r="12" spans="1:18" x14ac:dyDescent="0.25">
      <c r="A12" s="22">
        <v>49.4</v>
      </c>
      <c r="B12" s="23">
        <v>7.3</v>
      </c>
    </row>
    <row r="13" spans="1:18" x14ac:dyDescent="0.25">
      <c r="A13" s="22">
        <v>45</v>
      </c>
      <c r="B13" s="23">
        <v>5</v>
      </c>
    </row>
    <row r="14" spans="1:18" x14ac:dyDescent="0.25">
      <c r="A14" s="22">
        <v>45</v>
      </c>
      <c r="B14" s="23">
        <v>3</v>
      </c>
    </row>
    <row r="15" spans="1:18" x14ac:dyDescent="0.25">
      <c r="A15" s="22">
        <v>45</v>
      </c>
      <c r="B15" s="23">
        <v>0.5</v>
      </c>
    </row>
    <row r="17" spans="1:23" s="25" customFormat="1" x14ac:dyDescent="0.25">
      <c r="A17" s="24" t="s">
        <v>2069</v>
      </c>
      <c r="B17" s="25" t="s">
        <v>2070</v>
      </c>
      <c r="C17" s="25" t="s">
        <v>2071</v>
      </c>
      <c r="D17" s="25" t="s">
        <v>2072</v>
      </c>
      <c r="E17" s="25" t="s">
        <v>2073</v>
      </c>
      <c r="F17" s="25" t="s">
        <v>2074</v>
      </c>
      <c r="J17" s="26"/>
      <c r="K17" s="27"/>
      <c r="L17" s="27"/>
      <c r="M17" s="27"/>
      <c r="N17" s="26"/>
      <c r="O17" s="27"/>
      <c r="T17" s="27"/>
      <c r="U17" s="27"/>
      <c r="V17" s="27"/>
      <c r="W17" s="27"/>
    </row>
    <row r="18" spans="1:23" x14ac:dyDescent="0.25">
      <c r="A18" s="22">
        <v>63</v>
      </c>
      <c r="B18" s="23">
        <v>22.600000381469727</v>
      </c>
      <c r="C18" s="23">
        <v>630</v>
      </c>
      <c r="D18" s="23">
        <v>900</v>
      </c>
      <c r="E18" s="28" t="s">
        <v>2075</v>
      </c>
      <c r="F18" s="23" t="s">
        <v>2076</v>
      </c>
      <c r="J18" s="29"/>
      <c r="K18" s="30"/>
      <c r="L18" s="30"/>
      <c r="M18" s="30"/>
      <c r="N18" s="29"/>
      <c r="O18" s="30"/>
      <c r="T18" s="30"/>
      <c r="U18" s="30"/>
      <c r="V18" s="30"/>
      <c r="W18" s="30"/>
    </row>
    <row r="19" spans="1:23" x14ac:dyDescent="0.25">
      <c r="A19" s="22">
        <v>554</v>
      </c>
      <c r="B19" s="22">
        <v>469</v>
      </c>
      <c r="C19" s="23">
        <v>18</v>
      </c>
      <c r="D19" s="23">
        <v>65</v>
      </c>
      <c r="E19" s="28" t="s">
        <v>2077</v>
      </c>
      <c r="F19" s="25" t="s">
        <v>2078</v>
      </c>
      <c r="J19" s="31"/>
      <c r="K19" s="31"/>
      <c r="L19" s="32"/>
      <c r="M19" s="31"/>
      <c r="N19" s="31"/>
      <c r="O19" s="31"/>
      <c r="T19" s="30"/>
      <c r="U19" s="30"/>
      <c r="V19" s="30"/>
      <c r="W19" s="27"/>
    </row>
    <row r="20" spans="1:23" x14ac:dyDescent="0.25">
      <c r="A20" s="22">
        <v>324</v>
      </c>
      <c r="B20" s="22">
        <v>532</v>
      </c>
      <c r="C20" s="23">
        <v>18</v>
      </c>
      <c r="D20" s="23">
        <v>60</v>
      </c>
      <c r="F20" s="33" t="s">
        <v>2079</v>
      </c>
      <c r="J20" s="31"/>
      <c r="K20" s="31"/>
      <c r="L20" s="34"/>
      <c r="M20" s="31"/>
      <c r="N20" s="31"/>
      <c r="O20" s="31"/>
      <c r="T20" s="30"/>
      <c r="U20" s="30"/>
      <c r="V20" s="30"/>
      <c r="W20" s="35"/>
    </row>
    <row r="21" spans="1:23" ht="31.5" x14ac:dyDescent="0.25">
      <c r="A21" s="22">
        <v>447</v>
      </c>
      <c r="B21" s="22">
        <v>495</v>
      </c>
      <c r="C21" s="23">
        <v>36</v>
      </c>
      <c r="D21" s="23">
        <v>60</v>
      </c>
      <c r="F21" s="33" t="s">
        <v>2080</v>
      </c>
      <c r="J21" s="31"/>
      <c r="K21" s="31"/>
      <c r="L21" s="34"/>
      <c r="M21" s="31"/>
      <c r="N21" s="31"/>
      <c r="O21" s="31"/>
      <c r="T21" s="30"/>
      <c r="U21" s="30"/>
      <c r="V21" s="30"/>
      <c r="W21" s="35"/>
    </row>
    <row r="22" spans="1:23" ht="47.25" x14ac:dyDescent="0.25">
      <c r="A22" s="22">
        <v>420</v>
      </c>
      <c r="B22" s="22">
        <v>350</v>
      </c>
      <c r="C22" s="23">
        <v>48</v>
      </c>
      <c r="D22" s="23">
        <v>60</v>
      </c>
      <c r="E22" s="28" t="s">
        <v>2081</v>
      </c>
      <c r="F22" s="33" t="s">
        <v>2082</v>
      </c>
      <c r="J22" s="36"/>
      <c r="K22" s="31"/>
      <c r="L22" s="34"/>
      <c r="M22" s="31"/>
      <c r="N22" s="31"/>
      <c r="O22" s="31"/>
      <c r="T22" s="30"/>
      <c r="U22" s="30"/>
      <c r="V22" s="30"/>
      <c r="W22" s="35"/>
    </row>
    <row r="23" spans="1:23" x14ac:dyDescent="0.25">
      <c r="A23" s="22">
        <v>270</v>
      </c>
      <c r="B23" s="22">
        <v>350</v>
      </c>
      <c r="C23" s="23">
        <v>18</v>
      </c>
      <c r="D23" s="23">
        <v>60</v>
      </c>
      <c r="E23" s="28" t="s">
        <v>2083</v>
      </c>
      <c r="F23" s="25" t="s">
        <v>2084</v>
      </c>
      <c r="J23" s="36"/>
      <c r="K23" s="31"/>
      <c r="L23" s="32"/>
      <c r="M23" s="31"/>
      <c r="N23" s="31"/>
      <c r="O23" s="31"/>
      <c r="T23" s="30"/>
      <c r="U23" s="30"/>
      <c r="V23" s="30"/>
      <c r="W23" s="27"/>
    </row>
    <row r="24" spans="1:23" x14ac:dyDescent="0.25">
      <c r="A24" s="22">
        <v>700</v>
      </c>
      <c r="B24" s="22">
        <v>420</v>
      </c>
      <c r="C24" s="23">
        <v>18</v>
      </c>
      <c r="D24" s="23">
        <v>60</v>
      </c>
      <c r="E24" s="28" t="s">
        <v>2085</v>
      </c>
      <c r="F24" s="25" t="s">
        <v>2086</v>
      </c>
      <c r="J24" s="36"/>
      <c r="K24" s="31"/>
      <c r="L24" s="32"/>
      <c r="M24" s="31"/>
      <c r="N24" s="31"/>
      <c r="O24" s="31"/>
      <c r="T24" s="30"/>
      <c r="U24" s="30"/>
      <c r="V24" s="30"/>
      <c r="W24" s="27"/>
    </row>
    <row r="25" spans="1:23" x14ac:dyDescent="0.25">
      <c r="A25" s="22">
        <v>484</v>
      </c>
      <c r="B25" s="22">
        <v>124</v>
      </c>
      <c r="C25" s="23">
        <v>18</v>
      </c>
      <c r="D25" s="23">
        <v>100</v>
      </c>
      <c r="F25" s="25" t="s">
        <v>2087</v>
      </c>
      <c r="J25" s="36"/>
      <c r="K25" s="31"/>
      <c r="L25" s="32"/>
      <c r="M25" s="31"/>
      <c r="N25" s="31"/>
      <c r="O25" s="31"/>
      <c r="T25" s="30"/>
      <c r="U25" s="30"/>
      <c r="V25" s="30"/>
      <c r="W25" s="27"/>
    </row>
    <row r="26" spans="1:23" ht="35.1" customHeight="1" x14ac:dyDescent="0.25">
      <c r="A26" s="22">
        <v>322</v>
      </c>
      <c r="B26" s="22">
        <v>264</v>
      </c>
      <c r="C26" s="23">
        <v>18</v>
      </c>
      <c r="D26" s="23">
        <v>80</v>
      </c>
      <c r="E26" s="28" t="s">
        <v>2088</v>
      </c>
      <c r="F26" s="25" t="s">
        <v>2089</v>
      </c>
      <c r="J26" s="31"/>
      <c r="K26" s="31"/>
      <c r="L26" s="32"/>
      <c r="M26" s="31"/>
      <c r="N26" s="31"/>
      <c r="O26" s="31"/>
      <c r="T26" s="30"/>
      <c r="U26" s="30"/>
      <c r="V26" s="30"/>
      <c r="W26" s="27"/>
    </row>
    <row r="27" spans="1:23" ht="31.5" x14ac:dyDescent="0.25">
      <c r="A27" s="22">
        <v>231.11111111111109</v>
      </c>
      <c r="B27" s="22">
        <v>518.11023622047242</v>
      </c>
      <c r="C27" s="23">
        <v>36</v>
      </c>
      <c r="D27" s="23">
        <v>45</v>
      </c>
      <c r="F27" s="33" t="s">
        <v>2090</v>
      </c>
      <c r="J27" s="31"/>
      <c r="K27" s="31"/>
      <c r="L27" s="34"/>
      <c r="M27" s="31"/>
      <c r="N27" s="31"/>
      <c r="O27" s="31"/>
      <c r="T27" s="30"/>
      <c r="U27" s="30"/>
      <c r="V27" s="30"/>
      <c r="W27" s="35"/>
    </row>
    <row r="28" spans="1:23" x14ac:dyDescent="0.25">
      <c r="A28" s="22">
        <v>790</v>
      </c>
      <c r="B28" s="22">
        <v>300</v>
      </c>
      <c r="C28" s="23">
        <v>18</v>
      </c>
      <c r="D28" s="23">
        <v>100</v>
      </c>
      <c r="E28" s="28" t="s">
        <v>2091</v>
      </c>
      <c r="F28" s="25" t="s">
        <v>2092</v>
      </c>
      <c r="J28" s="31"/>
      <c r="K28" s="31"/>
      <c r="L28" s="32"/>
      <c r="M28" s="31"/>
      <c r="N28" s="31"/>
      <c r="O28" s="31"/>
      <c r="T28" s="30"/>
      <c r="U28" s="30"/>
      <c r="V28" s="30"/>
      <c r="W28" s="27"/>
    </row>
    <row r="29" spans="1:23" x14ac:dyDescent="0.25">
      <c r="A29" s="22">
        <v>400</v>
      </c>
      <c r="B29" s="22">
        <v>197</v>
      </c>
      <c r="C29" s="23">
        <v>18</v>
      </c>
      <c r="D29" s="23">
        <v>100</v>
      </c>
      <c r="F29" s="25" t="s">
        <v>2093</v>
      </c>
      <c r="J29" s="31"/>
      <c r="K29" s="31"/>
      <c r="L29" s="32"/>
      <c r="M29" s="31"/>
      <c r="N29" s="31"/>
      <c r="O29" s="31"/>
      <c r="T29" s="30"/>
      <c r="U29" s="30"/>
      <c r="V29" s="30"/>
      <c r="W29" s="27"/>
    </row>
    <row r="30" spans="1:23" ht="31.5" x14ac:dyDescent="0.25">
      <c r="A30" s="22">
        <v>346</v>
      </c>
      <c r="B30" s="22">
        <v>395</v>
      </c>
      <c r="C30" s="23">
        <v>36</v>
      </c>
      <c r="D30" s="23">
        <v>50</v>
      </c>
      <c r="E30" s="28" t="s">
        <v>2094</v>
      </c>
      <c r="F30" s="33" t="s">
        <v>2095</v>
      </c>
      <c r="J30" s="31"/>
      <c r="K30" s="31"/>
      <c r="L30" s="34"/>
      <c r="M30" s="31"/>
      <c r="N30" s="31"/>
      <c r="O30" s="31"/>
      <c r="T30" s="30"/>
      <c r="U30" s="30"/>
      <c r="V30" s="30"/>
      <c r="W30" s="35"/>
    </row>
    <row r="31" spans="1:23" x14ac:dyDescent="0.25">
      <c r="A31" s="22">
        <v>493</v>
      </c>
      <c r="B31" s="22">
        <v>310</v>
      </c>
      <c r="C31" s="23">
        <v>18</v>
      </c>
      <c r="D31" s="23">
        <v>100</v>
      </c>
      <c r="E31" s="28" t="s">
        <v>2096</v>
      </c>
      <c r="F31" s="25" t="s">
        <v>2097</v>
      </c>
      <c r="J31" s="31"/>
      <c r="K31" s="31"/>
      <c r="L31" s="32"/>
      <c r="M31" s="31"/>
      <c r="N31" s="31"/>
      <c r="O31" s="31"/>
      <c r="T31" s="30"/>
      <c r="U31" s="30"/>
      <c r="V31" s="30"/>
      <c r="W31" s="27"/>
    </row>
    <row r="32" spans="1:23" x14ac:dyDescent="0.25">
      <c r="A32" s="22">
        <v>620</v>
      </c>
      <c r="B32" s="22">
        <v>243</v>
      </c>
      <c r="C32" s="23">
        <v>18</v>
      </c>
      <c r="D32" s="23">
        <v>60</v>
      </c>
      <c r="E32" s="28" t="s">
        <v>2098</v>
      </c>
      <c r="F32" s="25" t="s">
        <v>2099</v>
      </c>
      <c r="J32" s="31"/>
      <c r="K32" s="31"/>
      <c r="L32" s="32"/>
      <c r="M32" s="31"/>
      <c r="N32" s="31"/>
      <c r="O32" s="31"/>
      <c r="T32" s="30"/>
      <c r="U32" s="30"/>
      <c r="V32" s="30"/>
      <c r="W32" s="27"/>
    </row>
    <row r="33" spans="6:6" x14ac:dyDescent="0.25">
      <c r="F33" s="25"/>
    </row>
    <row r="34" spans="6:6" x14ac:dyDescent="0.25">
      <c r="F34" s="25"/>
    </row>
    <row r="35" spans="6:6" x14ac:dyDescent="0.25">
      <c r="F35" s="25"/>
    </row>
    <row r="36" spans="6:6" x14ac:dyDescent="0.25">
      <c r="F36" s="25"/>
    </row>
    <row r="37" spans="6:6" x14ac:dyDescent="0.25">
      <c r="F37" s="25"/>
    </row>
    <row r="38" spans="6:6" x14ac:dyDescent="0.25">
      <c r="F38" s="25"/>
    </row>
    <row r="39" spans="6:6" x14ac:dyDescent="0.25">
      <c r="F39" s="25"/>
    </row>
    <row r="40" spans="6:6" x14ac:dyDescent="0.25">
      <c r="F40" s="25"/>
    </row>
    <row r="41" spans="6:6" x14ac:dyDescent="0.25">
      <c r="F41" s="25"/>
    </row>
    <row r="42" spans="6:6" x14ac:dyDescent="0.25">
      <c r="F42" s="25"/>
    </row>
    <row r="43" spans="6:6" x14ac:dyDescent="0.25">
      <c r="F43" s="25"/>
    </row>
    <row r="44" spans="6:6" x14ac:dyDescent="0.25">
      <c r="F44" s="25"/>
    </row>
    <row r="45" spans="6:6" x14ac:dyDescent="0.25">
      <c r="F45" s="25"/>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18</vt:i4>
      </vt:variant>
    </vt:vector>
  </HeadingPairs>
  <TitlesOfParts>
    <vt:vector size="18" baseType="lpstr">
      <vt:lpstr>Input</vt:lpstr>
      <vt:lpstr>RunSummary</vt:lpstr>
      <vt:lpstr>ChartTAS</vt:lpstr>
      <vt:lpstr>ChartMassFrac</vt:lpstr>
      <vt:lpstr>ChartPPD</vt:lpstr>
      <vt:lpstr>ChartPMD</vt:lpstr>
      <vt:lpstr>Charts</vt:lpstr>
      <vt:lpstr>SolidFormulas</vt:lpstr>
      <vt:lpstr>XTASChartData</vt:lpstr>
      <vt:lpstr>XChartDiagramsData</vt:lpstr>
      <vt:lpstr>XChartData</vt:lpstr>
      <vt:lpstr>Summary2</vt:lpstr>
      <vt:lpstr>MassChase</vt:lpstr>
      <vt:lpstr>StartingConditions</vt:lpstr>
      <vt:lpstr>Snapshot</vt:lpstr>
      <vt:lpstr>Summary</vt:lpstr>
      <vt:lpstr>RunHistory</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 Janousek</dc:creator>
  <cp:lastModifiedBy>Vojtech Janousek</cp:lastModifiedBy>
  <dcterms:created xsi:type="dcterms:W3CDTF">2021-11-12T13:30:43Z</dcterms:created>
  <dcterms:modified xsi:type="dcterms:W3CDTF">2021-11-12T13:51:24Z</dcterms:modified>
</cp:coreProperties>
</file>