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B\Aaj Bogd 2021\Aaj Bogd J Geosci\REVISED_FINAL\ESM_Final\"/>
    </mc:Choice>
  </mc:AlternateContent>
  <bookViews>
    <workbookView xWindow="-105" yWindow="-105" windowWidth="25815" windowHeight="14025"/>
  </bookViews>
  <sheets>
    <sheet name="K615" sheetId="1" r:id="rId1"/>
    <sheet name="PH074" sheetId="7" r:id="rId2"/>
    <sheet name="PH055" sheetId="2" r:id="rId3"/>
    <sheet name="PH056A" sheetId="6" r:id="rId4"/>
    <sheet name="PH062" sheetId="4" r:id="rId5"/>
    <sheet name="PH065" sheetId="5" r:id="rId6"/>
    <sheet name="PH067" sheetId="3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1" i="7" l="1"/>
  <c r="V9" i="7"/>
  <c r="V8" i="7"/>
  <c r="V6" i="7"/>
</calcChain>
</file>

<file path=xl/sharedStrings.xml><?xml version="1.0" encoding="utf-8"?>
<sst xmlns="http://schemas.openxmlformats.org/spreadsheetml/2006/main" count="703" uniqueCount="518">
  <si>
    <t>Analysis</t>
  </si>
  <si>
    <t>Isotope ratios</t>
  </si>
  <si>
    <t>Apparent ages (Ma)</t>
  </si>
  <si>
    <t>U, Th and Pb content (ppm)</t>
  </si>
  <si>
    <r>
      <rPr>
        <vertAlign val="superscript"/>
        <sz val="10"/>
        <rFont val="Times New Roman"/>
        <family val="1"/>
        <charset val="238"/>
      </rPr>
      <t>207</t>
    </r>
    <r>
      <rPr>
        <sz val="10"/>
        <rFont val="Times New Roman"/>
        <family val="1"/>
        <charset val="238"/>
      </rPr>
      <t>Pb/</t>
    </r>
    <r>
      <rPr>
        <vertAlign val="superscript"/>
        <sz val="10"/>
        <rFont val="Times New Roman"/>
        <family val="1"/>
        <charset val="238"/>
      </rPr>
      <t>235</t>
    </r>
    <r>
      <rPr>
        <sz val="10"/>
        <rFont val="Times New Roman"/>
        <family val="1"/>
        <charset val="238"/>
      </rPr>
      <t>U</t>
    </r>
  </si>
  <si>
    <t>±2σ</t>
  </si>
  <si>
    <r>
      <rPr>
        <vertAlign val="superscript"/>
        <sz val="10"/>
        <rFont val="Times New Roman"/>
        <family val="1"/>
        <charset val="238"/>
      </rPr>
      <t>206</t>
    </r>
    <r>
      <rPr>
        <sz val="10"/>
        <rFont val="Times New Roman"/>
        <family val="1"/>
        <charset val="238"/>
      </rPr>
      <t>Pb/</t>
    </r>
    <r>
      <rPr>
        <vertAlign val="superscript"/>
        <sz val="10"/>
        <rFont val="Times New Roman"/>
        <family val="1"/>
        <charset val="238"/>
      </rPr>
      <t>238</t>
    </r>
    <r>
      <rPr>
        <sz val="10"/>
        <rFont val="Times New Roman"/>
        <family val="1"/>
        <charset val="238"/>
      </rPr>
      <t>U</t>
    </r>
  </si>
  <si>
    <t>error corr.</t>
  </si>
  <si>
    <r>
      <rPr>
        <vertAlign val="superscript"/>
        <sz val="10"/>
        <rFont val="Times New Roman"/>
        <family val="1"/>
        <charset val="238"/>
      </rPr>
      <t>238</t>
    </r>
    <r>
      <rPr>
        <sz val="10"/>
        <rFont val="Times New Roman"/>
        <family val="1"/>
        <charset val="238"/>
      </rPr>
      <t>U/</t>
    </r>
    <r>
      <rPr>
        <vertAlign val="superscript"/>
        <sz val="10"/>
        <rFont val="Times New Roman"/>
        <family val="1"/>
        <charset val="238"/>
      </rPr>
      <t>206</t>
    </r>
    <r>
      <rPr>
        <sz val="10"/>
        <rFont val="Times New Roman"/>
        <family val="1"/>
        <charset val="238"/>
      </rPr>
      <t>Pb</t>
    </r>
  </si>
  <si>
    <r>
      <rPr>
        <vertAlign val="superscript"/>
        <sz val="10"/>
        <rFont val="Times New Roman"/>
        <family val="1"/>
        <charset val="238"/>
      </rPr>
      <t>207</t>
    </r>
    <r>
      <rPr>
        <sz val="10"/>
        <rFont val="Times New Roman"/>
        <family val="1"/>
        <charset val="238"/>
      </rPr>
      <t>Pb/</t>
    </r>
    <r>
      <rPr>
        <vertAlign val="superscript"/>
        <sz val="10"/>
        <rFont val="Times New Roman"/>
        <family val="1"/>
        <charset val="238"/>
      </rPr>
      <t>206</t>
    </r>
    <r>
      <rPr>
        <sz val="10"/>
        <rFont val="Times New Roman"/>
        <family val="1"/>
        <charset val="238"/>
      </rPr>
      <t>Pb</t>
    </r>
  </si>
  <si>
    <t>Approx U</t>
  </si>
  <si>
    <t>Approx Th</t>
  </si>
  <si>
    <t>Approx Pb</t>
  </si>
  <si>
    <t xml:space="preserve">Th/U </t>
  </si>
  <si>
    <t>K615_001_1</t>
  </si>
  <si>
    <t>K615_003_1</t>
  </si>
  <si>
    <t>K615_005_1</t>
  </si>
  <si>
    <t>K615_006</t>
  </si>
  <si>
    <t>K615_008_2</t>
  </si>
  <si>
    <t>K615_009</t>
  </si>
  <si>
    <t>K615_010</t>
  </si>
  <si>
    <t>K615_011_1</t>
  </si>
  <si>
    <t>K615_011_2</t>
  </si>
  <si>
    <t>K615_012</t>
  </si>
  <si>
    <t>K615_013_1</t>
  </si>
  <si>
    <t>K615_013_2</t>
  </si>
  <si>
    <t>K615_014_1</t>
  </si>
  <si>
    <t>K615_016</t>
  </si>
  <si>
    <t>K615_017</t>
  </si>
  <si>
    <t>K615_018_2</t>
  </si>
  <si>
    <t>K615_020_2</t>
  </si>
  <si>
    <t>K615_022_1</t>
  </si>
  <si>
    <t>K615_022_3</t>
  </si>
  <si>
    <t>K615_023_1</t>
  </si>
  <si>
    <t>K615_025</t>
  </si>
  <si>
    <t>K615_026</t>
  </si>
  <si>
    <t>K615_029_2</t>
  </si>
  <si>
    <t>K615_030_2</t>
  </si>
  <si>
    <t>K615_031_1</t>
  </si>
  <si>
    <t>K615_032_1</t>
  </si>
  <si>
    <t>K615_036_2</t>
  </si>
  <si>
    <t>K615_037_1</t>
  </si>
  <si>
    <t>K615_037_2</t>
  </si>
  <si>
    <t>K615_040_1</t>
  </si>
  <si>
    <t>K615_041</t>
  </si>
  <si>
    <t>K615_043_2</t>
  </si>
  <si>
    <t>K615_044_2</t>
  </si>
  <si>
    <t>K615_046</t>
  </si>
  <si>
    <t>K615_048</t>
  </si>
  <si>
    <t>K615_053_2</t>
  </si>
  <si>
    <t>K615_054</t>
  </si>
  <si>
    <t>K615_056_1</t>
  </si>
  <si>
    <t>K615_059</t>
  </si>
  <si>
    <t>K615_060</t>
  </si>
  <si>
    <t>K615_062_2</t>
  </si>
  <si>
    <t>K615_064</t>
  </si>
  <si>
    <t>K615_067</t>
  </si>
  <si>
    <t>K615_069_2</t>
  </si>
  <si>
    <t>K615_073</t>
  </si>
  <si>
    <t>K615_074</t>
  </si>
  <si>
    <t>K615_075</t>
  </si>
  <si>
    <t>K615_077</t>
  </si>
  <si>
    <t>K615_082_2</t>
  </si>
  <si>
    <t>K615_083_2</t>
  </si>
  <si>
    <t>K615_084_2</t>
  </si>
  <si>
    <t>K615_086_1</t>
  </si>
  <si>
    <t>K615_086_2</t>
  </si>
  <si>
    <t>K615_088_1</t>
  </si>
  <si>
    <t>K615_089_1</t>
  </si>
  <si>
    <t>K615_089_2</t>
  </si>
  <si>
    <t>PH055_Z2_1</t>
  </si>
  <si>
    <t>PH055_Z4_1</t>
  </si>
  <si>
    <t>PH055_Z4_2</t>
  </si>
  <si>
    <t>PH055_Z6_2</t>
  </si>
  <si>
    <t>PH055_Z7_1</t>
  </si>
  <si>
    <t>PH055_Z12_1</t>
  </si>
  <si>
    <t>PH055_Z14_1</t>
  </si>
  <si>
    <t>PH055_Z15_1</t>
  </si>
  <si>
    <t>PH055_Z16_1</t>
  </si>
  <si>
    <t>PH055_Z19_2</t>
  </si>
  <si>
    <t>PH055_Z20_1</t>
  </si>
  <si>
    <t>PH055_Z23_2</t>
  </si>
  <si>
    <t>PH055_Z24_1</t>
  </si>
  <si>
    <t>PH055_Z24_2</t>
  </si>
  <si>
    <t>PH055_Z25_1</t>
  </si>
  <si>
    <t>PH055_Z27_1</t>
  </si>
  <si>
    <t>PH055_Z28_1</t>
  </si>
  <si>
    <t>PH055_Z33_1</t>
  </si>
  <si>
    <t>PH055_Z35_1</t>
  </si>
  <si>
    <t>PH055_Z36_1</t>
  </si>
  <si>
    <t>PH055_Z42_1</t>
  </si>
  <si>
    <t>PH055_Z47_1</t>
  </si>
  <si>
    <t>PH055_Z48_2</t>
  </si>
  <si>
    <t>PH055_Z58_1</t>
  </si>
  <si>
    <t>PH055_Z59_1</t>
  </si>
  <si>
    <t>PH055_Z59_2</t>
  </si>
  <si>
    <t>PH055_Z65_2</t>
  </si>
  <si>
    <t>PH055_Z67_1</t>
  </si>
  <si>
    <t>PH055_Z69_1</t>
  </si>
  <si>
    <t>PH055_Z70_1</t>
  </si>
  <si>
    <t>PH055_Z72_1</t>
  </si>
  <si>
    <t>PH055_Z74_1</t>
  </si>
  <si>
    <t>PH055_Z75_1</t>
  </si>
  <si>
    <t>PH055_Z82_1</t>
  </si>
  <si>
    <t>PH055_Z85_1</t>
  </si>
  <si>
    <t>PH055_Z94_1</t>
  </si>
  <si>
    <t>PH055_Z96_1</t>
  </si>
  <si>
    <t>14:13:29.93</t>
  </si>
  <si>
    <t>18003_PH067_01</t>
  </si>
  <si>
    <t>14:14:31.73</t>
  </si>
  <si>
    <t>18003_PH067_02</t>
  </si>
  <si>
    <t>14:25:30.86</t>
  </si>
  <si>
    <t>18003_PH067_03</t>
  </si>
  <si>
    <t>14:26:30.64</t>
  </si>
  <si>
    <t>18003_PH067_04_1</t>
  </si>
  <si>
    <t>14:28:33.90</t>
  </si>
  <si>
    <t>18003_PH067_05</t>
  </si>
  <si>
    <t>14:29:35.75</t>
  </si>
  <si>
    <t>18003_PH067_06_1</t>
  </si>
  <si>
    <t>14:30:37.50</t>
  </si>
  <si>
    <t>18003_PH067_06_2</t>
  </si>
  <si>
    <t>14:31:35.05</t>
  </si>
  <si>
    <t>18003_PH067_07</t>
  </si>
  <si>
    <t>14:33:53.47</t>
  </si>
  <si>
    <t>18003_PH067_08_2</t>
  </si>
  <si>
    <t>14:34:46.53</t>
  </si>
  <si>
    <t>18003_PH067_09</t>
  </si>
  <si>
    <t>14:35:45.64</t>
  </si>
  <si>
    <t>18003_PH067_10</t>
  </si>
  <si>
    <t>14:38:50.52</t>
  </si>
  <si>
    <t>18003_PH067_13_1</t>
  </si>
  <si>
    <t>14:39:52.19</t>
  </si>
  <si>
    <t>18003_PH067_13_2</t>
  </si>
  <si>
    <t>14:40:54.18</t>
  </si>
  <si>
    <t>18003_PH067_12</t>
  </si>
  <si>
    <t>14:42:57.97</t>
  </si>
  <si>
    <t>18003_PH067_15</t>
  </si>
  <si>
    <t>14:44:16.99</t>
  </si>
  <si>
    <t>18003_PH067_16</t>
  </si>
  <si>
    <t>14:47:23.26</t>
  </si>
  <si>
    <t>18003_PH067_19_2</t>
  </si>
  <si>
    <t>14:49:10.08</t>
  </si>
  <si>
    <t>18003_PH067_20_2</t>
  </si>
  <si>
    <t>14:50:11.95</t>
  </si>
  <si>
    <t>18003_PH067_21</t>
  </si>
  <si>
    <t>15:03:12.33</t>
  </si>
  <si>
    <t>18003_PH067_25_1</t>
  </si>
  <si>
    <t>15:09:31.90</t>
  </si>
  <si>
    <t>18003_PH067_29_1</t>
  </si>
  <si>
    <t>15:10:20.52</t>
  </si>
  <si>
    <t>18003_PH067_29_2</t>
  </si>
  <si>
    <t>15:11:57.88</t>
  </si>
  <si>
    <t>18003_PH067_30_1</t>
  </si>
  <si>
    <t>15:12:59.69</t>
  </si>
  <si>
    <t>18003_PH067_30_2</t>
  </si>
  <si>
    <t>15:13:58.96</t>
  </si>
  <si>
    <t>18003_PH067_31</t>
  </si>
  <si>
    <t>15:17:15.76</t>
  </si>
  <si>
    <t>18003_PH067_34_1</t>
  </si>
  <si>
    <t>15:21:13.04</t>
  </si>
  <si>
    <t>18003_PH067_37</t>
  </si>
  <si>
    <t>15:22:11.87</t>
  </si>
  <si>
    <t>18003_PH067_38_1</t>
  </si>
  <si>
    <t>15:24:25.53</t>
  </si>
  <si>
    <t>18003_PH067_39</t>
  </si>
  <si>
    <t>15:25:19.24</t>
  </si>
  <si>
    <t>18003_PH067_40</t>
  </si>
  <si>
    <t>15:37:16.19</t>
  </si>
  <si>
    <t>18003_PH067_44</t>
  </si>
  <si>
    <t>15:38:19.09</t>
  </si>
  <si>
    <t>18003_PH067_45</t>
  </si>
  <si>
    <t>15:41:27.45</t>
  </si>
  <si>
    <t>18003_PH067_47</t>
  </si>
  <si>
    <t>15:44:30.72</t>
  </si>
  <si>
    <t>18003_PH067_49</t>
  </si>
  <si>
    <t>15:45:45.93</t>
  </si>
  <si>
    <t>18003_PH067_51_1</t>
  </si>
  <si>
    <t>15:46:33.72</t>
  </si>
  <si>
    <t>18003_PH067_51_2</t>
  </si>
  <si>
    <t>15:49:38.94</t>
  </si>
  <si>
    <t>18003_PH067_53</t>
  </si>
  <si>
    <t>15:50:40.68</t>
  </si>
  <si>
    <t>18003_PH067_54</t>
  </si>
  <si>
    <t>15:51:42.24</t>
  </si>
  <si>
    <t>18003_PH067_55_1</t>
  </si>
  <si>
    <t>15:52:46.89</t>
  </si>
  <si>
    <t>18003_PH067_55_2</t>
  </si>
  <si>
    <t>15:53:45.65</t>
  </si>
  <si>
    <t>18003_PH067_56</t>
  </si>
  <si>
    <t>15:54:47.18</t>
  </si>
  <si>
    <t>18003_PH067_57</t>
  </si>
  <si>
    <t>15:55:48.80</t>
  </si>
  <si>
    <t>18003_PH067_58</t>
  </si>
  <si>
    <t>15:59:23.16</t>
  </si>
  <si>
    <t>18003_PH067_62</t>
  </si>
  <si>
    <t>16:01:26.74</t>
  </si>
  <si>
    <t>18003_PH067_63_2</t>
  </si>
  <si>
    <t>16:02:28.53</t>
  </si>
  <si>
    <t>18003_PH067_64</t>
  </si>
  <si>
    <t>16:12:23.48</t>
  </si>
  <si>
    <t>18003_PH067_66</t>
  </si>
  <si>
    <t>16:13:25.58</t>
  </si>
  <si>
    <t>18003_PH067_67</t>
  </si>
  <si>
    <t>16:14:27.41</t>
  </si>
  <si>
    <t>18003_PH067_68_1</t>
  </si>
  <si>
    <t>16:15:29.01</t>
  </si>
  <si>
    <t>18003_PH067_68_2</t>
  </si>
  <si>
    <t>16:18:47.06</t>
  </si>
  <si>
    <t>18003_PH067_71_1</t>
  </si>
  <si>
    <t>16:19:39.10</t>
  </si>
  <si>
    <t>18003_PH067_71_2</t>
  </si>
  <si>
    <t>16:20:38.17</t>
  </si>
  <si>
    <t>18003_PH067_72</t>
  </si>
  <si>
    <t>16:26:48.83</t>
  </si>
  <si>
    <t>18003_PH067_77_1</t>
  </si>
  <si>
    <t>16:29:03.08</t>
  </si>
  <si>
    <t>18003_PH067_78</t>
  </si>
  <si>
    <t>16:29:53.83</t>
  </si>
  <si>
    <t>18003_PH067_79</t>
  </si>
  <si>
    <t>16:32:59.16</t>
  </si>
  <si>
    <t>18003_PH067_82</t>
  </si>
  <si>
    <t>16:35:20.88</t>
  </si>
  <si>
    <t>18003_PH067_84</t>
  </si>
  <si>
    <t>16:36:18.82</t>
  </si>
  <si>
    <t>18003_PH067_85</t>
  </si>
  <si>
    <t>16:37:19.47</t>
  </si>
  <si>
    <t>18003_PH067_86</t>
  </si>
  <si>
    <t>16:48:16.56</t>
  </si>
  <si>
    <t>18003_PH067_87_2</t>
  </si>
  <si>
    <t>16:49:18.60</t>
  </si>
  <si>
    <t>18003_PH067_88</t>
  </si>
  <si>
    <t>16:50:22.11</t>
  </si>
  <si>
    <t>18003_PH067_89_1</t>
  </si>
  <si>
    <t>16:53:38.97</t>
  </si>
  <si>
    <t>18003_PH067_91</t>
  </si>
  <si>
    <t>16:54:27.68</t>
  </si>
  <si>
    <t>18003_PH067_92_1</t>
  </si>
  <si>
    <t>16:56:31.27</t>
  </si>
  <si>
    <t>18003_PH067_93</t>
  </si>
  <si>
    <t>16:58:44.49</t>
  </si>
  <si>
    <t>18003_PH067_94_2</t>
  </si>
  <si>
    <t>17:03:44.41</t>
  </si>
  <si>
    <t>18003_PH067_99</t>
  </si>
  <si>
    <t>17:04:46.09</t>
  </si>
  <si>
    <t>18003_PH067_100</t>
  </si>
  <si>
    <t>17:06:12.67</t>
  </si>
  <si>
    <t>18003_PH067_101_1</t>
  </si>
  <si>
    <t>17:06:50.06</t>
  </si>
  <si>
    <t>18003_PH067_101_2</t>
  </si>
  <si>
    <t>17:08:05.60</t>
  </si>
  <si>
    <t>18003_PH067_102</t>
  </si>
  <si>
    <t>17:09:55.83</t>
  </si>
  <si>
    <t>18003_PH067_104_1</t>
  </si>
  <si>
    <t>17:10:57.74</t>
  </si>
  <si>
    <t>18003_PH067_104_2</t>
  </si>
  <si>
    <t>17:13:01.15</t>
  </si>
  <si>
    <t>18003_PH067_106</t>
  </si>
  <si>
    <t>17:14:15.64</t>
  </si>
  <si>
    <t>18003_PH067_107</t>
  </si>
  <si>
    <t>18002_PH062_32_1</t>
  </si>
  <si>
    <t>18002_PH062_31_1</t>
  </si>
  <si>
    <t>18002_PH062_31_2</t>
  </si>
  <si>
    <t>18002_PH062_29_1</t>
  </si>
  <si>
    <t>18002_PH062_28_1</t>
  </si>
  <si>
    <t>18002_PH062_28_2</t>
  </si>
  <si>
    <t>18002_PH062_27_1</t>
  </si>
  <si>
    <t>18002_PH062_27_2</t>
  </si>
  <si>
    <t>18002_PH062_26_1</t>
  </si>
  <si>
    <t>18002_PH062_25_1</t>
  </si>
  <si>
    <t>18002_PH062_24_1</t>
  </si>
  <si>
    <t>18002_PH062_23_1</t>
  </si>
  <si>
    <t>18002_PH062_23_2</t>
  </si>
  <si>
    <t>18002_PH062_21_1</t>
  </si>
  <si>
    <t>18002_PH062_20_1</t>
  </si>
  <si>
    <t>18002_PH062_19_1</t>
  </si>
  <si>
    <t>18002_PH062_19_2</t>
  </si>
  <si>
    <t>18002_PH062_18_1</t>
  </si>
  <si>
    <t>18002_PH062_18_2</t>
  </si>
  <si>
    <t>18002_PH062_16_1</t>
  </si>
  <si>
    <t>18002_PH062_16_2</t>
  </si>
  <si>
    <t>18002_PH062_14_1</t>
  </si>
  <si>
    <t>18002_PH062_13_1</t>
  </si>
  <si>
    <t>18002_PH062_13_2</t>
  </si>
  <si>
    <t>18002_PH062_13_3</t>
  </si>
  <si>
    <t>18002_PH062_11_1</t>
  </si>
  <si>
    <t>18002_PH062_10_1</t>
  </si>
  <si>
    <t>18002_PH062_10_2</t>
  </si>
  <si>
    <t>18002_PH062_10_3</t>
  </si>
  <si>
    <t>18002_PH062_9_1</t>
  </si>
  <si>
    <t>18002_PH062_8_1</t>
  </si>
  <si>
    <t>18002_PH062_8_2</t>
  </si>
  <si>
    <t>18002_PH062_8_3</t>
  </si>
  <si>
    <t>18002_PH062_7_1</t>
  </si>
  <si>
    <t>18002_PH062_6_1</t>
  </si>
  <si>
    <t>18002_PH062_6_2</t>
  </si>
  <si>
    <t>18002_PH062_5_2</t>
  </si>
  <si>
    <t>18002_PH062_4_1</t>
  </si>
  <si>
    <t>18002_PH062_4_2</t>
  </si>
  <si>
    <t>18002_PH062_3_1</t>
  </si>
  <si>
    <t>18002_PH062_2_1</t>
  </si>
  <si>
    <t>18002_PH062_1_1</t>
  </si>
  <si>
    <t>PH062_Z1_1</t>
  </si>
  <si>
    <t>PH062_Z3_1</t>
  </si>
  <si>
    <t>PH062_Z6_1</t>
  </si>
  <si>
    <t>PH062_Z7_1</t>
  </si>
  <si>
    <t>PH062_Z7_2</t>
  </si>
  <si>
    <t>PH062_Z8_1</t>
  </si>
  <si>
    <t>PH062_Z9_2</t>
  </si>
  <si>
    <t>PH062_Z10_1</t>
  </si>
  <si>
    <t>PH062_Z10_2</t>
  </si>
  <si>
    <t>PH062_Z10_3</t>
  </si>
  <si>
    <t>PH062_Z11_1</t>
  </si>
  <si>
    <t>PH062_Z12_1</t>
  </si>
  <si>
    <t>PH062_Z14_1</t>
  </si>
  <si>
    <t>PH062_Z14_2</t>
  </si>
  <si>
    <t>PH062_Z15_1</t>
  </si>
  <si>
    <t>PH062_Z16_1</t>
  </si>
  <si>
    <t>PH062_Z17_1</t>
  </si>
  <si>
    <t>PH062_Z19_1</t>
  </si>
  <si>
    <t>PH062_Z19_2</t>
  </si>
  <si>
    <t>PH062_Z22_1</t>
  </si>
  <si>
    <t>PH062_Z22_2</t>
  </si>
  <si>
    <t>PH062_Z23_1</t>
  </si>
  <si>
    <t>PH062_Z25_1</t>
  </si>
  <si>
    <t>PH062_Z27_1</t>
  </si>
  <si>
    <t>PH062_Z29_1</t>
  </si>
  <si>
    <t>PH062_Z30_1</t>
  </si>
  <si>
    <t>PH062_Z31_1</t>
  </si>
  <si>
    <t>PH062_Z31_2</t>
  </si>
  <si>
    <t>PH062_Z33_1</t>
  </si>
  <si>
    <t>PH062_Z33_2</t>
  </si>
  <si>
    <t>PH062_Z34_1</t>
  </si>
  <si>
    <t>PH062_Z37_1</t>
  </si>
  <si>
    <t>PH062_Z39_2</t>
  </si>
  <si>
    <t>PH062_Z40_1</t>
  </si>
  <si>
    <t>PH062_Z41_1</t>
  </si>
  <si>
    <t>PH062_Z42_1</t>
  </si>
  <si>
    <t>PH062_Z43_1</t>
  </si>
  <si>
    <t>PH062_Z44_1</t>
  </si>
  <si>
    <t>PH062_Z45_1</t>
  </si>
  <si>
    <t>PH062_Z48_1</t>
  </si>
  <si>
    <t>PH062_Z49_1</t>
  </si>
  <si>
    <t>PH062_Z53_1</t>
  </si>
  <si>
    <t>PH062_Z53_2</t>
  </si>
  <si>
    <t>PH062_Z55_1</t>
  </si>
  <si>
    <t>PH062_Z57_1</t>
  </si>
  <si>
    <t>PH062_Z57_2</t>
  </si>
  <si>
    <t>PH062_Z59_2</t>
  </si>
  <si>
    <t>PH062_Z62_1</t>
  </si>
  <si>
    <t>PH062_Z62_2</t>
  </si>
  <si>
    <t>PH062_Z63_1</t>
  </si>
  <si>
    <t>PH062_Z64_1</t>
  </si>
  <si>
    <t>PH062_Z65_1</t>
  </si>
  <si>
    <t>PH062_Z65_2</t>
  </si>
  <si>
    <t>PH062_Z66_1</t>
  </si>
  <si>
    <t>PH062_Z68_1</t>
  </si>
  <si>
    <t>PH062_Z68_2</t>
  </si>
  <si>
    <t>PH062_Z69_1</t>
  </si>
  <si>
    <t>PH062_Z69_2</t>
  </si>
  <si>
    <t>18003_PH065_01_1</t>
  </si>
  <si>
    <t>18003_PH065_02_1</t>
  </si>
  <si>
    <t>18003_PH065_02_2</t>
  </si>
  <si>
    <t>18003_PH065_03_1</t>
  </si>
  <si>
    <t>18003_PH065_05_1</t>
  </si>
  <si>
    <t>18003_PH065_05_2</t>
  </si>
  <si>
    <t>18003_PH065_06_2</t>
  </si>
  <si>
    <t>18003_PH065_07_1</t>
  </si>
  <si>
    <t>18003_PH065_10_1</t>
  </si>
  <si>
    <t>18003_PH065_12_1</t>
  </si>
  <si>
    <t>18003_PH065_13_1</t>
  </si>
  <si>
    <t>18003_PH065_15_1</t>
  </si>
  <si>
    <t>18003_PH065_17_1</t>
  </si>
  <si>
    <t>18003_PH065_18_1</t>
  </si>
  <si>
    <t>18003_PH065_22</t>
  </si>
  <si>
    <t>18003_PH065_23_1</t>
  </si>
  <si>
    <t>18003_PH065_23_2</t>
  </si>
  <si>
    <t>18003_PH065_24_1</t>
  </si>
  <si>
    <t>18003_PH065_24_2</t>
  </si>
  <si>
    <t>18003_PH065_25_1</t>
  </si>
  <si>
    <t>18003_PH065_26_2</t>
  </si>
  <si>
    <t>18003_PH065_27</t>
  </si>
  <si>
    <t>18003_PH065_31</t>
  </si>
  <si>
    <t>18003_PH065_34_1</t>
  </si>
  <si>
    <t>18003_PH065_34_2</t>
  </si>
  <si>
    <t>18003_PH065_35</t>
  </si>
  <si>
    <t>18003_PH065_37_1</t>
  </si>
  <si>
    <t>18003_PH065_37_2</t>
  </si>
  <si>
    <t>18003_PH065_38</t>
  </si>
  <si>
    <t>18003_PH065_39</t>
  </si>
  <si>
    <t>18003_PH065_40</t>
  </si>
  <si>
    <t>18003_PH065_41</t>
  </si>
  <si>
    <t>18003_PH065_42</t>
  </si>
  <si>
    <t>18003_PH065_48_2</t>
  </si>
  <si>
    <t>18003_PH065_39_2</t>
  </si>
  <si>
    <t>18003_PH065_60_2</t>
  </si>
  <si>
    <t>18003_PH065_65_2</t>
  </si>
  <si>
    <t>18003_PH065_66</t>
  </si>
  <si>
    <t>18003_PH065_69</t>
  </si>
  <si>
    <t>18003_PH065_70</t>
  </si>
  <si>
    <t>18003_PH065_71</t>
  </si>
  <si>
    <t>18003_PH065_73</t>
  </si>
  <si>
    <t>18003_PH065_75</t>
  </si>
  <si>
    <t>18003_PH065_77_1</t>
  </si>
  <si>
    <t>18003_PH065_77_2</t>
  </si>
  <si>
    <t>18003_PH065_79_3</t>
  </si>
  <si>
    <t>18003_PH065_81_2</t>
  </si>
  <si>
    <t>18003_PH065_84</t>
  </si>
  <si>
    <t>18003_PH065_85</t>
  </si>
  <si>
    <t>18003_PH065_86</t>
  </si>
  <si>
    <t>18003_PH065_87</t>
  </si>
  <si>
    <t>18003_PH065_88</t>
  </si>
  <si>
    <t>18003_PH065_89</t>
  </si>
  <si>
    <t>18003_PH065_90</t>
  </si>
  <si>
    <t>18003_PH065_91</t>
  </si>
  <si>
    <t>18003_PH065_93</t>
  </si>
  <si>
    <t>18003_PH065_97_1</t>
  </si>
  <si>
    <t>18003_PH065_97_2</t>
  </si>
  <si>
    <t>18003_PH065_100</t>
  </si>
  <si>
    <t>18003_PH065_101_1</t>
  </si>
  <si>
    <t>18003_PH065_102</t>
  </si>
  <si>
    <t>18003_PH065_103</t>
  </si>
  <si>
    <t>18003_PH065_105_2</t>
  </si>
  <si>
    <t>18003_PH065_107_1</t>
  </si>
  <si>
    <t>18003_PH065_107_2</t>
  </si>
  <si>
    <t>18003_PH065_108</t>
  </si>
  <si>
    <t>18003_PH065_110</t>
  </si>
  <si>
    <t>18003_PH065_111</t>
  </si>
  <si>
    <t>18003_PH065_114</t>
  </si>
  <si>
    <t>18003_PH065_115</t>
  </si>
  <si>
    <t>18003_PH065_116</t>
  </si>
  <si>
    <t>18003_PH065_118_1</t>
  </si>
  <si>
    <t>18003_PH065_118_2</t>
  </si>
  <si>
    <t>18002_PH056A_59_1</t>
  </si>
  <si>
    <t>18002_PH056A_58_1</t>
  </si>
  <si>
    <t>18002_PH056A_57_1</t>
  </si>
  <si>
    <t>18002_PH056A_57_2</t>
  </si>
  <si>
    <t>18002_PH056A_60_1</t>
  </si>
  <si>
    <t>18002_PH056A_60_2</t>
  </si>
  <si>
    <t>18002_PH056A_56_1</t>
  </si>
  <si>
    <t>18002_PH056A_55_1</t>
  </si>
  <si>
    <t>18002_PH056A_54_1</t>
  </si>
  <si>
    <t>18002_PH056A_53_1</t>
  </si>
  <si>
    <t>18002_PH056A_52_1</t>
  </si>
  <si>
    <t>18002_PH056A_51_1</t>
  </si>
  <si>
    <t>18002_PH056A_50_1</t>
  </si>
  <si>
    <t>18002_PH056A_49_1</t>
  </si>
  <si>
    <t>18002_PH056A_48_1</t>
  </si>
  <si>
    <t>18002_PH056A_47_1</t>
  </si>
  <si>
    <t>18002_PH056A_47_2</t>
  </si>
  <si>
    <t>18002_PH056A_46_1</t>
  </si>
  <si>
    <t>18002_PH056A_46_2</t>
  </si>
  <si>
    <t>18002_PH056A_43_1</t>
  </si>
  <si>
    <t>18002_PH056A_42_1</t>
  </si>
  <si>
    <t>18002_PH056A_41_1</t>
  </si>
  <si>
    <t>18002_PH056A_40_1</t>
  </si>
  <si>
    <t>18002_PH056A_39_1</t>
  </si>
  <si>
    <t>18002_PH056A_39_2</t>
  </si>
  <si>
    <t>18002_PH056A_38_1</t>
  </si>
  <si>
    <t>18002_PH056A_37_1</t>
  </si>
  <si>
    <t>18002_PH056A_36_1</t>
  </si>
  <si>
    <t>18002_PH056A_34_1</t>
  </si>
  <si>
    <t>18002_PH056A_33_1</t>
  </si>
  <si>
    <t>18002_PH056A_32_2</t>
  </si>
  <si>
    <t>18002_PH056A_32_3</t>
  </si>
  <si>
    <t>18002_PH056A_31_1</t>
  </si>
  <si>
    <t>18002_PH056A_30_1</t>
  </si>
  <si>
    <t>18002_PH056A_30_2</t>
  </si>
  <si>
    <t>18002_PH056A_29_1</t>
  </si>
  <si>
    <t>18002_PH056A_28_1</t>
  </si>
  <si>
    <t>18002_PH056A_27_1</t>
  </si>
  <si>
    <t>18002_PH056A_25_1</t>
  </si>
  <si>
    <t>18002_PH056A_23_1</t>
  </si>
  <si>
    <t>18002_PH056A_23_2</t>
  </si>
  <si>
    <t>18002_PH056A_21_1</t>
  </si>
  <si>
    <t>18002_PH056A_21_2</t>
  </si>
  <si>
    <t>18002_PH056A_20_1</t>
  </si>
  <si>
    <t>18002_PH056A_19_1</t>
  </si>
  <si>
    <t>18002_PH056A_18_1</t>
  </si>
  <si>
    <t>18002_PH056A_18_2</t>
  </si>
  <si>
    <t>18002_PH056A_17_1</t>
  </si>
  <si>
    <t>18002_PH056A_16_1</t>
  </si>
  <si>
    <t>18002_PH056A_15_1</t>
  </si>
  <si>
    <t>18002_PH056A_13_1</t>
  </si>
  <si>
    <t>18002_PH056A_12_1</t>
  </si>
  <si>
    <t>18002_PH056A_12_2</t>
  </si>
  <si>
    <t>18002_PH056A_11_1</t>
  </si>
  <si>
    <t>18002_PH056A_11_2</t>
  </si>
  <si>
    <t>18002_PH056A_10_1</t>
  </si>
  <si>
    <t>18002_PH056A_9_1</t>
  </si>
  <si>
    <t>18002_PH056A_7_1</t>
  </si>
  <si>
    <t>18002_PH056A_7_2</t>
  </si>
  <si>
    <t>18002_PH056A_6_1</t>
  </si>
  <si>
    <t>18002_PH056A_6_2</t>
  </si>
  <si>
    <t>18002_PH056A_5_1</t>
  </si>
  <si>
    <t>18002_PH056A_5_2</t>
  </si>
  <si>
    <t>18002_PH056A_4_1</t>
  </si>
  <si>
    <t>18002_PH056A_3_2</t>
  </si>
  <si>
    <t>18002_PH056A_2_1</t>
  </si>
  <si>
    <t>18002_PH056A_1_1</t>
  </si>
  <si>
    <t>18002_PH056A_1_2</t>
  </si>
  <si>
    <t>PH074_Z1_1</t>
  </si>
  <si>
    <t>PH074_Z1_2</t>
  </si>
  <si>
    <t>PH074_Z6_1</t>
  </si>
  <si>
    <t>PH074_Z11_1</t>
  </si>
  <si>
    <t>PH074_Z17_2</t>
  </si>
  <si>
    <t>PH074_Z19_1</t>
  </si>
  <si>
    <t>PH074_Z19_2</t>
  </si>
  <si>
    <r>
      <rPr>
        <vertAlign val="superscript"/>
        <sz val="10"/>
        <rFont val="Times New Roman"/>
        <family val="1"/>
        <charset val="238"/>
      </rPr>
      <t>238</t>
    </r>
    <r>
      <rPr>
        <sz val="10"/>
        <rFont val="Times New Roman"/>
        <family val="1"/>
        <charset val="238"/>
      </rPr>
      <t>U/</t>
    </r>
    <r>
      <rPr>
        <vertAlign val="superscript"/>
        <sz val="10"/>
        <rFont val="Times New Roman"/>
        <family val="1"/>
        <charset val="238"/>
      </rPr>
      <t>206</t>
    </r>
    <r>
      <rPr>
        <sz val="10"/>
        <rFont val="Times New Roman"/>
        <family val="1"/>
        <charset val="238"/>
      </rPr>
      <t>Pb
2SE prop
(Horstwood et al. 2016)</t>
    </r>
  </si>
  <si>
    <r>
      <rPr>
        <vertAlign val="superscript"/>
        <sz val="10"/>
        <rFont val="Times New Roman"/>
        <family val="1"/>
        <charset val="238"/>
      </rPr>
      <t>207</t>
    </r>
    <r>
      <rPr>
        <sz val="10"/>
        <rFont val="Times New Roman"/>
        <family val="1"/>
        <charset val="238"/>
      </rPr>
      <t>Pb/</t>
    </r>
    <r>
      <rPr>
        <vertAlign val="superscript"/>
        <sz val="10"/>
        <rFont val="Times New Roman"/>
        <family val="1"/>
        <charset val="238"/>
      </rPr>
      <t>206</t>
    </r>
    <r>
      <rPr>
        <sz val="10"/>
        <rFont val="Times New Roman"/>
        <family val="1"/>
        <charset val="238"/>
      </rPr>
      <t>Pb
2SE prop
(Horstwood et al. 2016)</t>
    </r>
  </si>
  <si>
    <t>Data for Tera-Wasserburg plot</t>
  </si>
  <si>
    <t>Unused data fof Wetherill plot</t>
  </si>
  <si>
    <t>ESM2 Laser ablation ICP-MS U–Pb zircon data (sample K615)</t>
  </si>
  <si>
    <t>ESM2 Laser ablation ICP-MS U–Pb zircon data (sample PH074)</t>
  </si>
  <si>
    <t>ESM2 Laser ablation ICP-MS U–Pb zircon data (sample PH055)</t>
  </si>
  <si>
    <t>ESM2 Laser ablation ICP-MS U–Pb zircon data (sample PH056A)</t>
  </si>
  <si>
    <t>ESM2 Laser ablation ICP-MS U–Pb zircon data (sample PH062)</t>
  </si>
  <si>
    <t>ESM2 Laser ablation ICP-MS U–Pb zircon data (sample PH065)</t>
  </si>
  <si>
    <t>ESM2 Laser ablation ICP-MS U–Pb zircon data (sample PH067)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</si>
</sst>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"/>
    <numFmt numFmtId="166" formatCode="0.00000"/>
    <numFmt numFmtId="167" formatCode="0.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Fill="1" applyBorder="1" applyAlignment="1">
      <alignment horizontal="left"/>
    </xf>
    <xf numFmtId="164" fontId="4" fillId="0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2" fillId="0" borderId="12" xfId="0" applyFont="1" applyFill="1" applyBorder="1"/>
    <xf numFmtId="166" fontId="2" fillId="0" borderId="13" xfId="0" applyNumberFormat="1" applyFont="1" applyFill="1" applyBorder="1"/>
    <xf numFmtId="166" fontId="2" fillId="0" borderId="0" xfId="0" applyNumberFormat="1" applyFont="1" applyFill="1" applyBorder="1"/>
    <xf numFmtId="165" fontId="2" fillId="0" borderId="14" xfId="0" applyNumberFormat="1" applyFont="1" applyFill="1" applyBorder="1"/>
    <xf numFmtId="165" fontId="2" fillId="0" borderId="15" xfId="0" applyNumberFormat="1" applyFont="1" applyFill="1" applyBorder="1"/>
    <xf numFmtId="165" fontId="2" fillId="0" borderId="16" xfId="0" applyNumberFormat="1" applyFont="1" applyFill="1" applyBorder="1"/>
    <xf numFmtId="167" fontId="2" fillId="0" borderId="17" xfId="0" applyNumberFormat="1" applyFont="1" applyFill="1" applyBorder="1"/>
    <xf numFmtId="165" fontId="2" fillId="0" borderId="13" xfId="0" applyNumberFormat="1" applyFont="1" applyFill="1" applyBorder="1"/>
    <xf numFmtId="165" fontId="2" fillId="0" borderId="0" xfId="0" applyNumberFormat="1" applyFont="1" applyFill="1" applyBorder="1"/>
    <xf numFmtId="165" fontId="2" fillId="0" borderId="18" xfId="0" applyNumberFormat="1" applyFont="1" applyFill="1" applyBorder="1"/>
    <xf numFmtId="0" fontId="2" fillId="0" borderId="19" xfId="0" applyFont="1" applyFill="1" applyBorder="1"/>
    <xf numFmtId="166" fontId="2" fillId="0" borderId="20" xfId="0" applyNumberFormat="1" applyFont="1" applyFill="1" applyBorder="1"/>
    <xf numFmtId="166" fontId="2" fillId="0" borderId="21" xfId="0" applyNumberFormat="1" applyFont="1" applyFill="1" applyBorder="1"/>
    <xf numFmtId="165" fontId="2" fillId="0" borderId="20" xfId="0" applyNumberFormat="1" applyFont="1" applyFill="1" applyBorder="1"/>
    <xf numFmtId="165" fontId="2" fillId="0" borderId="21" xfId="0" applyNumberFormat="1" applyFont="1" applyFill="1" applyBorder="1"/>
    <xf numFmtId="165" fontId="2" fillId="0" borderId="22" xfId="0" applyNumberFormat="1" applyFont="1" applyFill="1" applyBorder="1"/>
    <xf numFmtId="167" fontId="2" fillId="0" borderId="23" xfId="0" applyNumberFormat="1" applyFont="1" applyFill="1" applyBorder="1"/>
    <xf numFmtId="0" fontId="2" fillId="0" borderId="0" xfId="0" applyFont="1" applyFill="1"/>
    <xf numFmtId="166" fontId="2" fillId="0" borderId="18" xfId="0" applyNumberFormat="1" applyFont="1" applyFill="1" applyBorder="1"/>
    <xf numFmtId="166" fontId="2" fillId="0" borderId="22" xfId="0" applyNumberFormat="1" applyFont="1" applyFill="1" applyBorder="1"/>
    <xf numFmtId="0" fontId="2" fillId="0" borderId="24" xfId="0" applyFont="1" applyBorder="1"/>
    <xf numFmtId="0" fontId="2" fillId="0" borderId="24" xfId="0" applyFont="1" applyFill="1" applyBorder="1"/>
    <xf numFmtId="0" fontId="2" fillId="0" borderId="25" xfId="0" applyFont="1" applyFill="1" applyBorder="1"/>
    <xf numFmtId="0" fontId="2" fillId="0" borderId="13" xfId="0" applyFont="1" applyFill="1" applyBorder="1"/>
    <xf numFmtId="0" fontId="2" fillId="0" borderId="0" xfId="0" applyFont="1" applyFill="1" applyBorder="1"/>
    <xf numFmtId="0" fontId="2" fillId="0" borderId="18" xfId="0" applyFont="1" applyFill="1" applyBorder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6" fillId="0" borderId="26" xfId="1" applyFill="1" applyBorder="1"/>
    <xf numFmtId="166" fontId="0" fillId="0" borderId="13" xfId="0" applyNumberFormat="1" applyFill="1" applyBorder="1"/>
    <xf numFmtId="166" fontId="0" fillId="0" borderId="0" xfId="0" applyNumberFormat="1" applyFill="1" applyBorder="1"/>
    <xf numFmtId="166" fontId="0" fillId="0" borderId="18" xfId="0" applyNumberFormat="1" applyFill="1" applyBorder="1"/>
    <xf numFmtId="165" fontId="0" fillId="0" borderId="13" xfId="0" applyNumberFormat="1" applyFill="1" applyBorder="1"/>
    <xf numFmtId="165" fontId="0" fillId="0" borderId="0" xfId="0" applyNumberFormat="1" applyFill="1" applyBorder="1"/>
    <xf numFmtId="165" fontId="0" fillId="0" borderId="18" xfId="0" applyNumberFormat="1" applyFill="1" applyBorder="1"/>
    <xf numFmtId="167" fontId="0" fillId="0" borderId="17" xfId="0" applyNumberFormat="1" applyFill="1" applyBorder="1"/>
    <xf numFmtId="0" fontId="0" fillId="0" borderId="0" xfId="0" applyFill="1"/>
    <xf numFmtId="0" fontId="6" fillId="0" borderId="12" xfId="1" applyFill="1" applyBorder="1"/>
    <xf numFmtId="0" fontId="6" fillId="0" borderId="19" xfId="1" applyFill="1" applyBorder="1"/>
    <xf numFmtId="166" fontId="0" fillId="0" borderId="20" xfId="0" applyNumberFormat="1" applyFill="1" applyBorder="1"/>
    <xf numFmtId="166" fontId="0" fillId="0" borderId="21" xfId="0" applyNumberFormat="1" applyFill="1" applyBorder="1"/>
    <xf numFmtId="166" fontId="0" fillId="0" borderId="22" xfId="0" applyNumberFormat="1" applyFill="1" applyBorder="1"/>
    <xf numFmtId="165" fontId="0" fillId="0" borderId="20" xfId="0" applyNumberFormat="1" applyFill="1" applyBorder="1"/>
    <xf numFmtId="165" fontId="0" fillId="0" borderId="21" xfId="0" applyNumberFormat="1" applyFill="1" applyBorder="1"/>
    <xf numFmtId="165" fontId="0" fillId="0" borderId="22" xfId="0" applyNumberFormat="1" applyFill="1" applyBorder="1"/>
    <xf numFmtId="167" fontId="0" fillId="0" borderId="23" xfId="0" applyNumberFormat="1" applyFill="1" applyBorder="1"/>
    <xf numFmtId="0" fontId="6" fillId="0" borderId="0" xfId="1"/>
    <xf numFmtId="164" fontId="4" fillId="0" borderId="6" xfId="0" applyNumberFormat="1" applyFont="1" applyFill="1" applyBorder="1" applyAlignment="1">
      <alignment horizontal="center" vertical="center" wrapText="1"/>
    </xf>
    <xf numFmtId="166" fontId="2" fillId="0" borderId="0" xfId="1" applyNumberFormat="1" applyFont="1"/>
    <xf numFmtId="166" fontId="2" fillId="0" borderId="21" xfId="1" applyNumberFormat="1" applyFont="1" applyBorder="1"/>
    <xf numFmtId="164" fontId="4" fillId="0" borderId="9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166" fontId="2" fillId="0" borderId="14" xfId="0" applyNumberFormat="1" applyFont="1" applyFill="1" applyBorder="1"/>
    <xf numFmtId="166" fontId="2" fillId="0" borderId="15" xfId="0" applyNumberFormat="1" applyFont="1" applyFill="1" applyBorder="1"/>
    <xf numFmtId="166" fontId="2" fillId="0" borderId="16" xfId="0" applyNumberFormat="1" applyFont="1" applyFill="1" applyBorder="1"/>
    <xf numFmtId="0" fontId="2" fillId="0" borderId="19" xfId="0" applyFont="1" applyBorder="1"/>
    <xf numFmtId="166" fontId="2" fillId="0" borderId="0" xfId="0" applyNumberFormat="1" applyFont="1" applyFill="1"/>
    <xf numFmtId="0" fontId="7" fillId="0" borderId="0" xfId="0" applyFont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1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tabSelected="1" topLeftCell="A31" workbookViewId="0">
      <selection activeCell="A57" sqref="A57:XFD58"/>
    </sheetView>
  </sheetViews>
  <sheetFormatPr defaultRowHeight="15" x14ac:dyDescent="0.25"/>
  <cols>
    <col min="1" max="1" width="13.140625" customWidth="1"/>
    <col min="8" max="8" width="10.5703125" customWidth="1"/>
    <col min="10" max="10" width="11" customWidth="1"/>
  </cols>
  <sheetData>
    <row r="1" spans="1:24" ht="18.75" x14ac:dyDescent="0.3">
      <c r="A1" s="68" t="s">
        <v>511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thickBot="1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86" t="s">
        <v>0</v>
      </c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4"/>
      <c r="L3" s="85" t="s">
        <v>2</v>
      </c>
      <c r="M3" s="83"/>
      <c r="N3" s="83"/>
      <c r="O3" s="83"/>
      <c r="P3" s="83"/>
      <c r="Q3" s="84"/>
      <c r="R3" s="85" t="s">
        <v>3</v>
      </c>
      <c r="S3" s="83"/>
      <c r="T3" s="83"/>
      <c r="U3" s="83"/>
      <c r="V3" s="83"/>
      <c r="W3" s="84"/>
      <c r="X3" s="80" t="s">
        <v>13</v>
      </c>
    </row>
    <row r="4" spans="1:24" ht="16.350000000000001" customHeight="1" x14ac:dyDescent="0.25">
      <c r="A4" s="87"/>
      <c r="B4" s="71" t="s">
        <v>510</v>
      </c>
      <c r="C4" s="72"/>
      <c r="D4" s="72"/>
      <c r="E4" s="72"/>
      <c r="F4" s="72"/>
      <c r="G4" s="71" t="s">
        <v>509</v>
      </c>
      <c r="H4" s="72"/>
      <c r="I4" s="72"/>
      <c r="J4" s="72"/>
      <c r="K4" s="73"/>
      <c r="L4" s="89" t="s">
        <v>4</v>
      </c>
      <c r="M4" s="76" t="s">
        <v>5</v>
      </c>
      <c r="N4" s="91" t="s">
        <v>6</v>
      </c>
      <c r="O4" s="76" t="s">
        <v>5</v>
      </c>
      <c r="P4" s="91" t="s">
        <v>9</v>
      </c>
      <c r="Q4" s="78" t="s">
        <v>5</v>
      </c>
      <c r="R4" s="93" t="s">
        <v>10</v>
      </c>
      <c r="S4" s="76" t="s">
        <v>5</v>
      </c>
      <c r="T4" s="74" t="s">
        <v>11</v>
      </c>
      <c r="U4" s="76" t="s">
        <v>5</v>
      </c>
      <c r="V4" s="74" t="s">
        <v>12</v>
      </c>
      <c r="W4" s="78" t="s">
        <v>5</v>
      </c>
      <c r="X4" s="81"/>
    </row>
    <row r="5" spans="1:24" ht="54" x14ac:dyDescent="0.25">
      <c r="A5" s="88"/>
      <c r="B5" s="59" t="s">
        <v>4</v>
      </c>
      <c r="C5" s="7" t="s">
        <v>5</v>
      </c>
      <c r="D5" s="60" t="s">
        <v>6</v>
      </c>
      <c r="E5" s="7" t="s">
        <v>5</v>
      </c>
      <c r="F5" s="61" t="s">
        <v>7</v>
      </c>
      <c r="G5" s="60" t="s">
        <v>8</v>
      </c>
      <c r="H5" s="56" t="s">
        <v>507</v>
      </c>
      <c r="I5" s="5" t="s">
        <v>9</v>
      </c>
      <c r="J5" s="56" t="s">
        <v>508</v>
      </c>
      <c r="K5" s="6" t="s">
        <v>7</v>
      </c>
      <c r="L5" s="90"/>
      <c r="M5" s="77"/>
      <c r="N5" s="92"/>
      <c r="O5" s="77"/>
      <c r="P5" s="92"/>
      <c r="Q5" s="79"/>
      <c r="R5" s="94"/>
      <c r="S5" s="77"/>
      <c r="T5" s="75"/>
      <c r="U5" s="77"/>
      <c r="V5" s="75"/>
      <c r="W5" s="79"/>
      <c r="X5" s="82"/>
    </row>
    <row r="6" spans="1:24" x14ac:dyDescent="0.25">
      <c r="A6" s="8" t="s">
        <v>14</v>
      </c>
      <c r="B6" s="9">
        <v>0.38800000000000001</v>
      </c>
      <c r="C6" s="10">
        <v>0.02</v>
      </c>
      <c r="D6" s="10">
        <v>5.1499999999999997E-2</v>
      </c>
      <c r="E6" s="10">
        <v>1.1000000000000001E-3</v>
      </c>
      <c r="F6" s="26">
        <v>-9.4100999999999994E-3</v>
      </c>
      <c r="G6" s="10">
        <v>19.417480000000001</v>
      </c>
      <c r="H6" s="57">
        <v>0.73282994621430997</v>
      </c>
      <c r="I6" s="10">
        <v>5.2900000000000003E-2</v>
      </c>
      <c r="J6" s="57">
        <v>3.10864454635779E-3</v>
      </c>
      <c r="K6" s="10">
        <v>0.44091999999999998</v>
      </c>
      <c r="L6" s="11">
        <v>331</v>
      </c>
      <c r="M6" s="12">
        <v>15</v>
      </c>
      <c r="N6" s="12">
        <v>323.8</v>
      </c>
      <c r="O6" s="12">
        <v>6.6</v>
      </c>
      <c r="P6" s="12">
        <v>320</v>
      </c>
      <c r="Q6" s="13">
        <v>120</v>
      </c>
      <c r="R6" s="11">
        <v>325.39999999999998</v>
      </c>
      <c r="S6" s="12">
        <v>5.3</v>
      </c>
      <c r="T6" s="12">
        <v>189.1</v>
      </c>
      <c r="U6" s="12">
        <v>2</v>
      </c>
      <c r="V6" s="12">
        <v>29.54</v>
      </c>
      <c r="W6" s="13">
        <v>0.92</v>
      </c>
      <c r="X6" s="14">
        <v>0.58113091579594345</v>
      </c>
    </row>
    <row r="7" spans="1:24" x14ac:dyDescent="0.25">
      <c r="A7" s="8" t="s">
        <v>15</v>
      </c>
      <c r="B7" s="9">
        <v>0.39500000000000002</v>
      </c>
      <c r="C7" s="10">
        <v>2.5000000000000001E-2</v>
      </c>
      <c r="D7" s="10">
        <v>5.1999999999999998E-2</v>
      </c>
      <c r="E7" s="10">
        <v>1.1999999999999999E-3</v>
      </c>
      <c r="F7" s="26">
        <v>-1.5528999999999999E-2</v>
      </c>
      <c r="G7" s="10">
        <v>19.23077</v>
      </c>
      <c r="H7" s="57">
        <v>0.782102833236901</v>
      </c>
      <c r="I7" s="10">
        <v>5.4899999999999997E-2</v>
      </c>
      <c r="J7" s="57">
        <v>3.7953659390894002E-3</v>
      </c>
      <c r="K7" s="10">
        <v>0.45056000000000002</v>
      </c>
      <c r="L7" s="15">
        <v>336</v>
      </c>
      <c r="M7" s="16">
        <v>18</v>
      </c>
      <c r="N7" s="16">
        <v>326.60000000000002</v>
      </c>
      <c r="O7" s="16">
        <v>7.2</v>
      </c>
      <c r="P7" s="16">
        <v>340</v>
      </c>
      <c r="Q7" s="17">
        <v>140</v>
      </c>
      <c r="R7" s="15">
        <v>134.4</v>
      </c>
      <c r="S7" s="16">
        <v>3.1</v>
      </c>
      <c r="T7" s="16">
        <v>82.9</v>
      </c>
      <c r="U7" s="16">
        <v>1.4</v>
      </c>
      <c r="V7" s="16">
        <v>13.42</v>
      </c>
      <c r="W7" s="17">
        <v>0.5</v>
      </c>
      <c r="X7" s="14">
        <v>0.61681547619047616</v>
      </c>
    </row>
    <row r="8" spans="1:24" x14ac:dyDescent="0.25">
      <c r="A8" s="8" t="s">
        <v>16</v>
      </c>
      <c r="B8" s="9">
        <v>0.38600000000000001</v>
      </c>
      <c r="C8" s="10">
        <v>1.4999999999999999E-2</v>
      </c>
      <c r="D8" s="10">
        <v>5.2909999999999999E-2</v>
      </c>
      <c r="E8" s="10">
        <v>7.7999999999999999E-4</v>
      </c>
      <c r="F8" s="26">
        <v>0.20627000000000001</v>
      </c>
      <c r="G8" s="10">
        <v>18.900020000000001</v>
      </c>
      <c r="H8" s="57">
        <v>0.50206747292655596</v>
      </c>
      <c r="I8" s="10">
        <v>5.3100000000000001E-2</v>
      </c>
      <c r="J8" s="57">
        <v>2.16071717436596E-3</v>
      </c>
      <c r="K8" s="10">
        <v>8.813E-2</v>
      </c>
      <c r="L8" s="15">
        <v>328.5</v>
      </c>
      <c r="M8" s="16">
        <v>11</v>
      </c>
      <c r="N8" s="16">
        <v>332.3</v>
      </c>
      <c r="O8" s="16">
        <v>4.8</v>
      </c>
      <c r="P8" s="16">
        <v>300</v>
      </c>
      <c r="Q8" s="17">
        <v>77</v>
      </c>
      <c r="R8" s="15">
        <v>197</v>
      </c>
      <c r="S8" s="16">
        <v>10</v>
      </c>
      <c r="T8" s="16">
        <v>120.4</v>
      </c>
      <c r="U8" s="16">
        <v>5.3</v>
      </c>
      <c r="V8" s="16">
        <v>17.2</v>
      </c>
      <c r="W8" s="17">
        <v>0.67</v>
      </c>
      <c r="X8" s="14">
        <v>0.61116751269035541</v>
      </c>
    </row>
    <row r="9" spans="1:24" x14ac:dyDescent="0.25">
      <c r="A9" s="8" t="s">
        <v>17</v>
      </c>
      <c r="B9" s="9">
        <v>0.38900000000000001</v>
      </c>
      <c r="C9" s="10">
        <v>1.9E-2</v>
      </c>
      <c r="D9" s="10">
        <v>5.2789999999999997E-2</v>
      </c>
      <c r="E9" s="10">
        <v>9.3999999999999997E-4</v>
      </c>
      <c r="F9" s="26">
        <v>7.9212000000000005E-2</v>
      </c>
      <c r="G9" s="10">
        <v>18.942979999999999</v>
      </c>
      <c r="H9" s="57">
        <v>0.60074547554614799</v>
      </c>
      <c r="I9" s="10">
        <v>5.3699999999999998E-2</v>
      </c>
      <c r="J9" s="57">
        <v>2.7283504027892E-3</v>
      </c>
      <c r="K9" s="10">
        <v>0.27904000000000001</v>
      </c>
      <c r="L9" s="15">
        <v>334</v>
      </c>
      <c r="M9" s="16">
        <v>14</v>
      </c>
      <c r="N9" s="16">
        <v>331.5</v>
      </c>
      <c r="O9" s="16">
        <v>5.7</v>
      </c>
      <c r="P9" s="16">
        <v>340</v>
      </c>
      <c r="Q9" s="17">
        <v>110</v>
      </c>
      <c r="R9" s="15">
        <v>154.1</v>
      </c>
      <c r="S9" s="16">
        <v>5.5</v>
      </c>
      <c r="T9" s="16">
        <v>93.6</v>
      </c>
      <c r="U9" s="16">
        <v>3.5</v>
      </c>
      <c r="V9" s="16">
        <v>14.07</v>
      </c>
      <c r="W9" s="17">
        <v>0.61</v>
      </c>
      <c r="X9" s="14">
        <v>0.60739779364049318</v>
      </c>
    </row>
    <row r="10" spans="1:24" x14ac:dyDescent="0.25">
      <c r="A10" s="8" t="s">
        <v>18</v>
      </c>
      <c r="B10" s="9">
        <v>0.373</v>
      </c>
      <c r="C10" s="10">
        <v>1.4E-2</v>
      </c>
      <c r="D10" s="10">
        <v>5.1720000000000002E-2</v>
      </c>
      <c r="E10" s="10">
        <v>6.9999999999999999E-4</v>
      </c>
      <c r="F10" s="26">
        <v>1.472E-3</v>
      </c>
      <c r="G10" s="10">
        <v>19.334879999999998</v>
      </c>
      <c r="H10" s="57">
        <v>0.47476357455823898</v>
      </c>
      <c r="I10" s="10">
        <v>5.2200000000000003E-2</v>
      </c>
      <c r="J10" s="57">
        <v>2.0630615730995502E-3</v>
      </c>
      <c r="K10" s="10">
        <v>0.36997999999999998</v>
      </c>
      <c r="L10" s="15">
        <v>320.39999999999998</v>
      </c>
      <c r="M10" s="16">
        <v>10</v>
      </c>
      <c r="N10" s="16">
        <v>325</v>
      </c>
      <c r="O10" s="16">
        <v>4.3</v>
      </c>
      <c r="P10" s="16">
        <v>282</v>
      </c>
      <c r="Q10" s="17">
        <v>79</v>
      </c>
      <c r="R10" s="15">
        <v>170.8</v>
      </c>
      <c r="S10" s="16">
        <v>6.8</v>
      </c>
      <c r="T10" s="16">
        <v>78.3</v>
      </c>
      <c r="U10" s="16">
        <v>2.7</v>
      </c>
      <c r="V10" s="16">
        <v>11.75</v>
      </c>
      <c r="W10" s="17">
        <v>0.42</v>
      </c>
      <c r="X10" s="14">
        <v>0.45843091334894609</v>
      </c>
    </row>
    <row r="11" spans="1:24" x14ac:dyDescent="0.25">
      <c r="A11" s="8" t="s">
        <v>19</v>
      </c>
      <c r="B11" s="9">
        <v>0.39300000000000002</v>
      </c>
      <c r="C11" s="10">
        <v>2.1999999999999999E-2</v>
      </c>
      <c r="D11" s="10">
        <v>5.2359999999999997E-2</v>
      </c>
      <c r="E11" s="10">
        <v>9.3999999999999997E-4</v>
      </c>
      <c r="F11" s="26">
        <v>4.6427999999999997E-2</v>
      </c>
      <c r="G11" s="10">
        <v>19.098549999999999</v>
      </c>
      <c r="H11" s="57">
        <v>0.610397659590451</v>
      </c>
      <c r="I11" s="10">
        <v>5.5399999999999998E-2</v>
      </c>
      <c r="J11" s="57">
        <v>3.31177927791089E-3</v>
      </c>
      <c r="K11" s="10">
        <v>0.14266999999999999</v>
      </c>
      <c r="L11" s="15">
        <v>332</v>
      </c>
      <c r="M11" s="16">
        <v>16</v>
      </c>
      <c r="N11" s="16">
        <v>328.9</v>
      </c>
      <c r="O11" s="16">
        <v>5.7</v>
      </c>
      <c r="P11" s="16">
        <v>350</v>
      </c>
      <c r="Q11" s="17">
        <v>120</v>
      </c>
      <c r="R11" s="15">
        <v>122.1</v>
      </c>
      <c r="S11" s="16">
        <v>3.1</v>
      </c>
      <c r="T11" s="16">
        <v>67.3</v>
      </c>
      <c r="U11" s="16">
        <v>1.5</v>
      </c>
      <c r="V11" s="16">
        <v>10.050000000000001</v>
      </c>
      <c r="W11" s="17">
        <v>0.37</v>
      </c>
      <c r="X11" s="14">
        <v>0.55118755118755114</v>
      </c>
    </row>
    <row r="12" spans="1:24" x14ac:dyDescent="0.25">
      <c r="A12" s="8" t="s">
        <v>20</v>
      </c>
      <c r="B12" s="9">
        <v>0.376</v>
      </c>
      <c r="C12" s="10">
        <v>1.9E-2</v>
      </c>
      <c r="D12" s="10">
        <v>5.1619999999999999E-2</v>
      </c>
      <c r="E12" s="10">
        <v>9.8999999999999999E-4</v>
      </c>
      <c r="F12" s="26">
        <v>8.9070999999999997E-2</v>
      </c>
      <c r="G12" s="10">
        <v>19.372340000000001</v>
      </c>
      <c r="H12" s="57">
        <v>0.659348788261793</v>
      </c>
      <c r="I12" s="10">
        <v>5.3499999999999999E-2</v>
      </c>
      <c r="J12" s="57">
        <v>2.7274184149117999E-3</v>
      </c>
      <c r="K12" s="10">
        <v>0.29277999999999998</v>
      </c>
      <c r="L12" s="15">
        <v>324</v>
      </c>
      <c r="M12" s="16">
        <v>14</v>
      </c>
      <c r="N12" s="16">
        <v>324.39999999999998</v>
      </c>
      <c r="O12" s="16">
        <v>6.1</v>
      </c>
      <c r="P12" s="16">
        <v>321</v>
      </c>
      <c r="Q12" s="17">
        <v>100</v>
      </c>
      <c r="R12" s="15">
        <v>208.1</v>
      </c>
      <c r="S12" s="16">
        <v>9.3000000000000007</v>
      </c>
      <c r="T12" s="16">
        <v>113.7</v>
      </c>
      <c r="U12" s="16">
        <v>4.4000000000000004</v>
      </c>
      <c r="V12" s="16">
        <v>16.62</v>
      </c>
      <c r="W12" s="17">
        <v>0.84</v>
      </c>
      <c r="X12" s="14">
        <v>0.54637193656895722</v>
      </c>
    </row>
    <row r="13" spans="1:24" x14ac:dyDescent="0.25">
      <c r="A13" s="8" t="s">
        <v>21</v>
      </c>
      <c r="B13" s="9">
        <v>0.38200000000000001</v>
      </c>
      <c r="C13" s="10">
        <v>1.7000000000000001E-2</v>
      </c>
      <c r="D13" s="10">
        <v>5.2519999999999997E-2</v>
      </c>
      <c r="E13" s="10">
        <v>9.3000000000000005E-4</v>
      </c>
      <c r="F13" s="26">
        <v>0.13255</v>
      </c>
      <c r="G13" s="10">
        <v>19.040369999999999</v>
      </c>
      <c r="H13" s="57">
        <v>0.60065445248026506</v>
      </c>
      <c r="I13" s="10">
        <v>5.4199999999999998E-2</v>
      </c>
      <c r="J13" s="57">
        <v>2.6356575464957501E-3</v>
      </c>
      <c r="K13" s="10">
        <v>0.28708</v>
      </c>
      <c r="L13" s="15">
        <v>327</v>
      </c>
      <c r="M13" s="16">
        <v>13</v>
      </c>
      <c r="N13" s="16">
        <v>329.9</v>
      </c>
      <c r="O13" s="16">
        <v>5.7</v>
      </c>
      <c r="P13" s="16">
        <v>351</v>
      </c>
      <c r="Q13" s="17">
        <v>96</v>
      </c>
      <c r="R13" s="15">
        <v>113.5</v>
      </c>
      <c r="S13" s="16">
        <v>2.9</v>
      </c>
      <c r="T13" s="16">
        <v>51.7</v>
      </c>
      <c r="U13" s="16">
        <v>1.1000000000000001</v>
      </c>
      <c r="V13" s="16">
        <v>8.18</v>
      </c>
      <c r="W13" s="17">
        <v>0.28000000000000003</v>
      </c>
      <c r="X13" s="14">
        <v>0.45550660792951542</v>
      </c>
    </row>
    <row r="14" spans="1:24" x14ac:dyDescent="0.25">
      <c r="A14" s="8" t="s">
        <v>22</v>
      </c>
      <c r="B14" s="9">
        <v>0.376</v>
      </c>
      <c r="C14" s="10">
        <v>1.9E-2</v>
      </c>
      <c r="D14" s="10">
        <v>5.1700000000000003E-2</v>
      </c>
      <c r="E14" s="10">
        <v>1.4E-3</v>
      </c>
      <c r="F14" s="26">
        <v>0.27161000000000002</v>
      </c>
      <c r="G14" s="10">
        <v>19.342359999999999</v>
      </c>
      <c r="H14" s="57">
        <v>0.91910471243270397</v>
      </c>
      <c r="I14" s="10">
        <v>5.3699999999999998E-2</v>
      </c>
      <c r="J14" s="57">
        <v>2.4441554615858602E-3</v>
      </c>
      <c r="K14" s="10">
        <v>0.40128999999999998</v>
      </c>
      <c r="L14" s="15">
        <v>326</v>
      </c>
      <c r="M14" s="16">
        <v>13</v>
      </c>
      <c r="N14" s="16">
        <v>324.8</v>
      </c>
      <c r="O14" s="16">
        <v>8.8000000000000007</v>
      </c>
      <c r="P14" s="16">
        <v>361</v>
      </c>
      <c r="Q14" s="17">
        <v>100</v>
      </c>
      <c r="R14" s="15">
        <v>1380</v>
      </c>
      <c r="S14" s="16">
        <v>64</v>
      </c>
      <c r="T14" s="16">
        <v>652</v>
      </c>
      <c r="U14" s="16">
        <v>26</v>
      </c>
      <c r="V14" s="16">
        <v>92</v>
      </c>
      <c r="W14" s="17">
        <v>3.3</v>
      </c>
      <c r="X14" s="14">
        <v>0.47246376811594204</v>
      </c>
    </row>
    <row r="15" spans="1:24" x14ac:dyDescent="0.25">
      <c r="A15" s="8" t="s">
        <v>23</v>
      </c>
      <c r="B15" s="9">
        <v>0.38300000000000001</v>
      </c>
      <c r="C15" s="10">
        <v>2.4E-2</v>
      </c>
      <c r="D15" s="10">
        <v>5.1900000000000002E-2</v>
      </c>
      <c r="E15" s="10">
        <v>1.1999999999999999E-3</v>
      </c>
      <c r="F15" s="26">
        <v>0.26417000000000002</v>
      </c>
      <c r="G15" s="10">
        <v>19.26782</v>
      </c>
      <c r="H15" s="57">
        <v>0.78507232209572897</v>
      </c>
      <c r="I15" s="10">
        <v>5.4600000000000003E-2</v>
      </c>
      <c r="J15" s="57">
        <v>3.4054385775697102E-3</v>
      </c>
      <c r="K15" s="10">
        <v>0.10074</v>
      </c>
      <c r="L15" s="15">
        <v>329</v>
      </c>
      <c r="M15" s="16">
        <v>18</v>
      </c>
      <c r="N15" s="16">
        <v>326</v>
      </c>
      <c r="O15" s="16">
        <v>7.1</v>
      </c>
      <c r="P15" s="16">
        <v>360</v>
      </c>
      <c r="Q15" s="17">
        <v>130</v>
      </c>
      <c r="R15" s="15">
        <v>154.4</v>
      </c>
      <c r="S15" s="16">
        <v>2</v>
      </c>
      <c r="T15" s="16">
        <v>56.44</v>
      </c>
      <c r="U15" s="16">
        <v>0.65</v>
      </c>
      <c r="V15" s="16">
        <v>9.16</v>
      </c>
      <c r="W15" s="17">
        <v>0.45</v>
      </c>
      <c r="X15" s="14">
        <v>0.36554404145077718</v>
      </c>
    </row>
    <row r="16" spans="1:24" x14ac:dyDescent="0.25">
      <c r="A16" s="8" t="s">
        <v>24</v>
      </c>
      <c r="B16" s="9">
        <v>0.38300000000000001</v>
      </c>
      <c r="C16" s="10">
        <v>2.4E-2</v>
      </c>
      <c r="D16" s="10">
        <v>5.3190000000000001E-2</v>
      </c>
      <c r="E16" s="10">
        <v>9.6000000000000002E-4</v>
      </c>
      <c r="F16" s="26">
        <v>0.11051</v>
      </c>
      <c r="G16" s="10">
        <v>18.800529999999998</v>
      </c>
      <c r="H16" s="57">
        <v>0.60391903339967801</v>
      </c>
      <c r="I16" s="10">
        <v>5.28E-2</v>
      </c>
      <c r="J16" s="57">
        <v>3.39870035960807E-3</v>
      </c>
      <c r="K16" s="10">
        <v>0.15828</v>
      </c>
      <c r="L16" s="15">
        <v>334</v>
      </c>
      <c r="M16" s="16">
        <v>17</v>
      </c>
      <c r="N16" s="16">
        <v>334</v>
      </c>
      <c r="O16" s="16">
        <v>5.9</v>
      </c>
      <c r="P16" s="16">
        <v>330</v>
      </c>
      <c r="Q16" s="17">
        <v>120</v>
      </c>
      <c r="R16" s="15">
        <v>98.3</v>
      </c>
      <c r="S16" s="16">
        <v>1.8</v>
      </c>
      <c r="T16" s="16">
        <v>68.7</v>
      </c>
      <c r="U16" s="16">
        <v>1.3</v>
      </c>
      <c r="V16" s="16">
        <v>10.41</v>
      </c>
      <c r="W16" s="17">
        <v>0.41</v>
      </c>
      <c r="X16" s="14">
        <v>0.69888097660223814</v>
      </c>
    </row>
    <row r="17" spans="1:24" x14ac:dyDescent="0.25">
      <c r="A17" s="8" t="s">
        <v>25</v>
      </c>
      <c r="B17" s="9">
        <v>0.38500000000000001</v>
      </c>
      <c r="C17" s="10">
        <v>1.0999999999999999E-2</v>
      </c>
      <c r="D17" s="10">
        <v>5.2600000000000001E-2</v>
      </c>
      <c r="E17" s="10">
        <v>7.3999999999999999E-4</v>
      </c>
      <c r="F17" s="26">
        <v>0.22881000000000001</v>
      </c>
      <c r="G17" s="10">
        <v>19.011410000000001</v>
      </c>
      <c r="H17" s="57">
        <v>0.483684012992177</v>
      </c>
      <c r="I17" s="10">
        <v>5.3699999999999998E-2</v>
      </c>
      <c r="J17" s="57">
        <v>1.7128619093201901E-3</v>
      </c>
      <c r="K17" s="10">
        <v>0.26906999999999998</v>
      </c>
      <c r="L17" s="15">
        <v>330.5</v>
      </c>
      <c r="M17" s="16">
        <v>8.3000000000000007</v>
      </c>
      <c r="N17" s="16">
        <v>330.4</v>
      </c>
      <c r="O17" s="16">
        <v>4.5</v>
      </c>
      <c r="P17" s="16">
        <v>348</v>
      </c>
      <c r="Q17" s="17">
        <v>61</v>
      </c>
      <c r="R17" s="15">
        <v>582</v>
      </c>
      <c r="S17" s="16">
        <v>20</v>
      </c>
      <c r="T17" s="16">
        <v>151.19999999999999</v>
      </c>
      <c r="U17" s="16">
        <v>6.2</v>
      </c>
      <c r="V17" s="16">
        <v>22.8</v>
      </c>
      <c r="W17" s="17">
        <v>0.9</v>
      </c>
      <c r="X17" s="14">
        <v>0.25979381443298966</v>
      </c>
    </row>
    <row r="18" spans="1:24" x14ac:dyDescent="0.25">
      <c r="A18" s="8" t="s">
        <v>26</v>
      </c>
      <c r="B18" s="9">
        <v>0.39600000000000002</v>
      </c>
      <c r="C18" s="10">
        <v>1.7999999999999999E-2</v>
      </c>
      <c r="D18" s="10">
        <v>5.382E-2</v>
      </c>
      <c r="E18" s="10">
        <v>8.7000000000000001E-4</v>
      </c>
      <c r="F18" s="26">
        <v>0.2374</v>
      </c>
      <c r="G18" s="10">
        <v>18.580449999999999</v>
      </c>
      <c r="H18" s="57">
        <v>0.53786484155318204</v>
      </c>
      <c r="I18" s="10">
        <v>5.4300000000000001E-2</v>
      </c>
      <c r="J18" s="57">
        <v>2.44729726196063E-3</v>
      </c>
      <c r="K18" s="10">
        <v>5.5662000000000003E-2</v>
      </c>
      <c r="L18" s="15">
        <v>336</v>
      </c>
      <c r="M18" s="16">
        <v>13</v>
      </c>
      <c r="N18" s="16">
        <v>338.3</v>
      </c>
      <c r="O18" s="16">
        <v>5.4</v>
      </c>
      <c r="P18" s="16">
        <v>354</v>
      </c>
      <c r="Q18" s="17">
        <v>88</v>
      </c>
      <c r="R18" s="15">
        <v>198</v>
      </c>
      <c r="S18" s="16">
        <v>15</v>
      </c>
      <c r="T18" s="16">
        <v>89.9</v>
      </c>
      <c r="U18" s="16">
        <v>5.7</v>
      </c>
      <c r="V18" s="16">
        <v>14.55</v>
      </c>
      <c r="W18" s="17">
        <v>0.78</v>
      </c>
      <c r="X18" s="14">
        <v>0.45404040404040408</v>
      </c>
    </row>
    <row r="19" spans="1:24" x14ac:dyDescent="0.25">
      <c r="A19" s="8" t="s">
        <v>27</v>
      </c>
      <c r="B19" s="9">
        <v>0.38100000000000001</v>
      </c>
      <c r="C19" s="10">
        <v>0.02</v>
      </c>
      <c r="D19" s="10">
        <v>5.2499999999999998E-2</v>
      </c>
      <c r="E19" s="10">
        <v>1.6999999999999999E-3</v>
      </c>
      <c r="F19" s="26">
        <v>0.49464000000000002</v>
      </c>
      <c r="G19" s="10">
        <v>19.047619999999998</v>
      </c>
      <c r="H19" s="57">
        <v>1.0785599207535701</v>
      </c>
      <c r="I19" s="10">
        <v>5.3999999999999999E-2</v>
      </c>
      <c r="J19" s="57">
        <v>2.6346837685004999E-3</v>
      </c>
      <c r="K19" s="10">
        <v>0.16958999999999999</v>
      </c>
      <c r="L19" s="15">
        <v>327</v>
      </c>
      <c r="M19" s="16">
        <v>15</v>
      </c>
      <c r="N19" s="16">
        <v>330</v>
      </c>
      <c r="O19" s="16">
        <v>10</v>
      </c>
      <c r="P19" s="16">
        <v>380</v>
      </c>
      <c r="Q19" s="17">
        <v>110</v>
      </c>
      <c r="R19" s="15">
        <v>1091</v>
      </c>
      <c r="S19" s="16">
        <v>57</v>
      </c>
      <c r="T19" s="16">
        <v>312.8</v>
      </c>
      <c r="U19" s="16">
        <v>9.6</v>
      </c>
      <c r="V19" s="16">
        <v>43.1</v>
      </c>
      <c r="W19" s="17">
        <v>2</v>
      </c>
      <c r="X19" s="14">
        <v>0.28670944087992667</v>
      </c>
    </row>
    <row r="20" spans="1:24" x14ac:dyDescent="0.25">
      <c r="A20" s="8" t="s">
        <v>28</v>
      </c>
      <c r="B20" s="9">
        <v>0.39</v>
      </c>
      <c r="C20" s="10">
        <v>1.2999999999999999E-2</v>
      </c>
      <c r="D20" s="10">
        <v>5.3100000000000001E-2</v>
      </c>
      <c r="E20" s="10">
        <v>8.0999999999999996E-4</v>
      </c>
      <c r="F20" s="26">
        <v>0.14949000000000001</v>
      </c>
      <c r="G20" s="10">
        <v>18.83239</v>
      </c>
      <c r="H20" s="57">
        <v>0.51639623038486504</v>
      </c>
      <c r="I20" s="10">
        <v>5.4199999999999998E-2</v>
      </c>
      <c r="J20" s="57">
        <v>2.0752567798708699E-3</v>
      </c>
      <c r="K20" s="10">
        <v>0.31497999999999998</v>
      </c>
      <c r="L20" s="15">
        <v>335.6</v>
      </c>
      <c r="M20" s="16">
        <v>9</v>
      </c>
      <c r="N20" s="16">
        <v>334.5</v>
      </c>
      <c r="O20" s="16">
        <v>4.9000000000000004</v>
      </c>
      <c r="P20" s="16">
        <v>363</v>
      </c>
      <c r="Q20" s="17">
        <v>78</v>
      </c>
      <c r="R20" s="15">
        <v>268</v>
      </c>
      <c r="S20" s="16">
        <v>11</v>
      </c>
      <c r="T20" s="16">
        <v>212</v>
      </c>
      <c r="U20" s="16">
        <v>11</v>
      </c>
      <c r="V20" s="16">
        <v>30.8</v>
      </c>
      <c r="W20" s="17">
        <v>1.4</v>
      </c>
      <c r="X20" s="14">
        <v>0.79104477611940294</v>
      </c>
    </row>
    <row r="21" spans="1:24" x14ac:dyDescent="0.25">
      <c r="A21" s="8" t="s">
        <v>29</v>
      </c>
      <c r="B21" s="9">
        <v>0.38300000000000001</v>
      </c>
      <c r="C21" s="10">
        <v>1.7999999999999999E-2</v>
      </c>
      <c r="D21" s="10">
        <v>5.3240000000000003E-2</v>
      </c>
      <c r="E21" s="10">
        <v>1E-3</v>
      </c>
      <c r="F21" s="26">
        <v>0.15731999999999999</v>
      </c>
      <c r="G21" s="10">
        <v>18.782869999999999</v>
      </c>
      <c r="H21" s="57">
        <v>0.62669085756075005</v>
      </c>
      <c r="I21" s="10">
        <v>5.3600000000000002E-2</v>
      </c>
      <c r="J21" s="57">
        <v>2.6327459417118098E-3</v>
      </c>
      <c r="K21" s="10">
        <v>0.23693</v>
      </c>
      <c r="L21" s="15">
        <v>329</v>
      </c>
      <c r="M21" s="16">
        <v>13</v>
      </c>
      <c r="N21" s="16">
        <v>334.3</v>
      </c>
      <c r="O21" s="16">
        <v>6.4</v>
      </c>
      <c r="P21" s="16">
        <v>366</v>
      </c>
      <c r="Q21" s="17">
        <v>98</v>
      </c>
      <c r="R21" s="15">
        <v>148.9</v>
      </c>
      <c r="S21" s="16">
        <v>1.7</v>
      </c>
      <c r="T21" s="16">
        <v>95.1</v>
      </c>
      <c r="U21" s="16">
        <v>2.1</v>
      </c>
      <c r="V21" s="16">
        <v>14.01</v>
      </c>
      <c r="W21" s="17">
        <v>0.54</v>
      </c>
      <c r="X21" s="14">
        <v>0.63868368032236389</v>
      </c>
    </row>
    <row r="22" spans="1:24" x14ac:dyDescent="0.25">
      <c r="A22" s="8" t="s">
        <v>30</v>
      </c>
      <c r="B22" s="9">
        <v>0.379</v>
      </c>
      <c r="C22" s="10">
        <v>1.7999999999999999E-2</v>
      </c>
      <c r="D22" s="10">
        <v>5.2510000000000001E-2</v>
      </c>
      <c r="E22" s="10">
        <v>9.1E-4</v>
      </c>
      <c r="F22" s="26">
        <v>8.3636000000000002E-2</v>
      </c>
      <c r="G22" s="10">
        <v>19.043990000000001</v>
      </c>
      <c r="H22" s="57">
        <v>0.58863515040922199</v>
      </c>
      <c r="I22" s="10">
        <v>5.2900000000000003E-2</v>
      </c>
      <c r="J22" s="57">
        <v>2.53449618575369E-3</v>
      </c>
      <c r="K22" s="10">
        <v>0.22661000000000001</v>
      </c>
      <c r="L22" s="15">
        <v>325</v>
      </c>
      <c r="M22" s="16">
        <v>13</v>
      </c>
      <c r="N22" s="16">
        <v>329.8</v>
      </c>
      <c r="O22" s="16">
        <v>5.6</v>
      </c>
      <c r="P22" s="16">
        <v>322</v>
      </c>
      <c r="Q22" s="17">
        <v>96</v>
      </c>
      <c r="R22" s="15">
        <v>176.9</v>
      </c>
      <c r="S22" s="16">
        <v>6.1</v>
      </c>
      <c r="T22" s="16">
        <v>81.599999999999994</v>
      </c>
      <c r="U22" s="16">
        <v>2.7</v>
      </c>
      <c r="V22" s="16">
        <v>12.22</v>
      </c>
      <c r="W22" s="17">
        <v>0.49</v>
      </c>
      <c r="X22" s="14">
        <v>0.46127755794234027</v>
      </c>
    </row>
    <row r="23" spans="1:24" x14ac:dyDescent="0.25">
      <c r="A23" s="8" t="s">
        <v>31</v>
      </c>
      <c r="B23" s="9">
        <v>0.38200000000000001</v>
      </c>
      <c r="C23" s="10">
        <v>2.3E-2</v>
      </c>
      <c r="D23" s="10">
        <v>5.2299999999999999E-2</v>
      </c>
      <c r="E23" s="10">
        <v>1.2999999999999999E-3</v>
      </c>
      <c r="F23" s="26">
        <v>0.11726</v>
      </c>
      <c r="G23" s="10">
        <v>19.120460000000001</v>
      </c>
      <c r="H23" s="57">
        <v>0.83577140353671497</v>
      </c>
      <c r="I23" s="10">
        <v>5.3699999999999998E-2</v>
      </c>
      <c r="J23" s="57">
        <v>3.30513175537678E-3</v>
      </c>
      <c r="K23" s="10">
        <v>0.31030999999999997</v>
      </c>
      <c r="L23" s="15">
        <v>326</v>
      </c>
      <c r="M23" s="16">
        <v>17</v>
      </c>
      <c r="N23" s="16">
        <v>328.5</v>
      </c>
      <c r="O23" s="16">
        <v>8.1</v>
      </c>
      <c r="P23" s="16">
        <v>330</v>
      </c>
      <c r="Q23" s="17">
        <v>130</v>
      </c>
      <c r="R23" s="15">
        <v>159.6</v>
      </c>
      <c r="S23" s="16">
        <v>4.3</v>
      </c>
      <c r="T23" s="16">
        <v>116.5</v>
      </c>
      <c r="U23" s="16">
        <v>3.1</v>
      </c>
      <c r="V23" s="16">
        <v>16.45</v>
      </c>
      <c r="W23" s="17">
        <v>0.55000000000000004</v>
      </c>
      <c r="X23" s="14">
        <v>0.72994987468671679</v>
      </c>
    </row>
    <row r="24" spans="1:24" x14ac:dyDescent="0.25">
      <c r="A24" s="8" t="s">
        <v>32</v>
      </c>
      <c r="B24" s="9">
        <v>0.378</v>
      </c>
      <c r="C24" s="10">
        <v>1.7999999999999999E-2</v>
      </c>
      <c r="D24" s="10">
        <v>5.2179999999999997E-2</v>
      </c>
      <c r="E24" s="10">
        <v>9.3000000000000005E-4</v>
      </c>
      <c r="F24" s="26">
        <v>0.14172999999999999</v>
      </c>
      <c r="G24" s="10">
        <v>19.164429999999999</v>
      </c>
      <c r="H24" s="57">
        <v>0.60830299676169997</v>
      </c>
      <c r="I24" s="10">
        <v>5.3100000000000001E-2</v>
      </c>
      <c r="J24" s="57">
        <v>2.72556392469522E-3</v>
      </c>
      <c r="K24" s="10">
        <v>0.21079999999999999</v>
      </c>
      <c r="L24" s="15">
        <v>325</v>
      </c>
      <c r="M24" s="16">
        <v>14</v>
      </c>
      <c r="N24" s="16">
        <v>327.8</v>
      </c>
      <c r="O24" s="16">
        <v>5.7</v>
      </c>
      <c r="P24" s="16">
        <v>329</v>
      </c>
      <c r="Q24" s="17">
        <v>100</v>
      </c>
      <c r="R24" s="15">
        <v>118.4</v>
      </c>
      <c r="S24" s="16">
        <v>1.6</v>
      </c>
      <c r="T24" s="16">
        <v>81.69</v>
      </c>
      <c r="U24" s="16">
        <v>0.85</v>
      </c>
      <c r="V24" s="16">
        <v>12.09</v>
      </c>
      <c r="W24" s="17">
        <v>0.35</v>
      </c>
      <c r="X24" s="14">
        <v>0.68994932432432432</v>
      </c>
    </row>
    <row r="25" spans="1:24" x14ac:dyDescent="0.25">
      <c r="A25" s="8" t="s">
        <v>33</v>
      </c>
      <c r="B25" s="9">
        <v>0.39800000000000002</v>
      </c>
      <c r="C25" s="10">
        <v>2.1000000000000001E-2</v>
      </c>
      <c r="D25" s="10">
        <v>5.3600000000000002E-2</v>
      </c>
      <c r="E25" s="10">
        <v>1.2999999999999999E-3</v>
      </c>
      <c r="F25" s="26">
        <v>0.13635</v>
      </c>
      <c r="G25" s="10">
        <v>18.65672</v>
      </c>
      <c r="H25" s="57">
        <v>0.79626509998899297</v>
      </c>
      <c r="I25" s="10">
        <v>5.5199999999999999E-2</v>
      </c>
      <c r="J25" s="57">
        <v>3.1181141746895701E-3</v>
      </c>
      <c r="K25" s="10">
        <v>0.30474000000000001</v>
      </c>
      <c r="L25" s="15">
        <v>339</v>
      </c>
      <c r="M25" s="16">
        <v>16</v>
      </c>
      <c r="N25" s="16">
        <v>336.6</v>
      </c>
      <c r="O25" s="16">
        <v>7.8</v>
      </c>
      <c r="P25" s="16">
        <v>400</v>
      </c>
      <c r="Q25" s="17">
        <v>120</v>
      </c>
      <c r="R25" s="15">
        <v>136.9</v>
      </c>
      <c r="S25" s="16">
        <v>7.7</v>
      </c>
      <c r="T25" s="16">
        <v>54.9</v>
      </c>
      <c r="U25" s="16">
        <v>1.5</v>
      </c>
      <c r="V25" s="16">
        <v>8.2799999999999994</v>
      </c>
      <c r="W25" s="17">
        <v>0.38</v>
      </c>
      <c r="X25" s="14">
        <v>0.40102264426588746</v>
      </c>
    </row>
    <row r="26" spans="1:24" x14ac:dyDescent="0.25">
      <c r="A26" s="8" t="s">
        <v>34</v>
      </c>
      <c r="B26" s="9">
        <v>0.38800000000000001</v>
      </c>
      <c r="C26" s="10">
        <v>1.6E-2</v>
      </c>
      <c r="D26" s="10">
        <v>5.2080000000000001E-2</v>
      </c>
      <c r="E26" s="10">
        <v>8.9999999999999998E-4</v>
      </c>
      <c r="F26" s="26">
        <v>8.9724999999999999E-2</v>
      </c>
      <c r="G26" s="10">
        <v>19.201229999999999</v>
      </c>
      <c r="H26" s="57">
        <v>0.59191074718929204</v>
      </c>
      <c r="I26" s="10">
        <v>5.3699999999999998E-2</v>
      </c>
      <c r="J26" s="57">
        <v>2.4441554615858602E-3</v>
      </c>
      <c r="K26" s="10">
        <v>0.33201000000000003</v>
      </c>
      <c r="L26" s="15">
        <v>332</v>
      </c>
      <c r="M26" s="16">
        <v>12</v>
      </c>
      <c r="N26" s="16">
        <v>327.2</v>
      </c>
      <c r="O26" s="16">
        <v>5.5</v>
      </c>
      <c r="P26" s="16">
        <v>318</v>
      </c>
      <c r="Q26" s="17">
        <v>93</v>
      </c>
      <c r="R26" s="15">
        <v>127.1</v>
      </c>
      <c r="S26" s="16">
        <v>6.9</v>
      </c>
      <c r="T26" s="16">
        <v>58.9</v>
      </c>
      <c r="U26" s="16">
        <v>3.6</v>
      </c>
      <c r="V26" s="16">
        <v>8.4</v>
      </c>
      <c r="W26" s="17">
        <v>0.5</v>
      </c>
      <c r="X26" s="14">
        <v>0.46341463414634149</v>
      </c>
    </row>
    <row r="27" spans="1:24" x14ac:dyDescent="0.25">
      <c r="A27" s="8" t="s">
        <v>35</v>
      </c>
      <c r="B27" s="9">
        <v>0.38700000000000001</v>
      </c>
      <c r="C27" s="10">
        <v>1.7000000000000001E-2</v>
      </c>
      <c r="D27" s="10">
        <v>5.2589999999999998E-2</v>
      </c>
      <c r="E27" s="10">
        <v>9.3999999999999997E-4</v>
      </c>
      <c r="F27" s="26">
        <v>0.14430999999999999</v>
      </c>
      <c r="G27" s="10">
        <v>19.01502</v>
      </c>
      <c r="H27" s="57">
        <v>0.60520538636805998</v>
      </c>
      <c r="I27" s="10">
        <v>5.3900000000000003E-2</v>
      </c>
      <c r="J27" s="57">
        <v>2.4451992973170901E-3</v>
      </c>
      <c r="K27" s="10">
        <v>0.27664</v>
      </c>
      <c r="L27" s="15">
        <v>332</v>
      </c>
      <c r="M27" s="16">
        <v>12</v>
      </c>
      <c r="N27" s="16">
        <v>330.3</v>
      </c>
      <c r="O27" s="16">
        <v>5.8</v>
      </c>
      <c r="P27" s="16">
        <v>314</v>
      </c>
      <c r="Q27" s="17">
        <v>90</v>
      </c>
      <c r="R27" s="15">
        <v>180</v>
      </c>
      <c r="S27" s="16">
        <v>13</v>
      </c>
      <c r="T27" s="16">
        <v>128.80000000000001</v>
      </c>
      <c r="U27" s="16">
        <v>9.6999999999999993</v>
      </c>
      <c r="V27" s="16">
        <v>18.399999999999999</v>
      </c>
      <c r="W27" s="17">
        <v>1.3</v>
      </c>
      <c r="X27" s="14">
        <v>0.71555555555555561</v>
      </c>
    </row>
    <row r="28" spans="1:24" x14ac:dyDescent="0.25">
      <c r="A28" s="8" t="s">
        <v>36</v>
      </c>
      <c r="B28" s="9">
        <v>0.38800000000000001</v>
      </c>
      <c r="C28" s="10">
        <v>1.7000000000000001E-2</v>
      </c>
      <c r="D28" s="10">
        <v>5.1810000000000002E-2</v>
      </c>
      <c r="E28" s="10">
        <v>9.3000000000000005E-4</v>
      </c>
      <c r="F28" s="26">
        <v>-2.1191999999999999E-2</v>
      </c>
      <c r="G28" s="10">
        <v>19.301290000000002</v>
      </c>
      <c r="H28" s="57">
        <v>0.61679802907774195</v>
      </c>
      <c r="I28" s="10">
        <v>5.4300000000000001E-2</v>
      </c>
      <c r="J28" s="57">
        <v>2.7311652986225501E-3</v>
      </c>
      <c r="K28" s="10">
        <v>0.40206999999999998</v>
      </c>
      <c r="L28" s="15">
        <v>333</v>
      </c>
      <c r="M28" s="16">
        <v>13</v>
      </c>
      <c r="N28" s="16">
        <v>325.5</v>
      </c>
      <c r="O28" s="16">
        <v>5.7</v>
      </c>
      <c r="P28" s="16">
        <v>353</v>
      </c>
      <c r="Q28" s="17">
        <v>96</v>
      </c>
      <c r="R28" s="15">
        <v>120.1</v>
      </c>
      <c r="S28" s="16">
        <v>4.5999999999999996</v>
      </c>
      <c r="T28" s="16">
        <v>82.5</v>
      </c>
      <c r="U28" s="16">
        <v>3.4</v>
      </c>
      <c r="V28" s="16">
        <v>12.3</v>
      </c>
      <c r="W28" s="17">
        <v>0.49</v>
      </c>
      <c r="X28" s="14">
        <v>0.68692756036636138</v>
      </c>
    </row>
    <row r="29" spans="1:24" x14ac:dyDescent="0.25">
      <c r="A29" s="8" t="s">
        <v>37</v>
      </c>
      <c r="B29" s="9">
        <v>0.38500000000000001</v>
      </c>
      <c r="C29" s="10">
        <v>2.1000000000000001E-2</v>
      </c>
      <c r="D29" s="10">
        <v>5.2200000000000003E-2</v>
      </c>
      <c r="E29" s="10">
        <v>1.1000000000000001E-3</v>
      </c>
      <c r="F29" s="26">
        <v>-0.11783</v>
      </c>
      <c r="G29" s="10">
        <v>19.15709</v>
      </c>
      <c r="H29" s="57">
        <v>0.71366241252472196</v>
      </c>
      <c r="I29" s="10">
        <v>5.33E-2</v>
      </c>
      <c r="J29" s="57">
        <v>3.20682794555617E-3</v>
      </c>
      <c r="K29" s="10">
        <v>0.42259999999999998</v>
      </c>
      <c r="L29" s="15">
        <v>330</v>
      </c>
      <c r="M29" s="16">
        <v>15</v>
      </c>
      <c r="N29" s="16">
        <v>328</v>
      </c>
      <c r="O29" s="16">
        <v>7</v>
      </c>
      <c r="P29" s="16">
        <v>330</v>
      </c>
      <c r="Q29" s="17">
        <v>120</v>
      </c>
      <c r="R29" s="15">
        <v>181.9</v>
      </c>
      <c r="S29" s="16">
        <v>6.9</v>
      </c>
      <c r="T29" s="16">
        <v>106.1</v>
      </c>
      <c r="U29" s="16">
        <v>3.4</v>
      </c>
      <c r="V29" s="16">
        <v>15.43</v>
      </c>
      <c r="W29" s="17">
        <v>0.6</v>
      </c>
      <c r="X29" s="14">
        <v>0.58328752061572287</v>
      </c>
    </row>
    <row r="30" spans="1:24" x14ac:dyDescent="0.25">
      <c r="A30" s="8" t="s">
        <v>38</v>
      </c>
      <c r="B30" s="9">
        <v>0.38200000000000001</v>
      </c>
      <c r="C30" s="10">
        <v>1.7999999999999999E-2</v>
      </c>
      <c r="D30" s="10">
        <v>5.1630000000000002E-2</v>
      </c>
      <c r="E30" s="10">
        <v>8.8000000000000003E-4</v>
      </c>
      <c r="F30" s="26">
        <v>0.17358000000000001</v>
      </c>
      <c r="G30" s="10">
        <v>19.368580000000001</v>
      </c>
      <c r="H30" s="57">
        <v>0.58933896717115697</v>
      </c>
      <c r="I30" s="10">
        <v>5.3699999999999998E-2</v>
      </c>
      <c r="J30" s="57">
        <v>2.6332291811386301E-3</v>
      </c>
      <c r="K30" s="10">
        <v>0.23976</v>
      </c>
      <c r="L30" s="15">
        <v>327</v>
      </c>
      <c r="M30" s="16">
        <v>13</v>
      </c>
      <c r="N30" s="16">
        <v>324.39999999999998</v>
      </c>
      <c r="O30" s="16">
        <v>5.4</v>
      </c>
      <c r="P30" s="16">
        <v>334</v>
      </c>
      <c r="Q30" s="17">
        <v>96</v>
      </c>
      <c r="R30" s="15">
        <v>108.3</v>
      </c>
      <c r="S30" s="16">
        <v>1.9</v>
      </c>
      <c r="T30" s="16">
        <v>63.9</v>
      </c>
      <c r="U30" s="16">
        <v>2.5</v>
      </c>
      <c r="V30" s="16">
        <v>9.5</v>
      </c>
      <c r="W30" s="17">
        <v>0.44</v>
      </c>
      <c r="X30" s="14">
        <v>0.59002770083102496</v>
      </c>
    </row>
    <row r="31" spans="1:24" x14ac:dyDescent="0.25">
      <c r="A31" s="8" t="s">
        <v>39</v>
      </c>
      <c r="B31" s="9">
        <v>0.375</v>
      </c>
      <c r="C31" s="10">
        <v>1.7999999999999999E-2</v>
      </c>
      <c r="D31" s="10">
        <v>5.1400000000000001E-2</v>
      </c>
      <c r="E31" s="10">
        <v>1.1000000000000001E-3</v>
      </c>
      <c r="F31" s="26">
        <v>9.5937999999999996E-2</v>
      </c>
      <c r="G31" s="10">
        <v>19.455249999999999</v>
      </c>
      <c r="H31" s="57">
        <v>0.73563232667804301</v>
      </c>
      <c r="I31" s="10">
        <v>5.2999999999999999E-2</v>
      </c>
      <c r="J31" s="57">
        <v>2.8206705656634201E-3</v>
      </c>
      <c r="K31" s="10">
        <v>0.30393999999999999</v>
      </c>
      <c r="L31" s="15">
        <v>323</v>
      </c>
      <c r="M31" s="16">
        <v>13</v>
      </c>
      <c r="N31" s="16">
        <v>323</v>
      </c>
      <c r="O31" s="16">
        <v>6.5</v>
      </c>
      <c r="P31" s="16">
        <v>320</v>
      </c>
      <c r="Q31" s="17">
        <v>110</v>
      </c>
      <c r="R31" s="15">
        <v>93.2</v>
      </c>
      <c r="S31" s="16">
        <v>3.5</v>
      </c>
      <c r="T31" s="16">
        <v>54.4</v>
      </c>
      <c r="U31" s="16">
        <v>2.5</v>
      </c>
      <c r="V31" s="16">
        <v>7.96</v>
      </c>
      <c r="W31" s="17">
        <v>0.38</v>
      </c>
      <c r="X31" s="14">
        <v>0.58369098712446343</v>
      </c>
    </row>
    <row r="32" spans="1:24" x14ac:dyDescent="0.25">
      <c r="A32" s="8" t="s">
        <v>40</v>
      </c>
      <c r="B32" s="9">
        <v>0.39900000000000002</v>
      </c>
      <c r="C32" s="10">
        <v>2.5000000000000001E-2</v>
      </c>
      <c r="D32" s="10">
        <v>5.3100000000000001E-2</v>
      </c>
      <c r="E32" s="10">
        <v>1.1999999999999999E-3</v>
      </c>
      <c r="F32" s="26">
        <v>0.15010999999999999</v>
      </c>
      <c r="G32" s="10">
        <v>18.83239</v>
      </c>
      <c r="H32" s="57">
        <v>0.75053734104994396</v>
      </c>
      <c r="I32" s="10">
        <v>5.4399999999999997E-2</v>
      </c>
      <c r="J32" s="57">
        <v>3.5988667407393701E-3</v>
      </c>
      <c r="K32" s="10">
        <v>0.22716</v>
      </c>
      <c r="L32" s="15">
        <v>340</v>
      </c>
      <c r="M32" s="16">
        <v>18</v>
      </c>
      <c r="N32" s="16">
        <v>334.2</v>
      </c>
      <c r="O32" s="16">
        <v>7.3</v>
      </c>
      <c r="P32" s="16">
        <v>360</v>
      </c>
      <c r="Q32" s="17">
        <v>140</v>
      </c>
      <c r="R32" s="15">
        <v>89.5</v>
      </c>
      <c r="S32" s="16">
        <v>1.1000000000000001</v>
      </c>
      <c r="T32" s="16">
        <v>45.48</v>
      </c>
      <c r="U32" s="16">
        <v>0.54</v>
      </c>
      <c r="V32" s="16">
        <v>7.43</v>
      </c>
      <c r="W32" s="17">
        <v>0.36</v>
      </c>
      <c r="X32" s="14">
        <v>0.50815642458100552</v>
      </c>
    </row>
    <row r="33" spans="1:24" x14ac:dyDescent="0.25">
      <c r="A33" s="8" t="s">
        <v>41</v>
      </c>
      <c r="B33" s="9">
        <v>0.38300000000000001</v>
      </c>
      <c r="C33" s="10">
        <v>2.5999999999999999E-2</v>
      </c>
      <c r="D33" s="10">
        <v>5.2299999999999999E-2</v>
      </c>
      <c r="E33" s="10">
        <v>1.6000000000000001E-3</v>
      </c>
      <c r="F33" s="26">
        <v>-6.9677000000000003E-2</v>
      </c>
      <c r="G33" s="10">
        <v>19.120460000000001</v>
      </c>
      <c r="H33" s="57">
        <v>1.02388836351107</v>
      </c>
      <c r="I33" s="10">
        <v>5.2200000000000003E-2</v>
      </c>
      <c r="J33" s="57">
        <v>3.88409874416189E-3</v>
      </c>
      <c r="K33" s="10">
        <v>0.41516999999999998</v>
      </c>
      <c r="L33" s="15">
        <v>327</v>
      </c>
      <c r="M33" s="16">
        <v>18</v>
      </c>
      <c r="N33" s="16">
        <v>328.4</v>
      </c>
      <c r="O33" s="16">
        <v>9.9</v>
      </c>
      <c r="P33" s="16">
        <v>240</v>
      </c>
      <c r="Q33" s="17">
        <v>160</v>
      </c>
      <c r="R33" s="15">
        <v>133.80000000000001</v>
      </c>
      <c r="S33" s="16">
        <v>2</v>
      </c>
      <c r="T33" s="16">
        <v>102.5</v>
      </c>
      <c r="U33" s="16">
        <v>1.8</v>
      </c>
      <c r="V33" s="16">
        <v>16.350000000000001</v>
      </c>
      <c r="W33" s="17">
        <v>0.91</v>
      </c>
      <c r="X33" s="14">
        <v>0.7660687593423019</v>
      </c>
    </row>
    <row r="34" spans="1:24" x14ac:dyDescent="0.25">
      <c r="A34" s="8" t="s">
        <v>42</v>
      </c>
      <c r="B34" s="9">
        <v>0.376</v>
      </c>
      <c r="C34" s="10">
        <v>2.1000000000000001E-2</v>
      </c>
      <c r="D34" s="10">
        <v>5.16E-2</v>
      </c>
      <c r="E34" s="10">
        <v>1.1999999999999999E-3</v>
      </c>
      <c r="F34" s="26">
        <v>7.6664999999999997E-2</v>
      </c>
      <c r="G34" s="10">
        <v>19.379840000000002</v>
      </c>
      <c r="H34" s="57">
        <v>0.79408469040647001</v>
      </c>
      <c r="I34" s="10">
        <v>5.3400000000000003E-2</v>
      </c>
      <c r="J34" s="57">
        <v>3.1106713052973002E-3</v>
      </c>
      <c r="K34" s="10">
        <v>0.36397000000000002</v>
      </c>
      <c r="L34" s="15">
        <v>326</v>
      </c>
      <c r="M34" s="16">
        <v>15</v>
      </c>
      <c r="N34" s="16">
        <v>324.3</v>
      </c>
      <c r="O34" s="16">
        <v>7.3</v>
      </c>
      <c r="P34" s="16">
        <v>310</v>
      </c>
      <c r="Q34" s="17">
        <v>110</v>
      </c>
      <c r="R34" s="15">
        <v>164.1</v>
      </c>
      <c r="S34" s="16">
        <v>2</v>
      </c>
      <c r="T34" s="16">
        <v>88.9</v>
      </c>
      <c r="U34" s="16">
        <v>1.3</v>
      </c>
      <c r="V34" s="16">
        <v>13.7</v>
      </c>
      <c r="W34" s="17">
        <v>0.5</v>
      </c>
      <c r="X34" s="14">
        <v>0.54174283973187087</v>
      </c>
    </row>
    <row r="35" spans="1:24" x14ac:dyDescent="0.25">
      <c r="A35" s="8" t="s">
        <v>43</v>
      </c>
      <c r="B35" s="9">
        <v>0.377</v>
      </c>
      <c r="C35" s="10">
        <v>1.7999999999999999E-2</v>
      </c>
      <c r="D35" s="10">
        <v>5.1999999999999998E-2</v>
      </c>
      <c r="E35" s="10">
        <v>1.1000000000000001E-3</v>
      </c>
      <c r="F35" s="26">
        <v>0.25849</v>
      </c>
      <c r="G35" s="10">
        <v>19.23077</v>
      </c>
      <c r="H35" s="57">
        <v>0.71905993322370398</v>
      </c>
      <c r="I35" s="10">
        <v>5.3199999999999997E-2</v>
      </c>
      <c r="J35" s="57">
        <v>2.5359849602077699E-3</v>
      </c>
      <c r="K35" s="10">
        <v>0.21840999999999999</v>
      </c>
      <c r="L35" s="15">
        <v>324</v>
      </c>
      <c r="M35" s="16">
        <v>13</v>
      </c>
      <c r="N35" s="16">
        <v>327</v>
      </c>
      <c r="O35" s="16">
        <v>6.9</v>
      </c>
      <c r="P35" s="16">
        <v>340</v>
      </c>
      <c r="Q35" s="17">
        <v>100</v>
      </c>
      <c r="R35" s="15">
        <v>439</v>
      </c>
      <c r="S35" s="16">
        <v>28</v>
      </c>
      <c r="T35" s="16">
        <v>120.3</v>
      </c>
      <c r="U35" s="16">
        <v>5.2</v>
      </c>
      <c r="V35" s="16">
        <v>17.04</v>
      </c>
      <c r="W35" s="17">
        <v>0.9</v>
      </c>
      <c r="X35" s="14">
        <v>0.27403189066059225</v>
      </c>
    </row>
    <row r="36" spans="1:24" x14ac:dyDescent="0.25">
      <c r="A36" s="8" t="s">
        <v>44</v>
      </c>
      <c r="B36" s="9">
        <v>0.39</v>
      </c>
      <c r="C36" s="10">
        <v>1.2E-2</v>
      </c>
      <c r="D36" s="10">
        <v>5.2670000000000002E-2</v>
      </c>
      <c r="E36" s="10">
        <v>7.9000000000000001E-4</v>
      </c>
      <c r="F36" s="26">
        <v>0.35614000000000001</v>
      </c>
      <c r="G36" s="10">
        <v>18.986139999999999</v>
      </c>
      <c r="H36" s="57">
        <v>0.51250805609856898</v>
      </c>
      <c r="I36" s="10">
        <v>5.4300000000000001E-2</v>
      </c>
      <c r="J36" s="57">
        <v>1.8053431497640599E-3</v>
      </c>
      <c r="K36" s="10">
        <v>0.16300999999999999</v>
      </c>
      <c r="L36" s="15">
        <v>335.2</v>
      </c>
      <c r="M36" s="16">
        <v>8.9</v>
      </c>
      <c r="N36" s="16">
        <v>330.9</v>
      </c>
      <c r="O36" s="16">
        <v>4.8</v>
      </c>
      <c r="P36" s="16">
        <v>373</v>
      </c>
      <c r="Q36" s="17">
        <v>64</v>
      </c>
      <c r="R36" s="15">
        <v>540</v>
      </c>
      <c r="S36" s="16">
        <v>22</v>
      </c>
      <c r="T36" s="16">
        <v>228.4</v>
      </c>
      <c r="U36" s="16">
        <v>6.5</v>
      </c>
      <c r="V36" s="16">
        <v>34.200000000000003</v>
      </c>
      <c r="W36" s="17">
        <v>1.1000000000000001</v>
      </c>
      <c r="X36" s="14">
        <v>0.42296296296296299</v>
      </c>
    </row>
    <row r="37" spans="1:24" x14ac:dyDescent="0.25">
      <c r="A37" s="8" t="s">
        <v>45</v>
      </c>
      <c r="B37" s="9">
        <v>0.39100000000000001</v>
      </c>
      <c r="C37" s="10">
        <v>1.7000000000000001E-2</v>
      </c>
      <c r="D37" s="10">
        <v>5.2760000000000001E-2</v>
      </c>
      <c r="E37" s="10">
        <v>8.8999999999999995E-4</v>
      </c>
      <c r="F37" s="26">
        <v>0.17607</v>
      </c>
      <c r="G37" s="10">
        <v>18.953749999999999</v>
      </c>
      <c r="H37" s="57">
        <v>0.57111205237399099</v>
      </c>
      <c r="I37" s="10">
        <v>5.4199999999999998E-2</v>
      </c>
      <c r="J37" s="57">
        <v>2.4467714855294499E-3</v>
      </c>
      <c r="K37" s="10">
        <v>0.23854</v>
      </c>
      <c r="L37" s="15">
        <v>337</v>
      </c>
      <c r="M37" s="16">
        <v>12</v>
      </c>
      <c r="N37" s="16">
        <v>331.4</v>
      </c>
      <c r="O37" s="16">
        <v>5.5</v>
      </c>
      <c r="P37" s="16">
        <v>370</v>
      </c>
      <c r="Q37" s="17">
        <v>92</v>
      </c>
      <c r="R37" s="15">
        <v>164.6</v>
      </c>
      <c r="S37" s="16">
        <v>2</v>
      </c>
      <c r="T37" s="16">
        <v>77.599999999999994</v>
      </c>
      <c r="U37" s="16">
        <v>1.1000000000000001</v>
      </c>
      <c r="V37" s="16">
        <v>11.99</v>
      </c>
      <c r="W37" s="17">
        <v>0.49</v>
      </c>
      <c r="X37" s="14">
        <v>0.47144592952612391</v>
      </c>
    </row>
    <row r="38" spans="1:24" x14ac:dyDescent="0.25">
      <c r="A38" s="8" t="s">
        <v>46</v>
      </c>
      <c r="B38" s="9">
        <v>0.379</v>
      </c>
      <c r="C38" s="10">
        <v>1.6E-2</v>
      </c>
      <c r="D38" s="10">
        <v>5.1319999999999998E-2</v>
      </c>
      <c r="E38" s="10">
        <v>8.7000000000000001E-4</v>
      </c>
      <c r="F38" s="26">
        <v>0.11953999999999999</v>
      </c>
      <c r="G38" s="10">
        <v>19.485579999999999</v>
      </c>
      <c r="H38" s="57">
        <v>0.58988153817390498</v>
      </c>
      <c r="I38" s="10">
        <v>5.2999999999999999E-2</v>
      </c>
      <c r="J38" s="57">
        <v>2.4405291311516901E-3</v>
      </c>
      <c r="K38" s="10">
        <v>0.27900999999999998</v>
      </c>
      <c r="L38" s="15">
        <v>325</v>
      </c>
      <c r="M38" s="16">
        <v>12</v>
      </c>
      <c r="N38" s="16">
        <v>322.60000000000002</v>
      </c>
      <c r="O38" s="16">
        <v>5.4</v>
      </c>
      <c r="P38" s="16">
        <v>344</v>
      </c>
      <c r="Q38" s="17">
        <v>96</v>
      </c>
      <c r="R38" s="15">
        <v>175.1</v>
      </c>
      <c r="S38" s="16">
        <v>4.2</v>
      </c>
      <c r="T38" s="16">
        <v>113.4</v>
      </c>
      <c r="U38" s="16">
        <v>3.5</v>
      </c>
      <c r="V38" s="16">
        <v>16.600000000000001</v>
      </c>
      <c r="W38" s="17">
        <v>0.55000000000000004</v>
      </c>
      <c r="X38" s="14">
        <v>0.64762992575671052</v>
      </c>
    </row>
    <row r="39" spans="1:24" x14ac:dyDescent="0.25">
      <c r="A39" s="8" t="s">
        <v>47</v>
      </c>
      <c r="B39" s="9">
        <v>0.377</v>
      </c>
      <c r="C39" s="10">
        <v>1.7999999999999999E-2</v>
      </c>
      <c r="D39" s="10">
        <v>5.1650000000000001E-2</v>
      </c>
      <c r="E39" s="10">
        <v>9.7999999999999997E-4</v>
      </c>
      <c r="F39" s="26">
        <v>2.0943E-2</v>
      </c>
      <c r="G39" s="10">
        <v>19.361080000000001</v>
      </c>
      <c r="H39" s="57">
        <v>0.65224729904057699</v>
      </c>
      <c r="I39" s="10">
        <v>5.2200000000000003E-2</v>
      </c>
      <c r="J39" s="57">
        <v>2.7214376815205602E-3</v>
      </c>
      <c r="K39" s="10">
        <v>0.35952000000000001</v>
      </c>
      <c r="L39" s="15">
        <v>324</v>
      </c>
      <c r="M39" s="16">
        <v>13</v>
      </c>
      <c r="N39" s="16">
        <v>324.5</v>
      </c>
      <c r="O39" s="16">
        <v>6</v>
      </c>
      <c r="P39" s="16">
        <v>318</v>
      </c>
      <c r="Q39" s="17">
        <v>100</v>
      </c>
      <c r="R39" s="15">
        <v>144.1</v>
      </c>
      <c r="S39" s="16">
        <v>3.3</v>
      </c>
      <c r="T39" s="16">
        <v>71</v>
      </c>
      <c r="U39" s="16">
        <v>1.1000000000000001</v>
      </c>
      <c r="V39" s="16">
        <v>10.73</v>
      </c>
      <c r="W39" s="17">
        <v>0.36</v>
      </c>
      <c r="X39" s="14">
        <v>0.49271339347675225</v>
      </c>
    </row>
    <row r="40" spans="1:24" x14ac:dyDescent="0.25">
      <c r="A40" s="8" t="s">
        <v>48</v>
      </c>
      <c r="B40" s="9">
        <v>0.40600000000000003</v>
      </c>
      <c r="C40" s="10">
        <v>2.1999999999999999E-2</v>
      </c>
      <c r="D40" s="10">
        <v>5.3199999999999997E-2</v>
      </c>
      <c r="E40" s="10">
        <v>1.1999999999999999E-3</v>
      </c>
      <c r="F40" s="26">
        <v>7.5037999999999994E-2</v>
      </c>
      <c r="G40" s="10">
        <v>18.796990000000001</v>
      </c>
      <c r="H40" s="57">
        <v>0.74776435889919202</v>
      </c>
      <c r="I40" s="10">
        <v>5.4699999999999999E-2</v>
      </c>
      <c r="J40" s="57">
        <v>3.21241405556631E-3</v>
      </c>
      <c r="K40" s="10">
        <v>0.40033999999999997</v>
      </c>
      <c r="L40" s="15">
        <v>344</v>
      </c>
      <c r="M40" s="16">
        <v>16</v>
      </c>
      <c r="N40" s="16">
        <v>334.1</v>
      </c>
      <c r="O40" s="16">
        <v>7.4</v>
      </c>
      <c r="P40" s="16">
        <v>370</v>
      </c>
      <c r="Q40" s="17">
        <v>120</v>
      </c>
      <c r="R40" s="15">
        <v>141</v>
      </c>
      <c r="S40" s="16">
        <v>3.3</v>
      </c>
      <c r="T40" s="16">
        <v>71.2</v>
      </c>
      <c r="U40" s="16">
        <v>1.7</v>
      </c>
      <c r="V40" s="16">
        <v>11.5</v>
      </c>
      <c r="W40" s="17">
        <v>0.67</v>
      </c>
      <c r="X40" s="14">
        <v>0.50496453900709226</v>
      </c>
    </row>
    <row r="41" spans="1:24" x14ac:dyDescent="0.25">
      <c r="A41" s="8" t="s">
        <v>49</v>
      </c>
      <c r="B41" s="9">
        <v>0.39300000000000002</v>
      </c>
      <c r="C41" s="10">
        <v>1.6E-2</v>
      </c>
      <c r="D41" s="10">
        <v>5.3120000000000001E-2</v>
      </c>
      <c r="E41" s="10">
        <v>9.8999999999999999E-4</v>
      </c>
      <c r="F41" s="26">
        <v>0.40490999999999999</v>
      </c>
      <c r="G41" s="10">
        <v>18.825299999999999</v>
      </c>
      <c r="H41" s="57">
        <v>0.62345809184033396</v>
      </c>
      <c r="I41" s="10">
        <v>5.28E-2</v>
      </c>
      <c r="J41" s="57">
        <v>2.1589729350781602E-3</v>
      </c>
      <c r="K41" s="10">
        <v>1.3174E-2</v>
      </c>
      <c r="L41" s="15">
        <v>336</v>
      </c>
      <c r="M41" s="16">
        <v>12</v>
      </c>
      <c r="N41" s="16">
        <v>333.6</v>
      </c>
      <c r="O41" s="16">
        <v>6.1</v>
      </c>
      <c r="P41" s="16">
        <v>313</v>
      </c>
      <c r="Q41" s="17">
        <v>90</v>
      </c>
      <c r="R41" s="15">
        <v>801</v>
      </c>
      <c r="S41" s="16">
        <v>12</v>
      </c>
      <c r="T41" s="16">
        <v>300.5</v>
      </c>
      <c r="U41" s="16">
        <v>5</v>
      </c>
      <c r="V41" s="16">
        <v>47.1</v>
      </c>
      <c r="W41" s="17">
        <v>1.1000000000000001</v>
      </c>
      <c r="X41" s="14">
        <v>0.3751560549313358</v>
      </c>
    </row>
    <row r="42" spans="1:24" x14ac:dyDescent="0.25">
      <c r="A42" s="8" t="s">
        <v>50</v>
      </c>
      <c r="B42" s="9">
        <v>0.39600000000000002</v>
      </c>
      <c r="C42" s="10">
        <v>2.1999999999999999E-2</v>
      </c>
      <c r="D42" s="10">
        <v>5.3699999999999998E-2</v>
      </c>
      <c r="E42" s="10">
        <v>1.6000000000000001E-3</v>
      </c>
      <c r="F42" s="26">
        <v>0.24915999999999999</v>
      </c>
      <c r="G42" s="10">
        <v>18.621970000000001</v>
      </c>
      <c r="H42" s="57">
        <v>0.97167343775103598</v>
      </c>
      <c r="I42" s="10">
        <v>5.5500000000000001E-2</v>
      </c>
      <c r="J42" s="57">
        <v>3.21566666338413E-3</v>
      </c>
      <c r="K42" s="10">
        <v>0.34097</v>
      </c>
      <c r="L42" s="15">
        <v>340</v>
      </c>
      <c r="M42" s="16">
        <v>17</v>
      </c>
      <c r="N42" s="16">
        <v>337.4</v>
      </c>
      <c r="O42" s="16">
        <v>9.8000000000000007</v>
      </c>
      <c r="P42" s="16">
        <v>440</v>
      </c>
      <c r="Q42" s="17">
        <v>120</v>
      </c>
      <c r="R42" s="15">
        <v>312</v>
      </c>
      <c r="S42" s="16">
        <v>21</v>
      </c>
      <c r="T42" s="16">
        <v>108.5</v>
      </c>
      <c r="U42" s="16">
        <v>5.9</v>
      </c>
      <c r="V42" s="16">
        <v>15.67</v>
      </c>
      <c r="W42" s="17">
        <v>0.96</v>
      </c>
      <c r="X42" s="14">
        <v>0.34775641025641024</v>
      </c>
    </row>
    <row r="43" spans="1:24" x14ac:dyDescent="0.25">
      <c r="A43" s="8" t="s">
        <v>51</v>
      </c>
      <c r="B43" s="9">
        <v>0.40500000000000003</v>
      </c>
      <c r="C43" s="10">
        <v>2.7E-2</v>
      </c>
      <c r="D43" s="10">
        <v>5.3999999999999999E-2</v>
      </c>
      <c r="E43" s="10">
        <v>1.1000000000000001E-3</v>
      </c>
      <c r="F43" s="26">
        <v>0.12676000000000001</v>
      </c>
      <c r="G43" s="10">
        <v>18.518519999999999</v>
      </c>
      <c r="H43" s="57">
        <v>0.66775117848502596</v>
      </c>
      <c r="I43" s="10">
        <v>5.5100000000000003E-2</v>
      </c>
      <c r="J43" s="57">
        <v>3.89358705201258E-3</v>
      </c>
      <c r="K43" s="10">
        <v>0.20752999999999999</v>
      </c>
      <c r="L43" s="15">
        <v>342</v>
      </c>
      <c r="M43" s="16">
        <v>20</v>
      </c>
      <c r="N43" s="16">
        <v>338.7</v>
      </c>
      <c r="O43" s="16">
        <v>6.7</v>
      </c>
      <c r="P43" s="16">
        <v>370</v>
      </c>
      <c r="Q43" s="17">
        <v>150</v>
      </c>
      <c r="R43" s="15">
        <v>175.5</v>
      </c>
      <c r="S43" s="16">
        <v>4.3</v>
      </c>
      <c r="T43" s="16">
        <v>78.400000000000006</v>
      </c>
      <c r="U43" s="16">
        <v>2</v>
      </c>
      <c r="V43" s="16">
        <v>11.85</v>
      </c>
      <c r="W43" s="17">
        <v>0.71</v>
      </c>
      <c r="X43" s="14">
        <v>0.44672364672364678</v>
      </c>
    </row>
    <row r="44" spans="1:24" x14ac:dyDescent="0.25">
      <c r="A44" s="8" t="s">
        <v>52</v>
      </c>
      <c r="B44" s="9">
        <v>0.373</v>
      </c>
      <c r="C44" s="10">
        <v>1.6E-2</v>
      </c>
      <c r="D44" s="10">
        <v>5.144E-2</v>
      </c>
      <c r="E44" s="10">
        <v>8.5999999999999998E-4</v>
      </c>
      <c r="F44" s="26">
        <v>0.39419999999999999</v>
      </c>
      <c r="G44" s="10">
        <v>19.44012</v>
      </c>
      <c r="H44" s="57">
        <v>0.58084649039622804</v>
      </c>
      <c r="I44" s="10">
        <v>5.28E-2</v>
      </c>
      <c r="J44" s="57">
        <v>2.1589729350781602E-3</v>
      </c>
      <c r="K44" s="10">
        <v>0.33095000000000002</v>
      </c>
      <c r="L44" s="15">
        <v>320.89999999999998</v>
      </c>
      <c r="M44" s="16">
        <v>12</v>
      </c>
      <c r="N44" s="16">
        <v>323.3</v>
      </c>
      <c r="O44" s="16">
        <v>5.2</v>
      </c>
      <c r="P44" s="16">
        <v>307</v>
      </c>
      <c r="Q44" s="17">
        <v>74</v>
      </c>
      <c r="R44" s="15">
        <v>772</v>
      </c>
      <c r="S44" s="16">
        <v>62</v>
      </c>
      <c r="T44" s="16">
        <v>313</v>
      </c>
      <c r="U44" s="16">
        <v>23</v>
      </c>
      <c r="V44" s="16">
        <v>45.3</v>
      </c>
      <c r="W44" s="17">
        <v>3.2</v>
      </c>
      <c r="X44" s="14">
        <v>0.40544041450777202</v>
      </c>
    </row>
    <row r="45" spans="1:24" x14ac:dyDescent="0.25">
      <c r="A45" s="8" t="s">
        <v>53</v>
      </c>
      <c r="B45" s="9">
        <v>0.39700000000000002</v>
      </c>
      <c r="C45" s="10">
        <v>1.6E-2</v>
      </c>
      <c r="D45" s="10">
        <v>5.3190000000000001E-2</v>
      </c>
      <c r="E45" s="10">
        <v>7.7999999999999999E-4</v>
      </c>
      <c r="F45" s="26">
        <v>3.6622000000000002E-2</v>
      </c>
      <c r="G45" s="10">
        <v>18.800529999999998</v>
      </c>
      <c r="H45" s="57">
        <v>0.49698895015167499</v>
      </c>
      <c r="I45" s="10">
        <v>5.45E-2</v>
      </c>
      <c r="J45" s="57">
        <v>2.44835138205283E-3</v>
      </c>
      <c r="K45" s="10">
        <v>0.28569</v>
      </c>
      <c r="L45" s="15">
        <v>341</v>
      </c>
      <c r="M45" s="16">
        <v>12</v>
      </c>
      <c r="N45" s="16">
        <v>334</v>
      </c>
      <c r="O45" s="16">
        <v>4.8</v>
      </c>
      <c r="P45" s="16">
        <v>365</v>
      </c>
      <c r="Q45" s="17">
        <v>88</v>
      </c>
      <c r="R45" s="15">
        <v>159.19999999999999</v>
      </c>
      <c r="S45" s="16">
        <v>5.7</v>
      </c>
      <c r="T45" s="16">
        <v>73.2</v>
      </c>
      <c r="U45" s="16">
        <v>2.5</v>
      </c>
      <c r="V45" s="16">
        <v>11.58</v>
      </c>
      <c r="W45" s="17">
        <v>0.48</v>
      </c>
      <c r="X45" s="14">
        <v>0.45979899497487442</v>
      </c>
    </row>
    <row r="46" spans="1:24" x14ac:dyDescent="0.25">
      <c r="A46" s="8" t="s">
        <v>54</v>
      </c>
      <c r="B46" s="9">
        <v>0.38900000000000001</v>
      </c>
      <c r="C46" s="10">
        <v>1.4999999999999999E-2</v>
      </c>
      <c r="D46" s="10">
        <v>5.2380000000000003E-2</v>
      </c>
      <c r="E46" s="10">
        <v>8.4000000000000003E-4</v>
      </c>
      <c r="F46" s="26">
        <v>0.10366</v>
      </c>
      <c r="G46" s="10">
        <v>19.091259999999998</v>
      </c>
      <c r="H46" s="57">
        <v>0.54853634247655503</v>
      </c>
      <c r="I46" s="10">
        <v>5.3699999999999998E-2</v>
      </c>
      <c r="J46" s="57">
        <v>2.2569660875609099E-3</v>
      </c>
      <c r="K46" s="10">
        <v>0.28354000000000001</v>
      </c>
      <c r="L46" s="15">
        <v>332</v>
      </c>
      <c r="M46" s="16">
        <v>11</v>
      </c>
      <c r="N46" s="16">
        <v>329</v>
      </c>
      <c r="O46" s="16">
        <v>5.2</v>
      </c>
      <c r="P46" s="16">
        <v>333</v>
      </c>
      <c r="Q46" s="17">
        <v>86</v>
      </c>
      <c r="R46" s="15">
        <v>228</v>
      </c>
      <c r="S46" s="16">
        <v>24</v>
      </c>
      <c r="T46" s="16">
        <v>92.8</v>
      </c>
      <c r="U46" s="16">
        <v>3.6</v>
      </c>
      <c r="V46" s="16">
        <v>13.71</v>
      </c>
      <c r="W46" s="17">
        <v>0.57999999999999996</v>
      </c>
      <c r="X46" s="14">
        <v>0.40701754385964911</v>
      </c>
    </row>
    <row r="47" spans="1:24" x14ac:dyDescent="0.25">
      <c r="A47" s="8" t="s">
        <v>55</v>
      </c>
      <c r="B47" s="9">
        <v>0.38900000000000001</v>
      </c>
      <c r="C47" s="10">
        <v>1.9E-2</v>
      </c>
      <c r="D47" s="10">
        <v>5.1790000000000003E-2</v>
      </c>
      <c r="E47" s="10">
        <v>8.9999999999999998E-4</v>
      </c>
      <c r="F47" s="26">
        <v>8.0459000000000003E-2</v>
      </c>
      <c r="G47" s="10">
        <v>19.30875</v>
      </c>
      <c r="H47" s="57">
        <v>0.59837671175380902</v>
      </c>
      <c r="I47" s="10">
        <v>5.3800000000000001E-2</v>
      </c>
      <c r="J47" s="57">
        <v>2.7288175810046399E-3</v>
      </c>
      <c r="K47" s="10">
        <v>0.25741999999999998</v>
      </c>
      <c r="L47" s="15">
        <v>331</v>
      </c>
      <c r="M47" s="16">
        <v>13</v>
      </c>
      <c r="N47" s="16">
        <v>325.39999999999998</v>
      </c>
      <c r="O47" s="16">
        <v>5.5</v>
      </c>
      <c r="P47" s="16">
        <v>350</v>
      </c>
      <c r="Q47" s="17">
        <v>98</v>
      </c>
      <c r="R47" s="15">
        <v>89.5</v>
      </c>
      <c r="S47" s="16">
        <v>3.4</v>
      </c>
      <c r="T47" s="16">
        <v>59.9</v>
      </c>
      <c r="U47" s="16">
        <v>3.3</v>
      </c>
      <c r="V47" s="16">
        <v>9.1</v>
      </c>
      <c r="W47" s="17">
        <v>0.47</v>
      </c>
      <c r="X47" s="14">
        <v>0.66927374301675979</v>
      </c>
    </row>
    <row r="48" spans="1:24" x14ac:dyDescent="0.25">
      <c r="A48" s="8" t="s">
        <v>56</v>
      </c>
      <c r="B48" s="9">
        <v>0.38300000000000001</v>
      </c>
      <c r="C48" s="10">
        <v>1.7999999999999999E-2</v>
      </c>
      <c r="D48" s="10">
        <v>5.21E-2</v>
      </c>
      <c r="E48" s="10">
        <v>9.3000000000000005E-4</v>
      </c>
      <c r="F48" s="26">
        <v>-4.6045999999999997E-2</v>
      </c>
      <c r="G48" s="10">
        <v>19.193860000000001</v>
      </c>
      <c r="H48" s="57">
        <v>0.61012451162442205</v>
      </c>
      <c r="I48" s="10">
        <v>5.2900000000000003E-2</v>
      </c>
      <c r="J48" s="57">
        <v>2.8202253306429301E-3</v>
      </c>
      <c r="K48" s="10">
        <v>0.40721000000000002</v>
      </c>
      <c r="L48" s="15">
        <v>328</v>
      </c>
      <c r="M48" s="16">
        <v>13</v>
      </c>
      <c r="N48" s="16">
        <v>327.10000000000002</v>
      </c>
      <c r="O48" s="16">
        <v>5.7</v>
      </c>
      <c r="P48" s="16">
        <v>310</v>
      </c>
      <c r="Q48" s="17">
        <v>100</v>
      </c>
      <c r="R48" s="15">
        <v>110.3</v>
      </c>
      <c r="S48" s="16">
        <v>2.4</v>
      </c>
      <c r="T48" s="16">
        <v>56.25</v>
      </c>
      <c r="U48" s="16">
        <v>0.93</v>
      </c>
      <c r="V48" s="16">
        <v>8.58</v>
      </c>
      <c r="W48" s="17">
        <v>0.31</v>
      </c>
      <c r="X48" s="14">
        <v>0.50997280145058932</v>
      </c>
    </row>
    <row r="49" spans="1:24" x14ac:dyDescent="0.25">
      <c r="A49" s="8" t="s">
        <v>57</v>
      </c>
      <c r="B49" s="9">
        <v>0.39900000000000002</v>
      </c>
      <c r="C49" s="10">
        <v>1.4E-2</v>
      </c>
      <c r="D49" s="10">
        <v>5.382E-2</v>
      </c>
      <c r="E49" s="10">
        <v>7.2999999999999996E-4</v>
      </c>
      <c r="F49" s="26">
        <v>0.14523</v>
      </c>
      <c r="G49" s="10">
        <v>18.580449999999999</v>
      </c>
      <c r="H49" s="57">
        <v>0.45714217026677501</v>
      </c>
      <c r="I49" s="10">
        <v>5.33E-2</v>
      </c>
      <c r="J49" s="57">
        <v>2.0697211098116598E-3</v>
      </c>
      <c r="K49" s="10">
        <v>0.22312000000000001</v>
      </c>
      <c r="L49" s="15">
        <v>341</v>
      </c>
      <c r="M49" s="16">
        <v>10</v>
      </c>
      <c r="N49" s="16">
        <v>337.9</v>
      </c>
      <c r="O49" s="16">
        <v>4.4000000000000004</v>
      </c>
      <c r="P49" s="16">
        <v>337</v>
      </c>
      <c r="Q49" s="17">
        <v>68</v>
      </c>
      <c r="R49" s="15">
        <v>452</v>
      </c>
      <c r="S49" s="16">
        <v>17</v>
      </c>
      <c r="T49" s="16">
        <v>180.4</v>
      </c>
      <c r="U49" s="16">
        <v>5.4</v>
      </c>
      <c r="V49" s="16">
        <v>26.23</v>
      </c>
      <c r="W49" s="17">
        <v>0.88</v>
      </c>
      <c r="X49" s="14">
        <v>0.3991150442477876</v>
      </c>
    </row>
    <row r="50" spans="1:24" x14ac:dyDescent="0.25">
      <c r="A50" s="8" t="s">
        <v>58</v>
      </c>
      <c r="B50" s="9">
        <v>0.39400000000000002</v>
      </c>
      <c r="C50" s="10">
        <v>1.4999999999999999E-2</v>
      </c>
      <c r="D50" s="10">
        <v>5.3789999999999998E-2</v>
      </c>
      <c r="E50" s="10">
        <v>8.1999999999999998E-4</v>
      </c>
      <c r="F50" s="26">
        <v>0.27888000000000002</v>
      </c>
      <c r="G50" s="10">
        <v>18.590820000000001</v>
      </c>
      <c r="H50" s="57">
        <v>0.50946807671119199</v>
      </c>
      <c r="I50" s="10">
        <v>5.2699999999999997E-2</v>
      </c>
      <c r="J50" s="57">
        <v>2.1583934063094199E-3</v>
      </c>
      <c r="K50" s="10">
        <v>0.11992</v>
      </c>
      <c r="L50" s="15">
        <v>335</v>
      </c>
      <c r="M50" s="16">
        <v>11</v>
      </c>
      <c r="N50" s="16">
        <v>337.7</v>
      </c>
      <c r="O50" s="16">
        <v>5</v>
      </c>
      <c r="P50" s="16">
        <v>279</v>
      </c>
      <c r="Q50" s="17">
        <v>80</v>
      </c>
      <c r="R50" s="15">
        <v>150.9</v>
      </c>
      <c r="S50" s="16">
        <v>1.5</v>
      </c>
      <c r="T50" s="16">
        <v>80.5</v>
      </c>
      <c r="U50" s="16">
        <v>1.1000000000000001</v>
      </c>
      <c r="V50" s="16">
        <v>13.4</v>
      </c>
      <c r="W50" s="17">
        <v>0.42</v>
      </c>
      <c r="X50" s="14">
        <v>0.53346587143803836</v>
      </c>
    </row>
    <row r="51" spans="1:24" x14ac:dyDescent="0.25">
      <c r="A51" s="8" t="s">
        <v>59</v>
      </c>
      <c r="B51" s="9">
        <v>0.39600000000000002</v>
      </c>
      <c r="C51" s="10">
        <v>2.1000000000000001E-2</v>
      </c>
      <c r="D51" s="10">
        <v>5.3019999999999998E-2</v>
      </c>
      <c r="E51" s="10">
        <v>9.7000000000000005E-4</v>
      </c>
      <c r="F51" s="26">
        <v>6.8696999999999994E-2</v>
      </c>
      <c r="G51" s="10">
        <v>18.860810000000001</v>
      </c>
      <c r="H51" s="57">
        <v>0.61371611401621096</v>
      </c>
      <c r="I51" s="10">
        <v>5.3800000000000001E-2</v>
      </c>
      <c r="J51" s="57">
        <v>3.1123054783231E-3</v>
      </c>
      <c r="K51" s="10">
        <v>0.28060000000000002</v>
      </c>
      <c r="L51" s="15">
        <v>339</v>
      </c>
      <c r="M51" s="16">
        <v>15</v>
      </c>
      <c r="N51" s="16">
        <v>332.9</v>
      </c>
      <c r="O51" s="16">
        <v>6</v>
      </c>
      <c r="P51" s="16">
        <v>330</v>
      </c>
      <c r="Q51" s="17">
        <v>110</v>
      </c>
      <c r="R51" s="15">
        <v>78.599999999999994</v>
      </c>
      <c r="S51" s="16">
        <v>2.5</v>
      </c>
      <c r="T51" s="16">
        <v>51.7</v>
      </c>
      <c r="U51" s="16">
        <v>2</v>
      </c>
      <c r="V51" s="16">
        <v>8.23</v>
      </c>
      <c r="W51" s="17">
        <v>0.37</v>
      </c>
      <c r="X51" s="14">
        <v>0.65776081424936395</v>
      </c>
    </row>
    <row r="52" spans="1:24" x14ac:dyDescent="0.25">
      <c r="A52" s="8" t="s">
        <v>60</v>
      </c>
      <c r="B52" s="9">
        <v>0.38600000000000001</v>
      </c>
      <c r="C52" s="10">
        <v>1.7000000000000001E-2</v>
      </c>
      <c r="D52" s="10">
        <v>5.271E-2</v>
      </c>
      <c r="E52" s="10">
        <v>7.6000000000000004E-4</v>
      </c>
      <c r="F52" s="26">
        <v>-0.10517</v>
      </c>
      <c r="G52" s="10">
        <v>18.971730000000001</v>
      </c>
      <c r="H52" s="57">
        <v>0.493734068843872</v>
      </c>
      <c r="I52" s="10">
        <v>5.33E-2</v>
      </c>
      <c r="J52" s="57">
        <v>2.6313010987722399E-3</v>
      </c>
      <c r="K52" s="10">
        <v>0.46753</v>
      </c>
      <c r="L52" s="15">
        <v>333</v>
      </c>
      <c r="M52" s="16">
        <v>12</v>
      </c>
      <c r="N52" s="16">
        <v>331.1</v>
      </c>
      <c r="O52" s="16">
        <v>4.5999999999999996</v>
      </c>
      <c r="P52" s="16">
        <v>330</v>
      </c>
      <c r="Q52" s="17">
        <v>91</v>
      </c>
      <c r="R52" s="15">
        <v>128.6</v>
      </c>
      <c r="S52" s="16">
        <v>2.1</v>
      </c>
      <c r="T52" s="16">
        <v>71</v>
      </c>
      <c r="U52" s="16">
        <v>1.2</v>
      </c>
      <c r="V52" s="16">
        <v>11.2</v>
      </c>
      <c r="W52" s="17">
        <v>0.35</v>
      </c>
      <c r="X52" s="14">
        <v>0.55209953343701401</v>
      </c>
    </row>
    <row r="53" spans="1:24" x14ac:dyDescent="0.25">
      <c r="A53" s="8" t="s">
        <v>61</v>
      </c>
      <c r="B53" s="9">
        <v>0.38800000000000001</v>
      </c>
      <c r="C53" s="10">
        <v>1.4E-2</v>
      </c>
      <c r="D53" s="10">
        <v>5.2200000000000003E-2</v>
      </c>
      <c r="E53" s="10">
        <v>7.2999999999999996E-4</v>
      </c>
      <c r="F53" s="26">
        <v>0.10965</v>
      </c>
      <c r="G53" s="10">
        <v>19.15709</v>
      </c>
      <c r="H53" s="57">
        <v>0.48472129019791299</v>
      </c>
      <c r="I53" s="10">
        <v>5.3999999999999999E-2</v>
      </c>
      <c r="J53" s="57">
        <v>2.1660005909509799E-3</v>
      </c>
      <c r="K53" s="10">
        <v>0.32286999999999999</v>
      </c>
      <c r="L53" s="15">
        <v>331</v>
      </c>
      <c r="M53" s="16">
        <v>10</v>
      </c>
      <c r="N53" s="16">
        <v>328.2</v>
      </c>
      <c r="O53" s="16">
        <v>4.5</v>
      </c>
      <c r="P53" s="16">
        <v>360</v>
      </c>
      <c r="Q53" s="17">
        <v>78</v>
      </c>
      <c r="R53" s="15">
        <v>189.1</v>
      </c>
      <c r="S53" s="16">
        <v>4.4000000000000004</v>
      </c>
      <c r="T53" s="16">
        <v>96.2</v>
      </c>
      <c r="U53" s="16">
        <v>2.2999999999999998</v>
      </c>
      <c r="V53" s="16">
        <v>14.42</v>
      </c>
      <c r="W53" s="17">
        <v>0.64</v>
      </c>
      <c r="X53" s="14">
        <v>0.50872554204124809</v>
      </c>
    </row>
    <row r="54" spans="1:24" x14ac:dyDescent="0.25">
      <c r="A54" s="8" t="s">
        <v>62</v>
      </c>
      <c r="B54" s="9">
        <v>0.39900000000000002</v>
      </c>
      <c r="C54" s="10">
        <v>1.6E-2</v>
      </c>
      <c r="D54" s="10">
        <v>5.3900000000000003E-2</v>
      </c>
      <c r="E54" s="10">
        <v>8.4000000000000003E-4</v>
      </c>
      <c r="F54" s="26">
        <v>1.5122E-2</v>
      </c>
      <c r="G54" s="10">
        <v>18.552879999999998</v>
      </c>
      <c r="H54" s="57">
        <v>0.51899145117068901</v>
      </c>
      <c r="I54" s="10">
        <v>5.2600000000000001E-2</v>
      </c>
      <c r="J54" s="57">
        <v>2.2508142530204499E-3</v>
      </c>
      <c r="K54" s="10">
        <v>0.34411999999999998</v>
      </c>
      <c r="L54" s="15">
        <v>339</v>
      </c>
      <c r="M54" s="16">
        <v>11</v>
      </c>
      <c r="N54" s="16">
        <v>338.3</v>
      </c>
      <c r="O54" s="16">
        <v>5.2</v>
      </c>
      <c r="P54" s="16">
        <v>315</v>
      </c>
      <c r="Q54" s="17">
        <v>85</v>
      </c>
      <c r="R54" s="15">
        <v>154.5</v>
      </c>
      <c r="S54" s="16">
        <v>3.1</v>
      </c>
      <c r="T54" s="16">
        <v>69.599999999999994</v>
      </c>
      <c r="U54" s="16">
        <v>1.4</v>
      </c>
      <c r="V54" s="16">
        <v>11.31</v>
      </c>
      <c r="W54" s="17">
        <v>0.37</v>
      </c>
      <c r="X54" s="14">
        <v>0.45048543689320386</v>
      </c>
    </row>
    <row r="55" spans="1:24" x14ac:dyDescent="0.25">
      <c r="A55" s="8" t="s">
        <v>63</v>
      </c>
      <c r="B55" s="9">
        <v>0.38579999999999998</v>
      </c>
      <c r="C55" s="10">
        <v>9.9000000000000008E-3</v>
      </c>
      <c r="D55" s="10">
        <v>5.2479999999999999E-2</v>
      </c>
      <c r="E55" s="10">
        <v>6.2E-4</v>
      </c>
      <c r="F55" s="26">
        <v>0.30009999999999998</v>
      </c>
      <c r="G55" s="10">
        <v>19.054880000000001</v>
      </c>
      <c r="H55" s="57">
        <v>0.41386336877667701</v>
      </c>
      <c r="I55" s="10">
        <v>5.3100000000000001E-2</v>
      </c>
      <c r="J55" s="57">
        <v>1.53580555657284E-3</v>
      </c>
      <c r="K55" s="10">
        <v>0.22047</v>
      </c>
      <c r="L55" s="15">
        <v>331.1</v>
      </c>
      <c r="M55" s="16">
        <v>7.2</v>
      </c>
      <c r="N55" s="16">
        <v>329.7</v>
      </c>
      <c r="O55" s="16">
        <v>3.8</v>
      </c>
      <c r="P55" s="16">
        <v>327</v>
      </c>
      <c r="Q55" s="17">
        <v>54</v>
      </c>
      <c r="R55" s="15">
        <v>636</v>
      </c>
      <c r="S55" s="16">
        <v>26</v>
      </c>
      <c r="T55" s="16">
        <v>279.39999999999998</v>
      </c>
      <c r="U55" s="16">
        <v>8.1999999999999993</v>
      </c>
      <c r="V55" s="16">
        <v>42.5</v>
      </c>
      <c r="W55" s="17">
        <v>1.2</v>
      </c>
      <c r="X55" s="14">
        <v>0.43930817610062889</v>
      </c>
    </row>
    <row r="56" spans="1:24" x14ac:dyDescent="0.25">
      <c r="A56" s="8" t="s">
        <v>64</v>
      </c>
      <c r="B56" s="9">
        <v>0.39979999999999999</v>
      </c>
      <c r="C56" s="10">
        <v>9.5999999999999992E-3</v>
      </c>
      <c r="D56" s="10">
        <v>5.4039999999999998E-2</v>
      </c>
      <c r="E56" s="10">
        <v>6.4999999999999997E-4</v>
      </c>
      <c r="F56" s="26">
        <v>0.11833</v>
      </c>
      <c r="G56" s="10">
        <v>18.504809999999999</v>
      </c>
      <c r="H56" s="57">
        <v>0.40840586626566999</v>
      </c>
      <c r="I56" s="10">
        <v>5.3240000000000003E-2</v>
      </c>
      <c r="J56" s="57">
        <v>1.45335111064601E-3</v>
      </c>
      <c r="K56" s="10">
        <v>0.16206000000000001</v>
      </c>
      <c r="L56" s="15">
        <v>340.9</v>
      </c>
      <c r="M56" s="16">
        <v>7</v>
      </c>
      <c r="N56" s="16">
        <v>339.2</v>
      </c>
      <c r="O56" s="16">
        <v>4</v>
      </c>
      <c r="P56" s="16">
        <v>320</v>
      </c>
      <c r="Q56" s="17">
        <v>49</v>
      </c>
      <c r="R56" s="15">
        <v>1022</v>
      </c>
      <c r="S56" s="16">
        <v>21</v>
      </c>
      <c r="T56" s="16">
        <v>495.1</v>
      </c>
      <c r="U56" s="16">
        <v>6.9</v>
      </c>
      <c r="V56" s="16">
        <v>78.5</v>
      </c>
      <c r="W56" s="17">
        <v>1.3</v>
      </c>
      <c r="X56" s="14">
        <v>0.48444227005870844</v>
      </c>
    </row>
    <row r="57" spans="1:24" x14ac:dyDescent="0.25">
      <c r="A57" s="8" t="s">
        <v>65</v>
      </c>
      <c r="B57" s="9">
        <v>0.39300000000000002</v>
      </c>
      <c r="C57" s="10">
        <v>1.9E-2</v>
      </c>
      <c r="D57" s="10">
        <v>5.3100000000000001E-2</v>
      </c>
      <c r="E57" s="10">
        <v>8.8000000000000003E-4</v>
      </c>
      <c r="F57" s="26">
        <v>9.4787999999999997E-2</v>
      </c>
      <c r="G57" s="10">
        <v>18.83239</v>
      </c>
      <c r="H57" s="57">
        <v>0.75053734104994396</v>
      </c>
      <c r="I57" s="10">
        <v>5.4399999999999997E-2</v>
      </c>
      <c r="J57" s="57">
        <v>3.5988667407393701E-3</v>
      </c>
      <c r="K57" s="10">
        <v>0.26939999999999997</v>
      </c>
      <c r="L57" s="15">
        <v>333</v>
      </c>
      <c r="M57" s="16">
        <v>14</v>
      </c>
      <c r="N57" s="16">
        <v>333.6</v>
      </c>
      <c r="O57" s="16">
        <v>5.5</v>
      </c>
      <c r="P57" s="16">
        <v>310</v>
      </c>
      <c r="Q57" s="17">
        <v>99</v>
      </c>
      <c r="R57" s="15">
        <v>98.6</v>
      </c>
      <c r="S57" s="16">
        <v>1.4</v>
      </c>
      <c r="T57" s="16">
        <v>65.5</v>
      </c>
      <c r="U57" s="16">
        <v>1</v>
      </c>
      <c r="V57" s="16">
        <v>10.79</v>
      </c>
      <c r="W57" s="17">
        <v>0.37</v>
      </c>
      <c r="X57" s="14">
        <v>0.66430020283975666</v>
      </c>
    </row>
    <row r="58" spans="1:24" x14ac:dyDescent="0.25">
      <c r="A58" s="8" t="s">
        <v>66</v>
      </c>
      <c r="B58" s="9">
        <v>0.377</v>
      </c>
      <c r="C58" s="10">
        <v>1.7000000000000001E-2</v>
      </c>
      <c r="D58" s="10">
        <v>5.1299999999999998E-2</v>
      </c>
      <c r="E58" s="10">
        <v>8.9999999999999998E-4</v>
      </c>
      <c r="F58" s="26">
        <v>0.10507</v>
      </c>
      <c r="G58" s="10">
        <v>19.493179999999999</v>
      </c>
      <c r="H58" s="57">
        <v>0.60955232696797301</v>
      </c>
      <c r="I58" s="10">
        <v>5.3800000000000001E-2</v>
      </c>
      <c r="J58" s="57">
        <v>2.5389851103147501E-3</v>
      </c>
      <c r="K58" s="10">
        <v>8.8304999999999995E-2</v>
      </c>
      <c r="L58" s="15">
        <v>320</v>
      </c>
      <c r="M58" s="16">
        <v>13</v>
      </c>
      <c r="N58" s="16">
        <v>323.8</v>
      </c>
      <c r="O58" s="16">
        <v>5.5</v>
      </c>
      <c r="P58" s="16">
        <v>290</v>
      </c>
      <c r="Q58" s="17">
        <v>97</v>
      </c>
      <c r="R58" s="15">
        <v>89.6</v>
      </c>
      <c r="S58" s="16">
        <v>1.5</v>
      </c>
      <c r="T58" s="16">
        <v>47</v>
      </c>
      <c r="U58" s="16">
        <v>1.2</v>
      </c>
      <c r="V58" s="16">
        <v>7.39</v>
      </c>
      <c r="W58" s="17">
        <v>0.43</v>
      </c>
      <c r="X58" s="14">
        <v>0.52455357142857151</v>
      </c>
    </row>
    <row r="59" spans="1:24" x14ac:dyDescent="0.25">
      <c r="A59" s="8" t="s">
        <v>67</v>
      </c>
      <c r="B59" s="9">
        <v>0.39100000000000001</v>
      </c>
      <c r="C59" s="10">
        <v>1.6E-2</v>
      </c>
      <c r="D59" s="10">
        <v>5.296E-2</v>
      </c>
      <c r="E59" s="10">
        <v>7.6999999999999996E-4</v>
      </c>
      <c r="F59" s="26">
        <v>7.4940999999999994E-2</v>
      </c>
      <c r="G59" s="10">
        <v>18.882180000000002</v>
      </c>
      <c r="H59" s="57">
        <v>0.49520519616269199</v>
      </c>
      <c r="I59" s="10">
        <v>5.33E-2</v>
      </c>
      <c r="J59" s="57">
        <v>2.2547162731483498E-3</v>
      </c>
      <c r="K59" s="10">
        <v>0.30591000000000002</v>
      </c>
      <c r="L59" s="15">
        <v>334</v>
      </c>
      <c r="M59" s="16">
        <v>12</v>
      </c>
      <c r="N59" s="16">
        <v>332.6</v>
      </c>
      <c r="O59" s="16">
        <v>4.7</v>
      </c>
      <c r="P59" s="16">
        <v>324</v>
      </c>
      <c r="Q59" s="17">
        <v>88</v>
      </c>
      <c r="R59" s="15">
        <v>183.6</v>
      </c>
      <c r="S59" s="16">
        <v>7.3</v>
      </c>
      <c r="T59" s="16">
        <v>114.8</v>
      </c>
      <c r="U59" s="16">
        <v>4</v>
      </c>
      <c r="V59" s="16">
        <v>17.79</v>
      </c>
      <c r="W59" s="17">
        <v>0.6</v>
      </c>
      <c r="X59" s="14">
        <v>0.62527233115468406</v>
      </c>
    </row>
    <row r="60" spans="1:24" x14ac:dyDescent="0.25">
      <c r="A60" s="8" t="s">
        <v>68</v>
      </c>
      <c r="B60" s="9">
        <v>0.377</v>
      </c>
      <c r="C60" s="10">
        <v>1.4E-2</v>
      </c>
      <c r="D60" s="10">
        <v>5.1330000000000001E-2</v>
      </c>
      <c r="E60" s="10">
        <v>8.3000000000000001E-4</v>
      </c>
      <c r="F60" s="26">
        <v>0.24753</v>
      </c>
      <c r="G60" s="10">
        <v>19.481780000000001</v>
      </c>
      <c r="H60" s="57">
        <v>0.56411638800315</v>
      </c>
      <c r="I60" s="10">
        <v>5.2600000000000001E-2</v>
      </c>
      <c r="J60" s="57">
        <v>2.06546963221443E-3</v>
      </c>
      <c r="K60" s="10">
        <v>0.16550999999999999</v>
      </c>
      <c r="L60" s="15">
        <v>324</v>
      </c>
      <c r="M60" s="16">
        <v>10</v>
      </c>
      <c r="N60" s="16">
        <v>322.60000000000002</v>
      </c>
      <c r="O60" s="16">
        <v>5.0999999999999996</v>
      </c>
      <c r="P60" s="16">
        <v>300</v>
      </c>
      <c r="Q60" s="17">
        <v>75</v>
      </c>
      <c r="R60" s="15">
        <v>174.1</v>
      </c>
      <c r="S60" s="16">
        <v>4.9000000000000004</v>
      </c>
      <c r="T60" s="16">
        <v>66.599999999999994</v>
      </c>
      <c r="U60" s="16">
        <v>2</v>
      </c>
      <c r="V60" s="16">
        <v>10.69</v>
      </c>
      <c r="W60" s="17">
        <v>0.63</v>
      </c>
      <c r="X60" s="14">
        <v>0.382538770821367</v>
      </c>
    </row>
    <row r="61" spans="1:24" ht="15.75" thickBot="1" x14ac:dyDescent="0.3">
      <c r="A61" s="18" t="s">
        <v>69</v>
      </c>
      <c r="B61" s="19">
        <v>0.41399999999999998</v>
      </c>
      <c r="C61" s="20">
        <v>1.4E-2</v>
      </c>
      <c r="D61" s="20">
        <v>5.3100000000000001E-2</v>
      </c>
      <c r="E61" s="20">
        <v>6.2E-4</v>
      </c>
      <c r="F61" s="27">
        <v>0.55661000000000005</v>
      </c>
      <c r="G61" s="20">
        <v>18.83239</v>
      </c>
      <c r="H61" s="58">
        <v>0.40478280596171601</v>
      </c>
      <c r="I61" s="20">
        <v>5.62E-2</v>
      </c>
      <c r="J61" s="58">
        <v>1.99726203348484E-3</v>
      </c>
      <c r="K61" s="20">
        <v>0.19638</v>
      </c>
      <c r="L61" s="21">
        <v>351.4</v>
      </c>
      <c r="M61" s="22">
        <v>9.4</v>
      </c>
      <c r="N61" s="22">
        <v>333.3</v>
      </c>
      <c r="O61" s="22">
        <v>3.8</v>
      </c>
      <c r="P61" s="22">
        <v>454</v>
      </c>
      <c r="Q61" s="23">
        <v>61</v>
      </c>
      <c r="R61" s="21">
        <v>1168</v>
      </c>
      <c r="S61" s="22">
        <v>38</v>
      </c>
      <c r="T61" s="22">
        <v>429.3</v>
      </c>
      <c r="U61" s="22">
        <v>8.9</v>
      </c>
      <c r="V61" s="22">
        <v>67.599999999999994</v>
      </c>
      <c r="W61" s="23">
        <v>1.5</v>
      </c>
      <c r="X61" s="24">
        <v>0.36755136986301373</v>
      </c>
    </row>
    <row r="65" spans="1:2" x14ac:dyDescent="0.25">
      <c r="A65" s="55"/>
      <c r="B65" s="55"/>
    </row>
    <row r="90" ht="13.7" customHeight="1" x14ac:dyDescent="0.25"/>
    <row r="94" ht="13.7" customHeight="1" x14ac:dyDescent="0.25"/>
    <row r="122" spans="1:2" x14ac:dyDescent="0.25">
      <c r="A122" s="55"/>
      <c r="B122" s="55"/>
    </row>
    <row r="123" spans="1:2" x14ac:dyDescent="0.25">
      <c r="A123" s="55"/>
      <c r="B123" s="55"/>
    </row>
  </sheetData>
  <mergeCells count="19">
    <mergeCell ref="X3:X5"/>
    <mergeCell ref="B3:K3"/>
    <mergeCell ref="L3:Q3"/>
    <mergeCell ref="R3:W3"/>
    <mergeCell ref="A3:A5"/>
    <mergeCell ref="L4:L5"/>
    <mergeCell ref="M4:M5"/>
    <mergeCell ref="N4:N5"/>
    <mergeCell ref="O4:O5"/>
    <mergeCell ref="P4:P5"/>
    <mergeCell ref="Q4:Q5"/>
    <mergeCell ref="R4:R5"/>
    <mergeCell ref="S4:S5"/>
    <mergeCell ref="B4:F4"/>
    <mergeCell ref="G4:K4"/>
    <mergeCell ref="T4:T5"/>
    <mergeCell ref="U4:U5"/>
    <mergeCell ref="V4:V5"/>
    <mergeCell ref="W4:W5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activeCell="X3" sqref="X3:X5"/>
    </sheetView>
  </sheetViews>
  <sheetFormatPr defaultColWidth="8.85546875" defaultRowHeight="15" x14ac:dyDescent="0.25"/>
  <cols>
    <col min="1" max="1" width="24.5703125" style="45" customWidth="1"/>
    <col min="2" max="7" width="8.85546875" style="45"/>
    <col min="8" max="8" width="11.42578125" style="45" customWidth="1"/>
    <col min="9" max="9" width="8.85546875" style="45"/>
    <col min="10" max="10" width="11.140625" style="45" customWidth="1"/>
    <col min="11" max="16384" width="8.85546875" style="45"/>
  </cols>
  <sheetData>
    <row r="1" spans="1:24" s="25" customFormat="1" ht="18.75" x14ac:dyDescent="0.3">
      <c r="A1" s="68" t="s">
        <v>512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4" s="25" customFormat="1" ht="13.5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4" customFormat="1" x14ac:dyDescent="0.25">
      <c r="A3" s="86" t="s">
        <v>0</v>
      </c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4"/>
      <c r="L3" s="85" t="s">
        <v>2</v>
      </c>
      <c r="M3" s="83"/>
      <c r="N3" s="83"/>
      <c r="O3" s="83"/>
      <c r="P3" s="83"/>
      <c r="Q3" s="84"/>
      <c r="R3" s="85" t="s">
        <v>3</v>
      </c>
      <c r="S3" s="83"/>
      <c r="T3" s="83"/>
      <c r="U3" s="83"/>
      <c r="V3" s="83"/>
      <c r="W3" s="84"/>
      <c r="X3" s="80" t="s">
        <v>13</v>
      </c>
    </row>
    <row r="4" spans="1:24" customFormat="1" ht="16.350000000000001" customHeight="1" x14ac:dyDescent="0.25">
      <c r="A4" s="87"/>
      <c r="B4" s="71" t="s">
        <v>510</v>
      </c>
      <c r="C4" s="72"/>
      <c r="D4" s="72"/>
      <c r="E4" s="72"/>
      <c r="F4" s="73"/>
      <c r="G4" s="71" t="s">
        <v>509</v>
      </c>
      <c r="H4" s="72"/>
      <c r="I4" s="72"/>
      <c r="J4" s="72"/>
      <c r="K4" s="73"/>
      <c r="L4" s="89" t="s">
        <v>4</v>
      </c>
      <c r="M4" s="76" t="s">
        <v>5</v>
      </c>
      <c r="N4" s="91" t="s">
        <v>6</v>
      </c>
      <c r="O4" s="76" t="s">
        <v>5</v>
      </c>
      <c r="P4" s="91" t="s">
        <v>9</v>
      </c>
      <c r="Q4" s="78" t="s">
        <v>5</v>
      </c>
      <c r="R4" s="93" t="s">
        <v>10</v>
      </c>
      <c r="S4" s="76" t="s">
        <v>5</v>
      </c>
      <c r="T4" s="74" t="s">
        <v>11</v>
      </c>
      <c r="U4" s="76" t="s">
        <v>5</v>
      </c>
      <c r="V4" s="74" t="s">
        <v>12</v>
      </c>
      <c r="W4" s="78" t="s">
        <v>5</v>
      </c>
      <c r="X4" s="81"/>
    </row>
    <row r="5" spans="1:24" customFormat="1" ht="54" x14ac:dyDescent="0.25">
      <c r="A5" s="88"/>
      <c r="B5" s="59" t="s">
        <v>4</v>
      </c>
      <c r="C5" s="7" t="s">
        <v>5</v>
      </c>
      <c r="D5" s="60" t="s">
        <v>6</v>
      </c>
      <c r="E5" s="7" t="s">
        <v>5</v>
      </c>
      <c r="F5" s="61" t="s">
        <v>7</v>
      </c>
      <c r="G5" s="59" t="s">
        <v>8</v>
      </c>
      <c r="H5" s="56" t="s">
        <v>507</v>
      </c>
      <c r="I5" s="5" t="s">
        <v>9</v>
      </c>
      <c r="J5" s="56" t="s">
        <v>508</v>
      </c>
      <c r="K5" s="6" t="s">
        <v>7</v>
      </c>
      <c r="L5" s="90"/>
      <c r="M5" s="77"/>
      <c r="N5" s="92"/>
      <c r="O5" s="77"/>
      <c r="P5" s="92"/>
      <c r="Q5" s="79"/>
      <c r="R5" s="94"/>
      <c r="S5" s="77"/>
      <c r="T5" s="75"/>
      <c r="U5" s="77"/>
      <c r="V5" s="75"/>
      <c r="W5" s="79"/>
      <c r="X5" s="82"/>
    </row>
    <row r="6" spans="1:24" x14ac:dyDescent="0.25">
      <c r="A6" s="37" t="s">
        <v>500</v>
      </c>
      <c r="B6" s="38">
        <v>0.69199999999999995</v>
      </c>
      <c r="C6" s="39">
        <v>3.7999999999999999E-2</v>
      </c>
      <c r="D6" s="39">
        <v>8.6199999999999999E-2</v>
      </c>
      <c r="E6" s="39">
        <v>2.0999999999999999E-3</v>
      </c>
      <c r="F6" s="40">
        <v>0.19980000000000001</v>
      </c>
      <c r="G6" s="39">
        <v>11.60093</v>
      </c>
      <c r="H6" s="66">
        <v>0.29471000000000003</v>
      </c>
      <c r="I6" s="39">
        <v>5.8900000000000001E-2</v>
      </c>
      <c r="J6" s="66">
        <v>3.31E-3</v>
      </c>
      <c r="K6" s="40">
        <v>0.22366</v>
      </c>
      <c r="L6" s="41">
        <v>533</v>
      </c>
      <c r="M6" s="42">
        <v>23</v>
      </c>
      <c r="N6" s="42">
        <v>532</v>
      </c>
      <c r="O6" s="42">
        <v>12</v>
      </c>
      <c r="P6" s="42">
        <v>530</v>
      </c>
      <c r="Q6" s="43">
        <v>110</v>
      </c>
      <c r="R6" s="42">
        <v>76.8</v>
      </c>
      <c r="S6" s="42">
        <v>3.9</v>
      </c>
      <c r="T6" s="42">
        <v>23.6</v>
      </c>
      <c r="U6" s="42">
        <v>1.7</v>
      </c>
      <c r="V6" s="42">
        <f>T6/R6</f>
        <v>0.30729166666666669</v>
      </c>
      <c r="W6" s="43">
        <v>6.37</v>
      </c>
      <c r="X6" s="44">
        <v>0.30729166666666669</v>
      </c>
    </row>
    <row r="7" spans="1:24" x14ac:dyDescent="0.25">
      <c r="A7" s="46" t="s">
        <v>501</v>
      </c>
      <c r="B7" s="38">
        <v>0.70299999999999996</v>
      </c>
      <c r="C7" s="39">
        <v>4.5999999999999999E-2</v>
      </c>
      <c r="D7" s="39">
        <v>8.5400000000000004E-2</v>
      </c>
      <c r="E7" s="39">
        <v>2.5999999999999999E-3</v>
      </c>
      <c r="F7" s="40">
        <v>0.21953</v>
      </c>
      <c r="G7" s="39">
        <v>11.7096</v>
      </c>
      <c r="H7" s="66">
        <v>0.36632999999999999</v>
      </c>
      <c r="I7" s="39">
        <v>6.1499999999999999E-2</v>
      </c>
      <c r="J7" s="66">
        <v>4.2500000000000003E-3</v>
      </c>
      <c r="K7" s="40">
        <v>0.33045999999999998</v>
      </c>
      <c r="L7" s="41">
        <v>539</v>
      </c>
      <c r="M7" s="42">
        <v>28</v>
      </c>
      <c r="N7" s="42">
        <v>528</v>
      </c>
      <c r="O7" s="42">
        <v>16</v>
      </c>
      <c r="P7" s="42">
        <v>570</v>
      </c>
      <c r="Q7" s="43">
        <v>140</v>
      </c>
      <c r="R7" s="42">
        <v>90.2</v>
      </c>
      <c r="S7" s="42">
        <v>1.1000000000000001</v>
      </c>
      <c r="T7" s="42">
        <v>30.71</v>
      </c>
      <c r="U7" s="42">
        <v>0.55000000000000004</v>
      </c>
      <c r="V7" s="42">
        <v>7.99</v>
      </c>
      <c r="W7" s="43">
        <v>0.51</v>
      </c>
      <c r="X7" s="44">
        <v>0.34046563192904655</v>
      </c>
    </row>
    <row r="8" spans="1:24" x14ac:dyDescent="0.25">
      <c r="A8" s="46" t="s">
        <v>502</v>
      </c>
      <c r="B8" s="38">
        <v>0.61099999999999999</v>
      </c>
      <c r="C8" s="39">
        <v>2.9000000000000001E-2</v>
      </c>
      <c r="D8" s="39">
        <v>7.7899999999999997E-2</v>
      </c>
      <c r="E8" s="39">
        <v>1.8E-3</v>
      </c>
      <c r="F8" s="40">
        <v>0.22661000000000001</v>
      </c>
      <c r="G8" s="39">
        <v>12.836970000000001</v>
      </c>
      <c r="H8" s="66">
        <v>3.1E-2</v>
      </c>
      <c r="I8" s="39">
        <v>5.7099999999999998E-2</v>
      </c>
      <c r="J8" s="66">
        <v>3.1E-2</v>
      </c>
      <c r="K8" s="40">
        <v>0.30653999999999998</v>
      </c>
      <c r="L8" s="41">
        <v>482</v>
      </c>
      <c r="M8" s="42">
        <v>19</v>
      </c>
      <c r="N8" s="42">
        <v>484.1</v>
      </c>
      <c r="O8" s="42">
        <v>11</v>
      </c>
      <c r="P8" s="42">
        <v>466</v>
      </c>
      <c r="Q8" s="43">
        <v>86</v>
      </c>
      <c r="R8" s="42">
        <v>179.3</v>
      </c>
      <c r="S8" s="42">
        <v>4.5</v>
      </c>
      <c r="T8" s="42">
        <v>134.4</v>
      </c>
      <c r="U8" s="42">
        <v>2.4</v>
      </c>
      <c r="V8" s="42">
        <f t="shared" ref="V8:V11" si="0">T8/R8</f>
        <v>0.74958170663692136</v>
      </c>
      <c r="W8" s="43">
        <v>30.55</v>
      </c>
      <c r="X8" s="44">
        <v>0.74958170663692136</v>
      </c>
    </row>
    <row r="9" spans="1:24" x14ac:dyDescent="0.25">
      <c r="A9" s="46" t="s">
        <v>503</v>
      </c>
      <c r="B9" s="38">
        <v>0.41499999999999998</v>
      </c>
      <c r="C9" s="39">
        <v>1.7999999999999999E-2</v>
      </c>
      <c r="D9" s="39">
        <v>5.6099999999999997E-2</v>
      </c>
      <c r="E9" s="39">
        <v>1.5E-3</v>
      </c>
      <c r="F9" s="40">
        <v>0.49458999999999997</v>
      </c>
      <c r="G9" s="39">
        <v>17.825310000000002</v>
      </c>
      <c r="H9" s="66">
        <v>0.49358999999999997</v>
      </c>
      <c r="I9" s="39">
        <v>5.4399999999999997E-2</v>
      </c>
      <c r="J9" s="66">
        <v>1.99E-3</v>
      </c>
      <c r="K9" s="40">
        <v>0.16288</v>
      </c>
      <c r="L9" s="41">
        <v>351.4</v>
      </c>
      <c r="M9" s="42">
        <v>13</v>
      </c>
      <c r="N9" s="42">
        <v>352</v>
      </c>
      <c r="O9" s="42">
        <v>9</v>
      </c>
      <c r="P9" s="42">
        <v>373</v>
      </c>
      <c r="Q9" s="43">
        <v>72</v>
      </c>
      <c r="R9" s="42">
        <v>513</v>
      </c>
      <c r="S9" s="42">
        <v>20</v>
      </c>
      <c r="T9" s="42">
        <v>530</v>
      </c>
      <c r="U9" s="42">
        <v>36</v>
      </c>
      <c r="V9" s="42">
        <f t="shared" si="0"/>
        <v>1.0331384015594542</v>
      </c>
      <c r="W9" s="43">
        <v>92.5</v>
      </c>
      <c r="X9" s="44">
        <v>1.0331384015594542</v>
      </c>
    </row>
    <row r="10" spans="1:24" x14ac:dyDescent="0.25">
      <c r="A10" s="46" t="s">
        <v>504</v>
      </c>
      <c r="B10" s="38">
        <v>0.40799999999999997</v>
      </c>
      <c r="C10" s="39">
        <v>1.7999999999999999E-2</v>
      </c>
      <c r="D10" s="39">
        <v>5.4899999999999997E-2</v>
      </c>
      <c r="E10" s="39">
        <v>1.4E-3</v>
      </c>
      <c r="F10" s="40">
        <v>0.50512999999999997</v>
      </c>
      <c r="G10" s="39">
        <v>18.214939999999999</v>
      </c>
      <c r="H10" s="66">
        <v>0.48265999999999998</v>
      </c>
      <c r="I10" s="39">
        <v>5.4399999999999997E-2</v>
      </c>
      <c r="J10" s="66">
        <v>1.9E-3</v>
      </c>
      <c r="K10" s="40">
        <v>0.27359</v>
      </c>
      <c r="L10" s="41">
        <v>346.9</v>
      </c>
      <c r="M10" s="42">
        <v>13</v>
      </c>
      <c r="N10" s="42">
        <v>344.6</v>
      </c>
      <c r="O10" s="42">
        <v>8.8000000000000007</v>
      </c>
      <c r="P10" s="42">
        <v>378</v>
      </c>
      <c r="Q10" s="43">
        <v>69</v>
      </c>
      <c r="R10" s="42">
        <v>1689</v>
      </c>
      <c r="S10" s="42">
        <v>59</v>
      </c>
      <c r="T10" s="42">
        <v>1330</v>
      </c>
      <c r="U10" s="42">
        <v>120</v>
      </c>
      <c r="V10" s="42">
        <v>179</v>
      </c>
      <c r="W10" s="43">
        <v>11</v>
      </c>
      <c r="X10" s="44">
        <v>0.78744819419775014</v>
      </c>
    </row>
    <row r="11" spans="1:24" x14ac:dyDescent="0.25">
      <c r="A11" s="46" t="s">
        <v>505</v>
      </c>
      <c r="B11" s="38">
        <v>0.40300000000000002</v>
      </c>
      <c r="C11" s="39">
        <v>1.7000000000000001E-2</v>
      </c>
      <c r="D11" s="39">
        <v>5.4850000000000003E-2</v>
      </c>
      <c r="E11" s="39">
        <v>1.1999999999999999E-3</v>
      </c>
      <c r="F11" s="40">
        <v>0.29883999999999999</v>
      </c>
      <c r="G11" s="39">
        <v>18.231539999999999</v>
      </c>
      <c r="H11" s="66">
        <v>0.41991000000000001</v>
      </c>
      <c r="I11" s="39">
        <v>5.5300000000000002E-2</v>
      </c>
      <c r="J11" s="66">
        <v>1.99E-3</v>
      </c>
      <c r="K11" s="40">
        <v>0.20737</v>
      </c>
      <c r="L11" s="41">
        <v>344.3</v>
      </c>
      <c r="M11" s="42">
        <v>12</v>
      </c>
      <c r="N11" s="42">
        <v>344.1</v>
      </c>
      <c r="O11" s="42">
        <v>7.1</v>
      </c>
      <c r="P11" s="42">
        <v>404</v>
      </c>
      <c r="Q11" s="43">
        <v>73</v>
      </c>
      <c r="R11" s="42">
        <v>336.7</v>
      </c>
      <c r="S11" s="42">
        <v>8.5</v>
      </c>
      <c r="T11" s="42">
        <v>176.4</v>
      </c>
      <c r="U11" s="42">
        <v>8</v>
      </c>
      <c r="V11" s="42">
        <f t="shared" si="0"/>
        <v>0.52390852390852394</v>
      </c>
      <c r="W11" s="43">
        <v>26.6</v>
      </c>
      <c r="X11" s="44">
        <v>0.52390852390852394</v>
      </c>
    </row>
    <row r="12" spans="1:24" ht="15.75" thickBot="1" x14ac:dyDescent="0.3">
      <c r="A12" s="47" t="s">
        <v>506</v>
      </c>
      <c r="B12" s="48">
        <v>0.40500000000000003</v>
      </c>
      <c r="C12" s="49">
        <v>1.6E-2</v>
      </c>
      <c r="D12" s="49">
        <v>5.4399999999999997E-2</v>
      </c>
      <c r="E12" s="49">
        <v>1.4E-3</v>
      </c>
      <c r="F12" s="50">
        <v>0.55696000000000001</v>
      </c>
      <c r="G12" s="49">
        <v>18.382349999999999</v>
      </c>
      <c r="H12" s="20">
        <v>0.49124000000000001</v>
      </c>
      <c r="I12" s="49">
        <v>5.4199999999999998E-2</v>
      </c>
      <c r="J12" s="20">
        <v>1.6299999999999999E-3</v>
      </c>
      <c r="K12" s="50">
        <v>0.33532000000000001</v>
      </c>
      <c r="L12" s="51">
        <v>344.7</v>
      </c>
      <c r="M12" s="52">
        <v>11</v>
      </c>
      <c r="N12" s="52">
        <v>341.3</v>
      </c>
      <c r="O12" s="52">
        <v>8.4</v>
      </c>
      <c r="P12" s="52">
        <v>369</v>
      </c>
      <c r="Q12" s="53">
        <v>58</v>
      </c>
      <c r="R12" s="52">
        <v>1843</v>
      </c>
      <c r="S12" s="52">
        <v>45</v>
      </c>
      <c r="T12" s="52">
        <v>642</v>
      </c>
      <c r="U12" s="52">
        <v>30</v>
      </c>
      <c r="V12" s="52">
        <v>93.6</v>
      </c>
      <c r="W12" s="53">
        <v>4.4000000000000004</v>
      </c>
      <c r="X12" s="54">
        <v>0.34834508952794357</v>
      </c>
    </row>
  </sheetData>
  <mergeCells count="19">
    <mergeCell ref="X3:X5"/>
    <mergeCell ref="B3:K3"/>
    <mergeCell ref="L3:Q3"/>
    <mergeCell ref="R3:W3"/>
    <mergeCell ref="A3:A5"/>
    <mergeCell ref="L4:L5"/>
    <mergeCell ref="M4:M5"/>
    <mergeCell ref="N4:N5"/>
    <mergeCell ref="O4:O5"/>
    <mergeCell ref="P4:P5"/>
    <mergeCell ref="Q4:Q5"/>
    <mergeCell ref="R4:R5"/>
    <mergeCell ref="S4:S5"/>
    <mergeCell ref="B4:F4"/>
    <mergeCell ref="G4:K4"/>
    <mergeCell ref="T4:T5"/>
    <mergeCell ref="U4:U5"/>
    <mergeCell ref="V4:V5"/>
    <mergeCell ref="W4:W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workbookViewId="0">
      <selection activeCell="X3" sqref="X3:X5"/>
    </sheetView>
  </sheetViews>
  <sheetFormatPr defaultRowHeight="15" x14ac:dyDescent="0.25"/>
  <cols>
    <col min="1" max="1" width="13.42578125" customWidth="1"/>
    <col min="8" max="8" width="10.28515625" customWidth="1"/>
    <col min="10" max="10" width="10.5703125" customWidth="1"/>
  </cols>
  <sheetData>
    <row r="1" spans="1:24" ht="18.75" x14ac:dyDescent="0.3">
      <c r="A1" s="68" t="s">
        <v>513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x14ac:dyDescent="0.25">
      <c r="A3" s="86" t="s">
        <v>0</v>
      </c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4"/>
      <c r="L3" s="85" t="s">
        <v>2</v>
      </c>
      <c r="M3" s="83"/>
      <c r="N3" s="83"/>
      <c r="O3" s="83"/>
      <c r="P3" s="83"/>
      <c r="Q3" s="84"/>
      <c r="R3" s="85" t="s">
        <v>3</v>
      </c>
      <c r="S3" s="83"/>
      <c r="T3" s="83"/>
      <c r="U3" s="83"/>
      <c r="V3" s="83"/>
      <c r="W3" s="84"/>
      <c r="X3" s="80" t="s">
        <v>13</v>
      </c>
    </row>
    <row r="4" spans="1:24" ht="16.350000000000001" customHeight="1" x14ac:dyDescent="0.25">
      <c r="A4" s="87"/>
      <c r="B4" s="71" t="s">
        <v>510</v>
      </c>
      <c r="C4" s="72"/>
      <c r="D4" s="72"/>
      <c r="E4" s="72"/>
      <c r="F4" s="73"/>
      <c r="G4" s="71" t="s">
        <v>509</v>
      </c>
      <c r="H4" s="72"/>
      <c r="I4" s="72"/>
      <c r="J4" s="72"/>
      <c r="K4" s="73"/>
      <c r="L4" s="89" t="s">
        <v>4</v>
      </c>
      <c r="M4" s="76" t="s">
        <v>5</v>
      </c>
      <c r="N4" s="91" t="s">
        <v>6</v>
      </c>
      <c r="O4" s="76" t="s">
        <v>5</v>
      </c>
      <c r="P4" s="91" t="s">
        <v>9</v>
      </c>
      <c r="Q4" s="78" t="s">
        <v>5</v>
      </c>
      <c r="R4" s="93" t="s">
        <v>10</v>
      </c>
      <c r="S4" s="76" t="s">
        <v>5</v>
      </c>
      <c r="T4" s="74" t="s">
        <v>11</v>
      </c>
      <c r="U4" s="76" t="s">
        <v>5</v>
      </c>
      <c r="V4" s="74" t="s">
        <v>12</v>
      </c>
      <c r="W4" s="78" t="s">
        <v>5</v>
      </c>
      <c r="X4" s="81"/>
    </row>
    <row r="5" spans="1:24" ht="79.5" customHeight="1" x14ac:dyDescent="0.25">
      <c r="A5" s="88"/>
      <c r="B5" s="59" t="s">
        <v>4</v>
      </c>
      <c r="C5" s="7" t="s">
        <v>5</v>
      </c>
      <c r="D5" s="60" t="s">
        <v>6</v>
      </c>
      <c r="E5" s="7" t="s">
        <v>5</v>
      </c>
      <c r="F5" s="61" t="s">
        <v>7</v>
      </c>
      <c r="G5" s="59" t="s">
        <v>8</v>
      </c>
      <c r="H5" s="56" t="s">
        <v>507</v>
      </c>
      <c r="I5" s="5" t="s">
        <v>9</v>
      </c>
      <c r="J5" s="56" t="s">
        <v>508</v>
      </c>
      <c r="K5" s="6" t="s">
        <v>7</v>
      </c>
      <c r="L5" s="90"/>
      <c r="M5" s="77"/>
      <c r="N5" s="92"/>
      <c r="O5" s="77"/>
      <c r="P5" s="92"/>
      <c r="Q5" s="79"/>
      <c r="R5" s="94"/>
      <c r="S5" s="77"/>
      <c r="T5" s="75"/>
      <c r="U5" s="77"/>
      <c r="V5" s="75"/>
      <c r="W5" s="79"/>
      <c r="X5" s="82"/>
    </row>
    <row r="6" spans="1:24" x14ac:dyDescent="0.25">
      <c r="A6" s="8" t="s">
        <v>70</v>
      </c>
      <c r="B6" s="9">
        <v>0.32700000000000001</v>
      </c>
      <c r="C6" s="10">
        <v>1.9E-2</v>
      </c>
      <c r="D6" s="10">
        <v>4.5440000000000001E-2</v>
      </c>
      <c r="E6" s="10">
        <v>1.1000000000000001E-3</v>
      </c>
      <c r="F6" s="26">
        <v>3.2480000000000002E-2</v>
      </c>
      <c r="G6" s="10">
        <v>22.00704</v>
      </c>
      <c r="H6" s="57">
        <v>1.41200496686758</v>
      </c>
      <c r="I6" s="10">
        <v>5.2999999999999999E-2</v>
      </c>
      <c r="J6" s="57">
        <v>3.1090484782325301E-3</v>
      </c>
      <c r="K6" s="26">
        <v>0.41979</v>
      </c>
      <c r="L6" s="15">
        <v>288</v>
      </c>
      <c r="M6" s="16">
        <v>14</v>
      </c>
      <c r="N6" s="16">
        <v>286.39999999999998</v>
      </c>
      <c r="O6" s="16">
        <v>6.8</v>
      </c>
      <c r="P6" s="16">
        <v>270</v>
      </c>
      <c r="Q6" s="17">
        <v>120</v>
      </c>
      <c r="R6" s="15">
        <v>117.4</v>
      </c>
      <c r="S6" s="16">
        <v>6.1</v>
      </c>
      <c r="T6" s="16">
        <v>120.4</v>
      </c>
      <c r="U6" s="16">
        <v>7.2</v>
      </c>
      <c r="V6" s="16">
        <v>16.260000000000002</v>
      </c>
      <c r="W6" s="17">
        <v>0.85</v>
      </c>
      <c r="X6" s="14">
        <v>1.0255536626916524</v>
      </c>
    </row>
    <row r="7" spans="1:24" x14ac:dyDescent="0.25">
      <c r="A7" s="8" t="s">
        <v>71</v>
      </c>
      <c r="B7" s="9">
        <v>0.34699999999999998</v>
      </c>
      <c r="C7" s="10">
        <v>2.9000000000000001E-2</v>
      </c>
      <c r="D7" s="10">
        <v>4.5600000000000002E-2</v>
      </c>
      <c r="E7" s="10">
        <v>1.5E-3</v>
      </c>
      <c r="F7" s="26">
        <v>0.11165</v>
      </c>
      <c r="G7" s="10">
        <v>21.929819999999999</v>
      </c>
      <c r="H7" s="57">
        <v>1.90644627411845</v>
      </c>
      <c r="I7" s="10">
        <v>5.57E-2</v>
      </c>
      <c r="J7" s="57">
        <v>4.7776339885344903E-3</v>
      </c>
      <c r="K7" s="26">
        <v>0.38106000000000001</v>
      </c>
      <c r="L7" s="15">
        <v>299</v>
      </c>
      <c r="M7" s="16">
        <v>22</v>
      </c>
      <c r="N7" s="16">
        <v>287.10000000000002</v>
      </c>
      <c r="O7" s="16">
        <v>9.5</v>
      </c>
      <c r="P7" s="16">
        <v>360</v>
      </c>
      <c r="Q7" s="17">
        <v>170</v>
      </c>
      <c r="R7" s="15">
        <v>69.3</v>
      </c>
      <c r="S7" s="16">
        <v>8.1</v>
      </c>
      <c r="T7" s="16">
        <v>32.299999999999997</v>
      </c>
      <c r="U7" s="16">
        <v>5.4</v>
      </c>
      <c r="V7" s="16">
        <v>4.7699999999999996</v>
      </c>
      <c r="W7" s="17">
        <v>0.78</v>
      </c>
      <c r="X7" s="14">
        <v>0.46608946608946605</v>
      </c>
    </row>
    <row r="8" spans="1:24" x14ac:dyDescent="0.25">
      <c r="A8" s="8" t="s">
        <v>72</v>
      </c>
      <c r="B8" s="9">
        <v>0.33</v>
      </c>
      <c r="C8" s="10">
        <v>2.5999999999999999E-2</v>
      </c>
      <c r="D8" s="10">
        <v>4.5499999999999999E-2</v>
      </c>
      <c r="E8" s="10">
        <v>1.2999999999999999E-3</v>
      </c>
      <c r="F8" s="26">
        <v>1.7975999999999999E-2</v>
      </c>
      <c r="G8" s="10">
        <v>21.978020000000001</v>
      </c>
      <c r="H8" s="57">
        <v>1.6613758943527499</v>
      </c>
      <c r="I8" s="10">
        <v>5.1400000000000001E-2</v>
      </c>
      <c r="J8" s="57">
        <v>3.9795184675535797E-3</v>
      </c>
      <c r="K8" s="26">
        <v>0.39511000000000002</v>
      </c>
      <c r="L8" s="15">
        <v>290</v>
      </c>
      <c r="M8" s="16">
        <v>19</v>
      </c>
      <c r="N8" s="16">
        <v>287.39999999999998</v>
      </c>
      <c r="O8" s="16">
        <v>8.1</v>
      </c>
      <c r="P8" s="16">
        <v>220</v>
      </c>
      <c r="Q8" s="17">
        <v>150</v>
      </c>
      <c r="R8" s="15">
        <v>47.2</v>
      </c>
      <c r="S8" s="16">
        <v>2.1</v>
      </c>
      <c r="T8" s="16">
        <v>20.6</v>
      </c>
      <c r="U8" s="16">
        <v>1.2</v>
      </c>
      <c r="V8" s="16">
        <v>2.9</v>
      </c>
      <c r="W8" s="17">
        <v>0.24</v>
      </c>
      <c r="X8" s="14">
        <v>0.4364406779661017</v>
      </c>
    </row>
    <row r="9" spans="1:24" x14ac:dyDescent="0.25">
      <c r="A9" s="8" t="s">
        <v>73</v>
      </c>
      <c r="B9" s="9">
        <v>0.32300000000000001</v>
      </c>
      <c r="C9" s="10">
        <v>1.6E-2</v>
      </c>
      <c r="D9" s="10">
        <v>4.4299999999999999E-2</v>
      </c>
      <c r="E9" s="10">
        <v>1.1999999999999999E-3</v>
      </c>
      <c r="F9" s="26">
        <v>0.27272999999999997</v>
      </c>
      <c r="G9" s="10">
        <v>22.573360000000001</v>
      </c>
      <c r="H9" s="57">
        <v>1.61861176954359</v>
      </c>
      <c r="I9" s="10">
        <v>5.3800000000000001E-2</v>
      </c>
      <c r="J9" s="57">
        <v>2.44467695011018E-3</v>
      </c>
      <c r="K9" s="26">
        <v>0.33765000000000001</v>
      </c>
      <c r="L9" s="15">
        <v>284</v>
      </c>
      <c r="M9" s="16">
        <v>13</v>
      </c>
      <c r="N9" s="16">
        <v>279.5</v>
      </c>
      <c r="O9" s="16">
        <v>7.2</v>
      </c>
      <c r="P9" s="16">
        <v>337</v>
      </c>
      <c r="Q9" s="17">
        <v>100</v>
      </c>
      <c r="R9" s="15">
        <v>494</v>
      </c>
      <c r="S9" s="16">
        <v>42</v>
      </c>
      <c r="T9" s="16">
        <v>591</v>
      </c>
      <c r="U9" s="16">
        <v>73</v>
      </c>
      <c r="V9" s="16">
        <v>73.099999999999994</v>
      </c>
      <c r="W9" s="17">
        <v>9.1</v>
      </c>
      <c r="X9" s="14">
        <v>1.1963562753036436</v>
      </c>
    </row>
    <row r="10" spans="1:24" x14ac:dyDescent="0.25">
      <c r="A10" s="8" t="s">
        <v>74</v>
      </c>
      <c r="B10" s="9">
        <v>0.36</v>
      </c>
      <c r="C10" s="10">
        <v>3.2000000000000001E-2</v>
      </c>
      <c r="D10" s="10">
        <v>4.9099999999999998E-2</v>
      </c>
      <c r="E10" s="10">
        <v>1.6999999999999999E-3</v>
      </c>
      <c r="F10" s="26">
        <v>0.19197</v>
      </c>
      <c r="G10" s="10">
        <v>20.366599999999998</v>
      </c>
      <c r="H10" s="57">
        <v>1.8629615504666099</v>
      </c>
      <c r="I10" s="10">
        <v>5.2699999999999997E-2</v>
      </c>
      <c r="J10" s="57">
        <v>4.3759184289015301E-3</v>
      </c>
      <c r="K10" s="26">
        <v>0.25481999999999999</v>
      </c>
      <c r="L10" s="15">
        <v>308</v>
      </c>
      <c r="M10" s="16">
        <v>24</v>
      </c>
      <c r="N10" s="16">
        <v>309.8</v>
      </c>
      <c r="O10" s="16">
        <v>10</v>
      </c>
      <c r="P10" s="16">
        <v>240</v>
      </c>
      <c r="Q10" s="17">
        <v>170</v>
      </c>
      <c r="R10" s="15">
        <v>57</v>
      </c>
      <c r="S10" s="16">
        <v>3.6</v>
      </c>
      <c r="T10" s="16">
        <v>28.6</v>
      </c>
      <c r="U10" s="16">
        <v>2.7</v>
      </c>
      <c r="V10" s="16">
        <v>4.33</v>
      </c>
      <c r="W10" s="17">
        <v>0.45</v>
      </c>
      <c r="X10" s="14">
        <v>0.50175438596491229</v>
      </c>
    </row>
    <row r="11" spans="1:24" x14ac:dyDescent="0.25">
      <c r="A11" s="8" t="s">
        <v>75</v>
      </c>
      <c r="B11" s="9">
        <v>0.33400000000000002</v>
      </c>
      <c r="C11" s="10">
        <v>1.7999999999999999E-2</v>
      </c>
      <c r="D11" s="10">
        <v>4.65E-2</v>
      </c>
      <c r="E11" s="10">
        <v>1.1000000000000001E-3</v>
      </c>
      <c r="F11" s="26">
        <v>0.11137</v>
      </c>
      <c r="G11" s="10">
        <v>21.505379999999999</v>
      </c>
      <c r="H11" s="57">
        <v>1.34876399138924</v>
      </c>
      <c r="I11" s="10">
        <v>5.1299999999999998E-2</v>
      </c>
      <c r="J11" s="57">
        <v>2.5266839138285602E-3</v>
      </c>
      <c r="K11" s="26">
        <v>0.33442</v>
      </c>
      <c r="L11" s="15">
        <v>292</v>
      </c>
      <c r="M11" s="16">
        <v>14</v>
      </c>
      <c r="N11" s="16">
        <v>293</v>
      </c>
      <c r="O11" s="16">
        <v>6.5</v>
      </c>
      <c r="P11" s="16">
        <v>250</v>
      </c>
      <c r="Q11" s="17">
        <v>110</v>
      </c>
      <c r="R11" s="15">
        <v>323</v>
      </c>
      <c r="S11" s="16">
        <v>24</v>
      </c>
      <c r="T11" s="16">
        <v>375</v>
      </c>
      <c r="U11" s="16">
        <v>43</v>
      </c>
      <c r="V11" s="16">
        <v>56.6</v>
      </c>
      <c r="W11" s="17">
        <v>6</v>
      </c>
      <c r="X11" s="14">
        <v>1.1609907120743035</v>
      </c>
    </row>
    <row r="12" spans="1:24" x14ac:dyDescent="0.25">
      <c r="A12" s="8" t="s">
        <v>76</v>
      </c>
      <c r="B12" s="9">
        <v>0.48799999999999999</v>
      </c>
      <c r="C12" s="10">
        <v>2.8000000000000001E-2</v>
      </c>
      <c r="D12" s="10">
        <v>6.3E-2</v>
      </c>
      <c r="E12" s="10">
        <v>1.9E-3</v>
      </c>
      <c r="F12" s="26">
        <v>0.30809999999999998</v>
      </c>
      <c r="G12" s="10">
        <v>15.87302</v>
      </c>
      <c r="H12" s="57">
        <v>1.26595373348801</v>
      </c>
      <c r="I12" s="10">
        <v>5.57E-2</v>
      </c>
      <c r="J12" s="57">
        <v>2.83298191459106E-3</v>
      </c>
      <c r="K12" s="26">
        <v>0.24606</v>
      </c>
      <c r="L12" s="15">
        <v>401</v>
      </c>
      <c r="M12" s="16">
        <v>19</v>
      </c>
      <c r="N12" s="16">
        <v>394</v>
      </c>
      <c r="O12" s="16">
        <v>11</v>
      </c>
      <c r="P12" s="16">
        <v>430</v>
      </c>
      <c r="Q12" s="17">
        <v>110</v>
      </c>
      <c r="R12" s="15">
        <v>206</v>
      </c>
      <c r="S12" s="16">
        <v>6.5</v>
      </c>
      <c r="T12" s="16">
        <v>111.7</v>
      </c>
      <c r="U12" s="16">
        <v>3.1</v>
      </c>
      <c r="V12" s="16">
        <v>20.260000000000002</v>
      </c>
      <c r="W12" s="17">
        <v>0.96</v>
      </c>
      <c r="X12" s="14">
        <v>0.54223300970873789</v>
      </c>
    </row>
    <row r="13" spans="1:24" x14ac:dyDescent="0.25">
      <c r="A13" s="8" t="s">
        <v>77</v>
      </c>
      <c r="B13" s="9">
        <v>0.34599999999999997</v>
      </c>
      <c r="C13" s="10">
        <v>2.3E-2</v>
      </c>
      <c r="D13" s="10">
        <v>4.6800000000000001E-2</v>
      </c>
      <c r="E13" s="10">
        <v>1.2999999999999999E-3</v>
      </c>
      <c r="F13" s="26">
        <v>0.19549</v>
      </c>
      <c r="G13" s="10">
        <v>21.367519999999999</v>
      </c>
      <c r="H13" s="57">
        <v>1.57077202789996</v>
      </c>
      <c r="I13" s="10">
        <v>5.2600000000000001E-2</v>
      </c>
      <c r="J13" s="57">
        <v>3.3009339286935099E-3</v>
      </c>
      <c r="K13" s="26">
        <v>0.18440999999999999</v>
      </c>
      <c r="L13" s="15">
        <v>300</v>
      </c>
      <c r="M13" s="16">
        <v>17</v>
      </c>
      <c r="N13" s="16">
        <v>294.89999999999998</v>
      </c>
      <c r="O13" s="16">
        <v>8</v>
      </c>
      <c r="P13" s="16">
        <v>270</v>
      </c>
      <c r="Q13" s="17">
        <v>130</v>
      </c>
      <c r="R13" s="15">
        <v>94.9</v>
      </c>
      <c r="S13" s="16">
        <v>7</v>
      </c>
      <c r="T13" s="16">
        <v>64.7</v>
      </c>
      <c r="U13" s="16">
        <v>6.9</v>
      </c>
      <c r="V13" s="16">
        <v>9.25</v>
      </c>
      <c r="W13" s="17">
        <v>0.87</v>
      </c>
      <c r="X13" s="14">
        <v>0.68177028451001054</v>
      </c>
    </row>
    <row r="14" spans="1:24" x14ac:dyDescent="0.25">
      <c r="A14" s="8" t="s">
        <v>78</v>
      </c>
      <c r="B14" s="9">
        <v>0.32</v>
      </c>
      <c r="C14" s="10">
        <v>1.7999999999999999E-2</v>
      </c>
      <c r="D14" s="10">
        <v>4.419E-2</v>
      </c>
      <c r="E14" s="10">
        <v>1.1000000000000001E-3</v>
      </c>
      <c r="F14" s="26">
        <v>0.31569999999999998</v>
      </c>
      <c r="G14" s="10">
        <v>22.629549999999998</v>
      </c>
      <c r="H14" s="57">
        <v>1.49250723462214</v>
      </c>
      <c r="I14" s="10">
        <v>5.2499999999999998E-2</v>
      </c>
      <c r="J14" s="57">
        <v>2.62748401517497E-3</v>
      </c>
      <c r="K14" s="26">
        <v>0.17613000000000001</v>
      </c>
      <c r="L14" s="15">
        <v>282</v>
      </c>
      <c r="M14" s="16">
        <v>13</v>
      </c>
      <c r="N14" s="16">
        <v>279.2</v>
      </c>
      <c r="O14" s="16">
        <v>6.8</v>
      </c>
      <c r="P14" s="16">
        <v>300</v>
      </c>
      <c r="Q14" s="17">
        <v>100</v>
      </c>
      <c r="R14" s="15">
        <v>124</v>
      </c>
      <c r="S14" s="16">
        <v>8.6999999999999993</v>
      </c>
      <c r="T14" s="16">
        <v>102.6</v>
      </c>
      <c r="U14" s="16">
        <v>9.3000000000000007</v>
      </c>
      <c r="V14" s="16">
        <v>13.1</v>
      </c>
      <c r="W14" s="17">
        <v>1.3</v>
      </c>
      <c r="X14" s="14">
        <v>0.82741935483870965</v>
      </c>
    </row>
    <row r="15" spans="1:24" x14ac:dyDescent="0.25">
      <c r="A15" s="8" t="s">
        <v>79</v>
      </c>
      <c r="B15" s="9">
        <v>0.31929999999999997</v>
      </c>
      <c r="C15" s="10">
        <v>1.2999999999999999E-2</v>
      </c>
      <c r="D15" s="10">
        <v>4.4319999999999998E-2</v>
      </c>
      <c r="E15" s="10">
        <v>8.8999999999999995E-4</v>
      </c>
      <c r="F15" s="26">
        <v>0.35065000000000002</v>
      </c>
      <c r="G15" s="10">
        <v>22.563179999999999</v>
      </c>
      <c r="H15" s="57">
        <v>1.2043326426688601</v>
      </c>
      <c r="I15" s="10">
        <v>5.2999999999999999E-2</v>
      </c>
      <c r="J15" s="57">
        <v>1.7076833547235899E-3</v>
      </c>
      <c r="K15" s="26">
        <v>0.23991999999999999</v>
      </c>
      <c r="L15" s="15">
        <v>281.39999999999998</v>
      </c>
      <c r="M15" s="16">
        <v>10</v>
      </c>
      <c r="N15" s="16">
        <v>279.5</v>
      </c>
      <c r="O15" s="16">
        <v>5.5</v>
      </c>
      <c r="P15" s="16">
        <v>305</v>
      </c>
      <c r="Q15" s="17">
        <v>68</v>
      </c>
      <c r="R15" s="15">
        <v>341</v>
      </c>
      <c r="S15" s="16">
        <v>18</v>
      </c>
      <c r="T15" s="16">
        <v>398</v>
      </c>
      <c r="U15" s="16">
        <v>25</v>
      </c>
      <c r="V15" s="16">
        <v>50.3</v>
      </c>
      <c r="W15" s="17">
        <v>2.8</v>
      </c>
      <c r="X15" s="14">
        <v>1.1671554252199414</v>
      </c>
    </row>
    <row r="16" spans="1:24" x14ac:dyDescent="0.25">
      <c r="A16" s="8" t="s">
        <v>80</v>
      </c>
      <c r="B16" s="9">
        <v>0.33600000000000002</v>
      </c>
      <c r="C16" s="10">
        <v>1.7000000000000001E-2</v>
      </c>
      <c r="D16" s="10">
        <v>4.58E-2</v>
      </c>
      <c r="E16" s="10">
        <v>1.2999999999999999E-3</v>
      </c>
      <c r="F16" s="26">
        <v>0.19126000000000001</v>
      </c>
      <c r="G16" s="10">
        <v>21.834060000000001</v>
      </c>
      <c r="H16" s="57">
        <v>1.6397808053224301</v>
      </c>
      <c r="I16" s="10">
        <v>5.3100000000000001E-2</v>
      </c>
      <c r="J16" s="57">
        <v>2.3470617178932502E-3</v>
      </c>
      <c r="K16" s="26">
        <v>0.34894999999999998</v>
      </c>
      <c r="L16" s="15">
        <v>294</v>
      </c>
      <c r="M16" s="16">
        <v>13</v>
      </c>
      <c r="N16" s="16">
        <v>288.39999999999998</v>
      </c>
      <c r="O16" s="16">
        <v>7.7</v>
      </c>
      <c r="P16" s="16">
        <v>306</v>
      </c>
      <c r="Q16" s="17">
        <v>95</v>
      </c>
      <c r="R16" s="15">
        <v>510</v>
      </c>
      <c r="S16" s="16">
        <v>21</v>
      </c>
      <c r="T16" s="16">
        <v>573</v>
      </c>
      <c r="U16" s="16">
        <v>27</v>
      </c>
      <c r="V16" s="16">
        <v>75.8</v>
      </c>
      <c r="W16" s="17">
        <v>3.5</v>
      </c>
      <c r="X16" s="14">
        <v>1.1235294117647059</v>
      </c>
    </row>
    <row r="17" spans="1:24" x14ac:dyDescent="0.25">
      <c r="A17" s="8" t="s">
        <v>81</v>
      </c>
      <c r="B17" s="9">
        <v>0.47</v>
      </c>
      <c r="C17" s="10">
        <v>1.9E-2</v>
      </c>
      <c r="D17" s="10">
        <v>6.25E-2</v>
      </c>
      <c r="E17" s="10">
        <v>1.2999999999999999E-3</v>
      </c>
      <c r="F17" s="26">
        <v>0.26294000000000001</v>
      </c>
      <c r="G17" s="10">
        <v>16</v>
      </c>
      <c r="H17" s="57">
        <v>0.88403759448721797</v>
      </c>
      <c r="I17" s="10">
        <v>5.5300000000000002E-2</v>
      </c>
      <c r="J17" s="57">
        <v>1.7248932211589201E-3</v>
      </c>
      <c r="K17" s="26">
        <v>0.32851000000000002</v>
      </c>
      <c r="L17" s="15">
        <v>392.3</v>
      </c>
      <c r="M17" s="16">
        <v>13</v>
      </c>
      <c r="N17" s="16">
        <v>390.7</v>
      </c>
      <c r="O17" s="16">
        <v>7.7</v>
      </c>
      <c r="P17" s="16">
        <v>401</v>
      </c>
      <c r="Q17" s="17">
        <v>67</v>
      </c>
      <c r="R17" s="15">
        <v>324</v>
      </c>
      <c r="S17" s="16">
        <v>18</v>
      </c>
      <c r="T17" s="16">
        <v>214.3</v>
      </c>
      <c r="U17" s="16">
        <v>9.1</v>
      </c>
      <c r="V17" s="16">
        <v>38.6</v>
      </c>
      <c r="W17" s="17">
        <v>1.2</v>
      </c>
      <c r="X17" s="14">
        <v>0.66141975308641976</v>
      </c>
    </row>
    <row r="18" spans="1:24" x14ac:dyDescent="0.25">
      <c r="A18" s="8" t="s">
        <v>82</v>
      </c>
      <c r="B18" s="9">
        <v>0.35799999999999998</v>
      </c>
      <c r="C18" s="10">
        <v>2.1999999999999999E-2</v>
      </c>
      <c r="D18" s="10">
        <v>4.7800000000000002E-2</v>
      </c>
      <c r="E18" s="10">
        <v>1.1999999999999999E-3</v>
      </c>
      <c r="F18" s="26">
        <v>7.8914999999999999E-2</v>
      </c>
      <c r="G18" s="10">
        <v>20.920500000000001</v>
      </c>
      <c r="H18" s="57">
        <v>1.39140537174346</v>
      </c>
      <c r="I18" s="10">
        <v>5.3999999999999999E-2</v>
      </c>
      <c r="J18" s="57">
        <v>3.1131268139926501E-3</v>
      </c>
      <c r="K18" s="26">
        <v>0.30110999999999999</v>
      </c>
      <c r="L18" s="15">
        <v>312</v>
      </c>
      <c r="M18" s="16">
        <v>17</v>
      </c>
      <c r="N18" s="16">
        <v>301.10000000000002</v>
      </c>
      <c r="O18" s="16">
        <v>7.5</v>
      </c>
      <c r="P18" s="16">
        <v>380</v>
      </c>
      <c r="Q18" s="17">
        <v>130</v>
      </c>
      <c r="R18" s="15">
        <v>233</v>
      </c>
      <c r="S18" s="16">
        <v>18</v>
      </c>
      <c r="T18" s="16">
        <v>293</v>
      </c>
      <c r="U18" s="16">
        <v>33</v>
      </c>
      <c r="V18" s="16">
        <v>41.3</v>
      </c>
      <c r="W18" s="17">
        <v>4.0999999999999996</v>
      </c>
      <c r="X18" s="14">
        <v>1.257510729613734</v>
      </c>
    </row>
    <row r="19" spans="1:24" x14ac:dyDescent="0.25">
      <c r="A19" s="8" t="s">
        <v>83</v>
      </c>
      <c r="B19" s="9">
        <v>0.35899999999999999</v>
      </c>
      <c r="C19" s="10">
        <v>3.5000000000000003E-2</v>
      </c>
      <c r="D19" s="10">
        <v>4.8399999999999999E-2</v>
      </c>
      <c r="E19" s="10">
        <v>1.5E-3</v>
      </c>
      <c r="F19" s="26">
        <v>0.12989999999999999</v>
      </c>
      <c r="G19" s="10">
        <v>20.661159999999999</v>
      </c>
      <c r="H19" s="57">
        <v>1.6929806107724401</v>
      </c>
      <c r="I19" s="10">
        <v>5.6399999999999999E-2</v>
      </c>
      <c r="J19" s="57">
        <v>5.27203911912649E-3</v>
      </c>
      <c r="K19" s="26">
        <v>0.16292000000000001</v>
      </c>
      <c r="L19" s="15">
        <v>302</v>
      </c>
      <c r="M19" s="16">
        <v>26</v>
      </c>
      <c r="N19" s="16">
        <v>304.3</v>
      </c>
      <c r="O19" s="16">
        <v>9.4</v>
      </c>
      <c r="P19" s="16">
        <v>330</v>
      </c>
      <c r="Q19" s="17">
        <v>180</v>
      </c>
      <c r="R19" s="15">
        <v>55.3</v>
      </c>
      <c r="S19" s="16">
        <v>2.7</v>
      </c>
      <c r="T19" s="16">
        <v>26.9</v>
      </c>
      <c r="U19" s="16">
        <v>1.8</v>
      </c>
      <c r="V19" s="16">
        <v>4.49</v>
      </c>
      <c r="W19" s="17">
        <v>0.32</v>
      </c>
      <c r="X19" s="14">
        <v>0.48643761301989152</v>
      </c>
    </row>
    <row r="20" spans="1:24" x14ac:dyDescent="0.25">
      <c r="A20" s="8" t="s">
        <v>84</v>
      </c>
      <c r="B20" s="9">
        <v>0.34300000000000003</v>
      </c>
      <c r="C20" s="10">
        <v>2.5000000000000001E-2</v>
      </c>
      <c r="D20" s="10">
        <v>4.6199999999999998E-2</v>
      </c>
      <c r="E20" s="10">
        <v>1.6000000000000001E-3</v>
      </c>
      <c r="F20" s="26">
        <v>0.16008</v>
      </c>
      <c r="G20" s="10">
        <v>21.645019999999999</v>
      </c>
      <c r="H20" s="57">
        <v>1.9804016098395401</v>
      </c>
      <c r="I20" s="10">
        <v>5.4300000000000001E-2</v>
      </c>
      <c r="J20" s="57">
        <v>3.6958441374603402E-3</v>
      </c>
      <c r="K20" s="26">
        <v>0.28876000000000002</v>
      </c>
      <c r="L20" s="15">
        <v>296</v>
      </c>
      <c r="M20" s="16">
        <v>19</v>
      </c>
      <c r="N20" s="16">
        <v>291</v>
      </c>
      <c r="O20" s="16">
        <v>9.6</v>
      </c>
      <c r="P20" s="16">
        <v>320</v>
      </c>
      <c r="Q20" s="17">
        <v>140</v>
      </c>
      <c r="R20" s="15">
        <v>82.6</v>
      </c>
      <c r="S20" s="16">
        <v>7.1</v>
      </c>
      <c r="T20" s="16">
        <v>51.8</v>
      </c>
      <c r="U20" s="16">
        <v>5.9</v>
      </c>
      <c r="V20" s="16">
        <v>6.93</v>
      </c>
      <c r="W20" s="17">
        <v>0.8</v>
      </c>
      <c r="X20" s="14">
        <v>0.6271186440677966</v>
      </c>
    </row>
    <row r="21" spans="1:24" x14ac:dyDescent="0.25">
      <c r="A21" s="8" t="s">
        <v>85</v>
      </c>
      <c r="B21" s="9">
        <v>0.34499999999999997</v>
      </c>
      <c r="C21" s="10">
        <v>1.7999999999999999E-2</v>
      </c>
      <c r="D21" s="10">
        <v>4.8599999999999997E-2</v>
      </c>
      <c r="E21" s="10">
        <v>1.1999999999999999E-3</v>
      </c>
      <c r="F21" s="26">
        <v>0.17931</v>
      </c>
      <c r="G21" s="10">
        <v>20.576129999999999</v>
      </c>
      <c r="H21" s="57">
        <v>1.34624086923599</v>
      </c>
      <c r="I21" s="10">
        <v>5.2499999999999998E-2</v>
      </c>
      <c r="J21" s="57">
        <v>2.5325229021669299E-3</v>
      </c>
      <c r="K21" s="26">
        <v>0.33527000000000001</v>
      </c>
      <c r="L21" s="15">
        <v>300</v>
      </c>
      <c r="M21" s="16">
        <v>13</v>
      </c>
      <c r="N21" s="16">
        <v>306.60000000000002</v>
      </c>
      <c r="O21" s="16">
        <v>7.3</v>
      </c>
      <c r="P21" s="16">
        <v>268</v>
      </c>
      <c r="Q21" s="17">
        <v>97</v>
      </c>
      <c r="R21" s="15">
        <v>159</v>
      </c>
      <c r="S21" s="16">
        <v>10</v>
      </c>
      <c r="T21" s="16">
        <v>186</v>
      </c>
      <c r="U21" s="16">
        <v>15</v>
      </c>
      <c r="V21" s="16">
        <v>24.5</v>
      </c>
      <c r="W21" s="17">
        <v>1.8</v>
      </c>
      <c r="X21" s="14">
        <v>1.1698113207547169</v>
      </c>
    </row>
    <row r="22" spans="1:24" x14ac:dyDescent="0.25">
      <c r="A22" s="8" t="s">
        <v>86</v>
      </c>
      <c r="B22" s="9">
        <v>0.33200000000000002</v>
      </c>
      <c r="C22" s="10">
        <v>1.7999999999999999E-2</v>
      </c>
      <c r="D22" s="10">
        <v>4.632E-2</v>
      </c>
      <c r="E22" s="10">
        <v>1E-3</v>
      </c>
      <c r="F22" s="26">
        <v>0.14865999999999999</v>
      </c>
      <c r="G22" s="10">
        <v>21.588950000000001</v>
      </c>
      <c r="H22" s="57">
        <v>1.23733007063127</v>
      </c>
      <c r="I22" s="10">
        <v>5.2200000000000003E-2</v>
      </c>
      <c r="J22" s="57">
        <v>2.4364365484042501E-3</v>
      </c>
      <c r="K22" s="26">
        <v>0.29532000000000003</v>
      </c>
      <c r="L22" s="15">
        <v>289</v>
      </c>
      <c r="M22" s="16">
        <v>13</v>
      </c>
      <c r="N22" s="16">
        <v>291.8</v>
      </c>
      <c r="O22" s="16">
        <v>6.3</v>
      </c>
      <c r="P22" s="16">
        <v>263</v>
      </c>
      <c r="Q22" s="17">
        <v>99</v>
      </c>
      <c r="R22" s="15">
        <v>145.19999999999999</v>
      </c>
      <c r="S22" s="16">
        <v>7</v>
      </c>
      <c r="T22" s="16">
        <v>129.30000000000001</v>
      </c>
      <c r="U22" s="16">
        <v>8.5</v>
      </c>
      <c r="V22" s="16">
        <v>17</v>
      </c>
      <c r="W22" s="17">
        <v>1.2</v>
      </c>
      <c r="X22" s="14">
        <v>0.89049586776859524</v>
      </c>
    </row>
    <row r="23" spans="1:24" x14ac:dyDescent="0.25">
      <c r="A23" s="8" t="s">
        <v>87</v>
      </c>
      <c r="B23" s="9">
        <v>0.35899999999999999</v>
      </c>
      <c r="C23" s="10">
        <v>0.02</v>
      </c>
      <c r="D23" s="10">
        <v>4.9299999999999997E-2</v>
      </c>
      <c r="E23" s="10">
        <v>1.1999999999999999E-3</v>
      </c>
      <c r="F23" s="26">
        <v>0.21115999999999999</v>
      </c>
      <c r="G23" s="10">
        <v>20.28398</v>
      </c>
      <c r="H23" s="57">
        <v>1.3085122212212099</v>
      </c>
      <c r="I23" s="10">
        <v>5.28E-2</v>
      </c>
      <c r="J23" s="57">
        <v>2.62890930509213E-3</v>
      </c>
      <c r="K23" s="26">
        <v>0.26851000000000003</v>
      </c>
      <c r="L23" s="15">
        <v>310</v>
      </c>
      <c r="M23" s="16">
        <v>15</v>
      </c>
      <c r="N23" s="16">
        <v>310.39999999999998</v>
      </c>
      <c r="O23" s="16">
        <v>7.4</v>
      </c>
      <c r="P23" s="16">
        <v>300</v>
      </c>
      <c r="Q23" s="17">
        <v>110</v>
      </c>
      <c r="R23" s="15">
        <v>143.69999999999999</v>
      </c>
      <c r="S23" s="16">
        <v>5.5</v>
      </c>
      <c r="T23" s="16">
        <v>94.8</v>
      </c>
      <c r="U23" s="16">
        <v>5.4</v>
      </c>
      <c r="V23" s="16">
        <v>14.75</v>
      </c>
      <c r="W23" s="17">
        <v>0.9</v>
      </c>
      <c r="X23" s="14">
        <v>0.65970772442588732</v>
      </c>
    </row>
    <row r="24" spans="1:24" x14ac:dyDescent="0.25">
      <c r="A24" s="8" t="s">
        <v>88</v>
      </c>
      <c r="B24" s="9">
        <v>0.33300000000000002</v>
      </c>
      <c r="C24" s="10">
        <v>0.02</v>
      </c>
      <c r="D24" s="10">
        <v>4.58E-2</v>
      </c>
      <c r="E24" s="10">
        <v>1.2999999999999999E-3</v>
      </c>
      <c r="F24" s="26">
        <v>0.20363000000000001</v>
      </c>
      <c r="G24" s="10">
        <v>21.834060000000001</v>
      </c>
      <c r="H24" s="57">
        <v>1.6397808053224301</v>
      </c>
      <c r="I24" s="10">
        <v>5.2999999999999999E-2</v>
      </c>
      <c r="J24" s="57">
        <v>3.2056485209704401E-3</v>
      </c>
      <c r="K24" s="26">
        <v>0.29520999999999997</v>
      </c>
      <c r="L24" s="15">
        <v>288</v>
      </c>
      <c r="M24" s="16">
        <v>15</v>
      </c>
      <c r="N24" s="16">
        <v>288.60000000000002</v>
      </c>
      <c r="O24" s="16">
        <v>8</v>
      </c>
      <c r="P24" s="16">
        <v>310</v>
      </c>
      <c r="Q24" s="17">
        <v>120</v>
      </c>
      <c r="R24" s="15">
        <v>99</v>
      </c>
      <c r="S24" s="16">
        <v>5.9</v>
      </c>
      <c r="T24" s="16">
        <v>89.5</v>
      </c>
      <c r="U24" s="16">
        <v>6.2</v>
      </c>
      <c r="V24" s="16">
        <v>11.54</v>
      </c>
      <c r="W24" s="17">
        <v>0.83</v>
      </c>
      <c r="X24" s="14">
        <v>0.90404040404040409</v>
      </c>
    </row>
    <row r="25" spans="1:24" x14ac:dyDescent="0.25">
      <c r="A25" s="8" t="s">
        <v>89</v>
      </c>
      <c r="B25" s="9">
        <v>0.32600000000000001</v>
      </c>
      <c r="C25" s="10">
        <v>1.6E-2</v>
      </c>
      <c r="D25" s="10">
        <v>4.5199999999999997E-2</v>
      </c>
      <c r="E25" s="10">
        <v>1.1999999999999999E-3</v>
      </c>
      <c r="F25" s="26">
        <v>0.26756999999999997</v>
      </c>
      <c r="G25" s="10">
        <v>22.123889999999999</v>
      </c>
      <c r="H25" s="57">
        <v>1.5551171161353801</v>
      </c>
      <c r="I25" s="10">
        <v>5.3499999999999999E-2</v>
      </c>
      <c r="J25" s="57">
        <v>2.163055988642E-3</v>
      </c>
      <c r="K25" s="26">
        <v>0.23016</v>
      </c>
      <c r="L25" s="15">
        <v>288</v>
      </c>
      <c r="M25" s="16">
        <v>13</v>
      </c>
      <c r="N25" s="16">
        <v>284.7</v>
      </c>
      <c r="O25" s="16">
        <v>7.4</v>
      </c>
      <c r="P25" s="16">
        <v>340</v>
      </c>
      <c r="Q25" s="17">
        <v>93</v>
      </c>
      <c r="R25" s="15">
        <v>424</v>
      </c>
      <c r="S25" s="16">
        <v>24</v>
      </c>
      <c r="T25" s="16">
        <v>470</v>
      </c>
      <c r="U25" s="16">
        <v>28</v>
      </c>
      <c r="V25" s="16">
        <v>58.7</v>
      </c>
      <c r="W25" s="17">
        <v>3.3</v>
      </c>
      <c r="X25" s="14">
        <v>1.1084905660377358</v>
      </c>
    </row>
    <row r="26" spans="1:24" x14ac:dyDescent="0.25">
      <c r="A26" s="8" t="s">
        <v>90</v>
      </c>
      <c r="B26" s="9">
        <v>0.35599999999999998</v>
      </c>
      <c r="C26" s="10">
        <v>2.3E-2</v>
      </c>
      <c r="D26" s="10">
        <v>4.8899999999999999E-2</v>
      </c>
      <c r="E26" s="10">
        <v>1.6000000000000001E-3</v>
      </c>
      <c r="F26" s="26">
        <v>0.20125000000000001</v>
      </c>
      <c r="G26" s="10">
        <v>20.4499</v>
      </c>
      <c r="H26" s="57">
        <v>1.7684029367613701</v>
      </c>
      <c r="I26" s="10">
        <v>5.4800000000000001E-2</v>
      </c>
      <c r="J26" s="57">
        <v>3.5031701309528201E-3</v>
      </c>
      <c r="K26" s="26">
        <v>0.2104</v>
      </c>
      <c r="L26" s="15">
        <v>311</v>
      </c>
      <c r="M26" s="16">
        <v>16</v>
      </c>
      <c r="N26" s="16">
        <v>307.60000000000002</v>
      </c>
      <c r="O26" s="16">
        <v>9.5</v>
      </c>
      <c r="P26" s="16">
        <v>400</v>
      </c>
      <c r="Q26" s="17">
        <v>120</v>
      </c>
      <c r="R26" s="15">
        <v>144</v>
      </c>
      <c r="S26" s="16">
        <v>14</v>
      </c>
      <c r="T26" s="16">
        <v>98</v>
      </c>
      <c r="U26" s="16">
        <v>12</v>
      </c>
      <c r="V26" s="16">
        <v>14.1</v>
      </c>
      <c r="W26" s="17">
        <v>1.3</v>
      </c>
      <c r="X26" s="14">
        <v>0.68055555555555558</v>
      </c>
    </row>
    <row r="27" spans="1:24" x14ac:dyDescent="0.25">
      <c r="A27" s="8" t="s">
        <v>91</v>
      </c>
      <c r="B27" s="9">
        <v>0.33600000000000002</v>
      </c>
      <c r="C27" s="10">
        <v>1.7999999999999999E-2</v>
      </c>
      <c r="D27" s="10">
        <v>4.6199999999999998E-2</v>
      </c>
      <c r="E27" s="10">
        <v>1.2999999999999999E-3</v>
      </c>
      <c r="F27" s="26">
        <v>0.41844999999999999</v>
      </c>
      <c r="G27" s="10">
        <v>21.645019999999999</v>
      </c>
      <c r="H27" s="57">
        <v>1.61163928086047</v>
      </c>
      <c r="I27" s="10">
        <v>5.2900000000000003E-2</v>
      </c>
      <c r="J27" s="57">
        <v>2.53449618575369E-3</v>
      </c>
      <c r="K27" s="26">
        <v>9.7132999999999997E-2</v>
      </c>
      <c r="L27" s="15">
        <v>293</v>
      </c>
      <c r="M27" s="16">
        <v>14</v>
      </c>
      <c r="N27" s="16">
        <v>291.3</v>
      </c>
      <c r="O27" s="16">
        <v>7.9</v>
      </c>
      <c r="P27" s="16">
        <v>297</v>
      </c>
      <c r="Q27" s="17">
        <v>100</v>
      </c>
      <c r="R27" s="15">
        <v>349</v>
      </c>
      <c r="S27" s="16">
        <v>15</v>
      </c>
      <c r="T27" s="16">
        <v>394</v>
      </c>
      <c r="U27" s="16">
        <v>28</v>
      </c>
      <c r="V27" s="16">
        <v>55.8</v>
      </c>
      <c r="W27" s="17">
        <v>3.9</v>
      </c>
      <c r="X27" s="14">
        <v>1.1289398280802292</v>
      </c>
    </row>
    <row r="28" spans="1:24" x14ac:dyDescent="0.25">
      <c r="A28" s="8" t="s">
        <v>92</v>
      </c>
      <c r="B28" s="9">
        <v>0.33900000000000002</v>
      </c>
      <c r="C28" s="10">
        <v>1.6E-2</v>
      </c>
      <c r="D28" s="10">
        <v>4.65E-2</v>
      </c>
      <c r="E28" s="10">
        <v>9.3000000000000005E-4</v>
      </c>
      <c r="F28" s="26">
        <v>0.26471</v>
      </c>
      <c r="G28" s="10">
        <v>21.505379999999999</v>
      </c>
      <c r="H28" s="57">
        <v>1.1433129322204301</v>
      </c>
      <c r="I28" s="10">
        <v>5.33E-2</v>
      </c>
      <c r="J28" s="57">
        <v>2.1618847037712299E-3</v>
      </c>
      <c r="K28" s="26">
        <v>0.19159000000000001</v>
      </c>
      <c r="L28" s="15">
        <v>295.3</v>
      </c>
      <c r="M28" s="16">
        <v>12</v>
      </c>
      <c r="N28" s="16">
        <v>293</v>
      </c>
      <c r="O28" s="16">
        <v>5.7</v>
      </c>
      <c r="P28" s="16">
        <v>352</v>
      </c>
      <c r="Q28" s="17">
        <v>83</v>
      </c>
      <c r="R28" s="15">
        <v>242</v>
      </c>
      <c r="S28" s="16">
        <v>11</v>
      </c>
      <c r="T28" s="16">
        <v>217</v>
      </c>
      <c r="U28" s="16">
        <v>10</v>
      </c>
      <c r="V28" s="16">
        <v>28.7</v>
      </c>
      <c r="W28" s="17">
        <v>1.3</v>
      </c>
      <c r="X28" s="14">
        <v>0.89669421487603307</v>
      </c>
    </row>
    <row r="29" spans="1:24" x14ac:dyDescent="0.25">
      <c r="A29" s="8" t="s">
        <v>93</v>
      </c>
      <c r="B29" s="9">
        <v>0.33</v>
      </c>
      <c r="C29" s="10">
        <v>3.3000000000000002E-2</v>
      </c>
      <c r="D29" s="10">
        <v>4.4999999999999998E-2</v>
      </c>
      <c r="E29" s="10">
        <v>1.6999999999999999E-3</v>
      </c>
      <c r="F29" s="26">
        <v>2.0809999999999999E-2</v>
      </c>
      <c r="G29" s="10">
        <v>22.22222</v>
      </c>
      <c r="H29" s="57">
        <v>2.21679962952263</v>
      </c>
      <c r="I29" s="10">
        <v>5.62E-2</v>
      </c>
      <c r="J29" s="57">
        <v>5.8642182454612E-3</v>
      </c>
      <c r="K29" s="26">
        <v>0.40938999999999998</v>
      </c>
      <c r="L29" s="15">
        <v>278</v>
      </c>
      <c r="M29" s="16">
        <v>25</v>
      </c>
      <c r="N29" s="16">
        <v>284.10000000000002</v>
      </c>
      <c r="O29" s="16">
        <v>10</v>
      </c>
      <c r="P29" s="16">
        <v>200</v>
      </c>
      <c r="Q29" s="17">
        <v>190</v>
      </c>
      <c r="R29" s="15">
        <v>38.700000000000003</v>
      </c>
      <c r="S29" s="16">
        <v>2.4</v>
      </c>
      <c r="T29" s="16">
        <v>15.2</v>
      </c>
      <c r="U29" s="16">
        <v>1.1000000000000001</v>
      </c>
      <c r="V29" s="16">
        <v>2.09</v>
      </c>
      <c r="W29" s="17">
        <v>0.18</v>
      </c>
      <c r="X29" s="14">
        <v>0.39276485788113691</v>
      </c>
    </row>
    <row r="30" spans="1:24" x14ac:dyDescent="0.25">
      <c r="A30" s="8" t="s">
        <v>94</v>
      </c>
      <c r="B30" s="9">
        <v>0.34300000000000003</v>
      </c>
      <c r="C30" s="10">
        <v>0.02</v>
      </c>
      <c r="D30" s="10">
        <v>4.7899999999999998E-2</v>
      </c>
      <c r="E30" s="10">
        <v>1.1999999999999999E-3</v>
      </c>
      <c r="F30" s="26">
        <v>0.10079</v>
      </c>
      <c r="G30" s="10">
        <v>20.876830000000002</v>
      </c>
      <c r="H30" s="57">
        <v>1.3856358643594</v>
      </c>
      <c r="I30" s="10">
        <v>5.28E-2</v>
      </c>
      <c r="J30" s="57">
        <v>3.1082413249939301E-3</v>
      </c>
      <c r="K30" s="26">
        <v>0.36773</v>
      </c>
      <c r="L30" s="15">
        <v>299</v>
      </c>
      <c r="M30" s="16">
        <v>16</v>
      </c>
      <c r="N30" s="16">
        <v>301.2</v>
      </c>
      <c r="O30" s="16">
        <v>7.4</v>
      </c>
      <c r="P30" s="16">
        <v>310</v>
      </c>
      <c r="Q30" s="17">
        <v>120</v>
      </c>
      <c r="R30" s="15">
        <v>100</v>
      </c>
      <c r="S30" s="16">
        <v>5.9</v>
      </c>
      <c r="T30" s="16">
        <v>84.4</v>
      </c>
      <c r="U30" s="16">
        <v>6.6</v>
      </c>
      <c r="V30" s="16">
        <v>12.09</v>
      </c>
      <c r="W30" s="17">
        <v>0.92</v>
      </c>
      <c r="X30" s="14">
        <v>0.84400000000000008</v>
      </c>
    </row>
    <row r="31" spans="1:24" x14ac:dyDescent="0.25">
      <c r="A31" s="8" t="s">
        <v>95</v>
      </c>
      <c r="B31" s="9">
        <v>0.35</v>
      </c>
      <c r="C31" s="10">
        <v>2.1999999999999999E-2</v>
      </c>
      <c r="D31" s="10">
        <v>4.9099999999999998E-2</v>
      </c>
      <c r="E31" s="10">
        <v>1.4E-3</v>
      </c>
      <c r="F31" s="26">
        <v>5.4976999999999998E-2</v>
      </c>
      <c r="G31" s="10">
        <v>20.366599999999998</v>
      </c>
      <c r="H31" s="57">
        <v>1.5364571336291699</v>
      </c>
      <c r="I31" s="10">
        <v>5.2299999999999999E-2</v>
      </c>
      <c r="J31" s="57">
        <v>3.2998032329822299E-3</v>
      </c>
      <c r="K31" s="26">
        <v>0.34671999999999997</v>
      </c>
      <c r="L31" s="15">
        <v>303</v>
      </c>
      <c r="M31" s="16">
        <v>17</v>
      </c>
      <c r="N31" s="16">
        <v>309.2</v>
      </c>
      <c r="O31" s="16">
        <v>8.5</v>
      </c>
      <c r="P31" s="16">
        <v>270</v>
      </c>
      <c r="Q31" s="17">
        <v>130</v>
      </c>
      <c r="R31" s="15">
        <v>63.6</v>
      </c>
      <c r="S31" s="16">
        <v>4</v>
      </c>
      <c r="T31" s="16">
        <v>39.799999999999997</v>
      </c>
      <c r="U31" s="16">
        <v>4.0999999999999996</v>
      </c>
      <c r="V31" s="16">
        <v>6.49</v>
      </c>
      <c r="W31" s="17">
        <v>0.56000000000000005</v>
      </c>
      <c r="X31" s="14">
        <v>0.62578616352201255</v>
      </c>
    </row>
    <row r="32" spans="1:24" x14ac:dyDescent="0.25">
      <c r="A32" s="8" t="s">
        <v>96</v>
      </c>
      <c r="B32" s="9">
        <v>0.34100000000000003</v>
      </c>
      <c r="C32" s="10">
        <v>1.7000000000000001E-2</v>
      </c>
      <c r="D32" s="10">
        <v>4.7899999999999998E-2</v>
      </c>
      <c r="E32" s="10">
        <v>1.2999999999999999E-3</v>
      </c>
      <c r="F32" s="26">
        <v>0.26677000000000001</v>
      </c>
      <c r="G32" s="10">
        <v>20.876830000000002</v>
      </c>
      <c r="H32" s="57">
        <v>1.49979840930932</v>
      </c>
      <c r="I32" s="10">
        <v>5.2200000000000003E-2</v>
      </c>
      <c r="J32" s="57">
        <v>2.4364365484042501E-3</v>
      </c>
      <c r="K32" s="26">
        <v>0.22583</v>
      </c>
      <c r="L32" s="15">
        <v>297</v>
      </c>
      <c r="M32" s="16">
        <v>13</v>
      </c>
      <c r="N32" s="16">
        <v>301.3</v>
      </c>
      <c r="O32" s="16">
        <v>7.9</v>
      </c>
      <c r="P32" s="16">
        <v>276</v>
      </c>
      <c r="Q32" s="17">
        <v>98</v>
      </c>
      <c r="R32" s="15">
        <v>259</v>
      </c>
      <c r="S32" s="16">
        <v>29</v>
      </c>
      <c r="T32" s="16">
        <v>219</v>
      </c>
      <c r="U32" s="16">
        <v>25</v>
      </c>
      <c r="V32" s="16">
        <v>30.2</v>
      </c>
      <c r="W32" s="17">
        <v>3.2</v>
      </c>
      <c r="X32" s="14">
        <v>0.84555984555984554</v>
      </c>
    </row>
    <row r="33" spans="1:24" x14ac:dyDescent="0.25">
      <c r="A33" s="8" t="s">
        <v>97</v>
      </c>
      <c r="B33" s="9">
        <v>0.33700000000000002</v>
      </c>
      <c r="C33" s="10">
        <v>1.7000000000000001E-2</v>
      </c>
      <c r="D33" s="10">
        <v>4.5900000000000003E-2</v>
      </c>
      <c r="E33" s="10">
        <v>1.2999999999999999E-3</v>
      </c>
      <c r="F33" s="26">
        <v>0.15329000000000001</v>
      </c>
      <c r="G33" s="10">
        <v>21.786490000000001</v>
      </c>
      <c r="H33" s="57">
        <v>1.6326762892457201</v>
      </c>
      <c r="I33" s="10">
        <v>5.28E-2</v>
      </c>
      <c r="J33" s="57">
        <v>2.2519245401211802E-3</v>
      </c>
      <c r="K33" s="26">
        <v>0.36925000000000002</v>
      </c>
      <c r="L33" s="15">
        <v>296</v>
      </c>
      <c r="M33" s="16">
        <v>13</v>
      </c>
      <c r="N33" s="16">
        <v>289.10000000000002</v>
      </c>
      <c r="O33" s="16">
        <v>7.7</v>
      </c>
      <c r="P33" s="16">
        <v>301</v>
      </c>
      <c r="Q33" s="17">
        <v>95</v>
      </c>
      <c r="R33" s="15">
        <v>247.2</v>
      </c>
      <c r="S33" s="16">
        <v>4.0999999999999996</v>
      </c>
      <c r="T33" s="16">
        <v>197.6</v>
      </c>
      <c r="U33" s="16">
        <v>4.5</v>
      </c>
      <c r="V33" s="16">
        <v>27.1</v>
      </c>
      <c r="W33" s="17">
        <v>1</v>
      </c>
      <c r="X33" s="14">
        <v>0.79935275080906154</v>
      </c>
    </row>
    <row r="34" spans="1:24" x14ac:dyDescent="0.25">
      <c r="A34" s="8" t="s">
        <v>98</v>
      </c>
      <c r="B34" s="9">
        <v>0.33100000000000002</v>
      </c>
      <c r="C34" s="10">
        <v>1.6E-2</v>
      </c>
      <c r="D34" s="10">
        <v>4.564E-2</v>
      </c>
      <c r="E34" s="10">
        <v>1E-3</v>
      </c>
      <c r="F34" s="26">
        <v>0.17768999999999999</v>
      </c>
      <c r="G34" s="10">
        <v>21.910599999999999</v>
      </c>
      <c r="H34" s="57">
        <v>1.2741821007401499</v>
      </c>
      <c r="I34" s="10">
        <v>5.2699999999999997E-2</v>
      </c>
      <c r="J34" s="57">
        <v>2.2513689383128698E-3</v>
      </c>
      <c r="K34" s="26">
        <v>0.35110999999999998</v>
      </c>
      <c r="L34" s="15">
        <v>289.2</v>
      </c>
      <c r="M34" s="16">
        <v>12</v>
      </c>
      <c r="N34" s="16">
        <v>287.60000000000002</v>
      </c>
      <c r="O34" s="16">
        <v>6.4</v>
      </c>
      <c r="P34" s="16">
        <v>320</v>
      </c>
      <c r="Q34" s="17">
        <v>91</v>
      </c>
      <c r="R34" s="15">
        <v>427</v>
      </c>
      <c r="S34" s="16">
        <v>46</v>
      </c>
      <c r="T34" s="16">
        <v>461</v>
      </c>
      <c r="U34" s="16">
        <v>73</v>
      </c>
      <c r="V34" s="16">
        <v>61.4</v>
      </c>
      <c r="W34" s="17">
        <v>8.6</v>
      </c>
      <c r="X34" s="14">
        <v>1.0796252927400469</v>
      </c>
    </row>
    <row r="35" spans="1:24" x14ac:dyDescent="0.25">
      <c r="A35" s="8" t="s">
        <v>99</v>
      </c>
      <c r="B35" s="9">
        <v>0.32</v>
      </c>
      <c r="C35" s="10">
        <v>2.1999999999999999E-2</v>
      </c>
      <c r="D35" s="10">
        <v>4.58E-2</v>
      </c>
      <c r="E35" s="10">
        <v>1.4E-3</v>
      </c>
      <c r="F35" s="26">
        <v>0.34725</v>
      </c>
      <c r="G35" s="10">
        <v>21.834060000000001</v>
      </c>
      <c r="H35" s="57">
        <v>1.7647994561270699</v>
      </c>
      <c r="I35" s="10">
        <v>4.99E-2</v>
      </c>
      <c r="J35" s="57">
        <v>3.2909771757944498E-3</v>
      </c>
      <c r="K35" s="26">
        <v>0.1731</v>
      </c>
      <c r="L35" s="15">
        <v>279</v>
      </c>
      <c r="M35" s="16">
        <v>17</v>
      </c>
      <c r="N35" s="16">
        <v>288.89999999999998</v>
      </c>
      <c r="O35" s="16">
        <v>8.8000000000000007</v>
      </c>
      <c r="P35" s="16">
        <v>180</v>
      </c>
      <c r="Q35" s="17">
        <v>140</v>
      </c>
      <c r="R35" s="15">
        <v>190</v>
      </c>
      <c r="S35" s="16">
        <v>11</v>
      </c>
      <c r="T35" s="16">
        <v>159</v>
      </c>
      <c r="U35" s="16">
        <v>11</v>
      </c>
      <c r="V35" s="16">
        <v>20.6</v>
      </c>
      <c r="W35" s="17">
        <v>1.5</v>
      </c>
      <c r="X35" s="14">
        <v>0.83684210526315794</v>
      </c>
    </row>
    <row r="36" spans="1:24" x14ac:dyDescent="0.25">
      <c r="A36" s="8" t="s">
        <v>100</v>
      </c>
      <c r="B36" s="9">
        <v>0.36199999999999999</v>
      </c>
      <c r="C36" s="10">
        <v>2.5000000000000001E-2</v>
      </c>
      <c r="D36" s="10">
        <v>4.8399999999999999E-2</v>
      </c>
      <c r="E36" s="10">
        <v>1.1999999999999999E-3</v>
      </c>
      <c r="F36" s="26">
        <v>2.8410000000000001E-2</v>
      </c>
      <c r="G36" s="10">
        <v>20.661159999999999</v>
      </c>
      <c r="H36" s="57">
        <v>1.3573224216733399</v>
      </c>
      <c r="I36" s="10">
        <v>5.3499999999999999E-2</v>
      </c>
      <c r="J36" s="57">
        <v>3.4984012362792201E-3</v>
      </c>
      <c r="K36" s="26">
        <v>0.27777000000000002</v>
      </c>
      <c r="L36" s="15">
        <v>310</v>
      </c>
      <c r="M36" s="16">
        <v>19</v>
      </c>
      <c r="N36" s="16">
        <v>304.7</v>
      </c>
      <c r="O36" s="16">
        <v>7.5</v>
      </c>
      <c r="P36" s="16">
        <v>290</v>
      </c>
      <c r="Q36" s="17">
        <v>130</v>
      </c>
      <c r="R36" s="15">
        <v>83.2</v>
      </c>
      <c r="S36" s="16">
        <v>4.5</v>
      </c>
      <c r="T36" s="16">
        <v>66.2</v>
      </c>
      <c r="U36" s="16">
        <v>7.2</v>
      </c>
      <c r="V36" s="16">
        <v>10.5</v>
      </c>
      <c r="W36" s="17">
        <v>1.2</v>
      </c>
      <c r="X36" s="14">
        <v>0.79567307692307698</v>
      </c>
    </row>
    <row r="37" spans="1:24" x14ac:dyDescent="0.25">
      <c r="A37" s="8" t="s">
        <v>101</v>
      </c>
      <c r="B37" s="9">
        <v>0.33800000000000002</v>
      </c>
      <c r="C37" s="10">
        <v>1.6E-2</v>
      </c>
      <c r="D37" s="10">
        <v>4.6399999999999997E-2</v>
      </c>
      <c r="E37" s="10">
        <v>1E-3</v>
      </c>
      <c r="F37" s="26">
        <v>0.26446999999999998</v>
      </c>
      <c r="G37" s="10">
        <v>21.55172</v>
      </c>
      <c r="H37" s="57">
        <v>1.23310071394205</v>
      </c>
      <c r="I37" s="10">
        <v>5.2999999999999999E-2</v>
      </c>
      <c r="J37" s="57">
        <v>2.0678932370893801E-3</v>
      </c>
      <c r="K37" s="26">
        <v>0.21101</v>
      </c>
      <c r="L37" s="15">
        <v>296.2</v>
      </c>
      <c r="M37" s="16">
        <v>12</v>
      </c>
      <c r="N37" s="16">
        <v>292.3</v>
      </c>
      <c r="O37" s="16">
        <v>6.3</v>
      </c>
      <c r="P37" s="16">
        <v>314</v>
      </c>
      <c r="Q37" s="17">
        <v>87</v>
      </c>
      <c r="R37" s="15">
        <v>708</v>
      </c>
      <c r="S37" s="16">
        <v>27</v>
      </c>
      <c r="T37" s="16">
        <v>1196</v>
      </c>
      <c r="U37" s="16">
        <v>50</v>
      </c>
      <c r="V37" s="16">
        <v>167.4</v>
      </c>
      <c r="W37" s="17">
        <v>6.4</v>
      </c>
      <c r="X37" s="14">
        <v>1.6892655367231639</v>
      </c>
    </row>
    <row r="38" spans="1:24" x14ac:dyDescent="0.25">
      <c r="A38" s="8" t="s">
        <v>102</v>
      </c>
      <c r="B38" s="9">
        <v>0.32100000000000001</v>
      </c>
      <c r="C38" s="10">
        <v>1.7000000000000001E-2</v>
      </c>
      <c r="D38" s="10">
        <v>4.4040000000000003E-2</v>
      </c>
      <c r="E38" s="10">
        <v>8.8000000000000003E-4</v>
      </c>
      <c r="F38" s="26">
        <v>0.26679999999999998</v>
      </c>
      <c r="G38" s="10">
        <v>22.706630000000001</v>
      </c>
      <c r="H38" s="57">
        <v>1.2061001252507599</v>
      </c>
      <c r="I38" s="10">
        <v>5.2699999999999997E-2</v>
      </c>
      <c r="J38" s="57">
        <v>2.6284333920417301E-3</v>
      </c>
      <c r="K38" s="26">
        <v>0.11146</v>
      </c>
      <c r="L38" s="15">
        <v>280</v>
      </c>
      <c r="M38" s="16">
        <v>13</v>
      </c>
      <c r="N38" s="16">
        <v>277.8</v>
      </c>
      <c r="O38" s="16">
        <v>5.5</v>
      </c>
      <c r="P38" s="16">
        <v>300</v>
      </c>
      <c r="Q38" s="17">
        <v>100</v>
      </c>
      <c r="R38" s="15">
        <v>288</v>
      </c>
      <c r="S38" s="16">
        <v>11</v>
      </c>
      <c r="T38" s="16">
        <v>293</v>
      </c>
      <c r="U38" s="16">
        <v>16</v>
      </c>
      <c r="V38" s="16">
        <v>39.299999999999997</v>
      </c>
      <c r="W38" s="17">
        <v>2.2000000000000002</v>
      </c>
      <c r="X38" s="14">
        <v>1.0173611111111112</v>
      </c>
    </row>
    <row r="39" spans="1:24" x14ac:dyDescent="0.25">
      <c r="A39" s="8" t="s">
        <v>103</v>
      </c>
      <c r="B39" s="9">
        <v>0.32700000000000001</v>
      </c>
      <c r="C39" s="10">
        <v>2.4E-2</v>
      </c>
      <c r="D39" s="10">
        <v>4.4299999999999999E-2</v>
      </c>
      <c r="E39" s="10">
        <v>1.6999999999999999E-3</v>
      </c>
      <c r="F39" s="26">
        <v>0.25752000000000003</v>
      </c>
      <c r="G39" s="10">
        <v>22.573360000000001</v>
      </c>
      <c r="H39" s="57">
        <v>2.28722612482396</v>
      </c>
      <c r="I39" s="10">
        <v>5.2200000000000003E-2</v>
      </c>
      <c r="J39" s="57">
        <v>3.6886614176961301E-3</v>
      </c>
      <c r="K39" s="26">
        <v>0.33788000000000001</v>
      </c>
      <c r="L39" s="15">
        <v>286</v>
      </c>
      <c r="M39" s="16">
        <v>18</v>
      </c>
      <c r="N39" s="16">
        <v>279</v>
      </c>
      <c r="O39" s="16">
        <v>11</v>
      </c>
      <c r="P39" s="16">
        <v>300</v>
      </c>
      <c r="Q39" s="17">
        <v>160</v>
      </c>
      <c r="R39" s="15">
        <v>460</v>
      </c>
      <c r="S39" s="16">
        <v>24</v>
      </c>
      <c r="T39" s="16">
        <v>414</v>
      </c>
      <c r="U39" s="16">
        <v>28</v>
      </c>
      <c r="V39" s="16">
        <v>54.9</v>
      </c>
      <c r="W39" s="17">
        <v>3.5</v>
      </c>
      <c r="X39" s="14">
        <v>0.9</v>
      </c>
    </row>
    <row r="40" spans="1:24" x14ac:dyDescent="0.25">
      <c r="A40" s="8" t="s">
        <v>104</v>
      </c>
      <c r="B40" s="9">
        <v>0.31900000000000001</v>
      </c>
      <c r="C40" s="10">
        <v>2.1000000000000001E-2</v>
      </c>
      <c r="D40" s="10">
        <v>4.4200000000000003E-2</v>
      </c>
      <c r="E40" s="10">
        <v>1.1999999999999999E-3</v>
      </c>
      <c r="F40" s="26">
        <v>0.19383</v>
      </c>
      <c r="G40" s="10">
        <v>22.62443</v>
      </c>
      <c r="H40" s="57">
        <v>1.6259069831469799</v>
      </c>
      <c r="I40" s="10">
        <v>5.3900000000000003E-2</v>
      </c>
      <c r="J40" s="57">
        <v>3.2092054473965999E-3</v>
      </c>
      <c r="K40" s="26">
        <v>0.28310999999999997</v>
      </c>
      <c r="L40" s="15">
        <v>282</v>
      </c>
      <c r="M40" s="16">
        <v>16</v>
      </c>
      <c r="N40" s="16">
        <v>278.5</v>
      </c>
      <c r="O40" s="16">
        <v>7.4</v>
      </c>
      <c r="P40" s="16">
        <v>320</v>
      </c>
      <c r="Q40" s="17">
        <v>130</v>
      </c>
      <c r="R40" s="15">
        <v>122.2</v>
      </c>
      <c r="S40" s="16">
        <v>8.6</v>
      </c>
      <c r="T40" s="16">
        <v>92</v>
      </c>
      <c r="U40" s="16">
        <v>9.3000000000000007</v>
      </c>
      <c r="V40" s="16">
        <v>11.8</v>
      </c>
      <c r="W40" s="17">
        <v>1.2</v>
      </c>
      <c r="X40" s="14">
        <v>0.7528641571194763</v>
      </c>
    </row>
    <row r="41" spans="1:24" x14ac:dyDescent="0.25">
      <c r="A41" s="8" t="s">
        <v>105</v>
      </c>
      <c r="B41" s="9">
        <v>0.33300000000000002</v>
      </c>
      <c r="C41" s="10">
        <v>3.1E-2</v>
      </c>
      <c r="D41" s="10">
        <v>4.4900000000000002E-2</v>
      </c>
      <c r="E41" s="10">
        <v>1.8E-3</v>
      </c>
      <c r="F41" s="26">
        <v>5.5726999999999999E-2</v>
      </c>
      <c r="G41" s="10">
        <v>22.271709999999999</v>
      </c>
      <c r="H41" s="57">
        <v>2.3569785702415902</v>
      </c>
      <c r="I41" s="10">
        <v>5.3400000000000003E-2</v>
      </c>
      <c r="J41" s="57">
        <v>5.6600597143139798E-3</v>
      </c>
      <c r="K41" s="26">
        <v>0.43476999999999999</v>
      </c>
      <c r="L41" s="15">
        <v>290</v>
      </c>
      <c r="M41" s="16">
        <v>25</v>
      </c>
      <c r="N41" s="16">
        <v>283</v>
      </c>
      <c r="O41" s="16">
        <v>11</v>
      </c>
      <c r="P41" s="16">
        <v>300</v>
      </c>
      <c r="Q41" s="17">
        <v>210</v>
      </c>
      <c r="R41" s="15">
        <v>67.3</v>
      </c>
      <c r="S41" s="16">
        <v>3.2</v>
      </c>
      <c r="T41" s="16">
        <v>29.5</v>
      </c>
      <c r="U41" s="16">
        <v>2.1</v>
      </c>
      <c r="V41" s="16">
        <v>3.47</v>
      </c>
      <c r="W41" s="17">
        <v>0.39</v>
      </c>
      <c r="X41" s="14">
        <v>0.43833580980683506</v>
      </c>
    </row>
    <row r="42" spans="1:24" ht="15.75" thickBot="1" x14ac:dyDescent="0.3">
      <c r="A42" s="18" t="s">
        <v>106</v>
      </c>
      <c r="B42" s="19">
        <v>0.32100000000000001</v>
      </c>
      <c r="C42" s="20">
        <v>1.7999999999999999E-2</v>
      </c>
      <c r="D42" s="20">
        <v>4.4729999999999999E-2</v>
      </c>
      <c r="E42" s="20">
        <v>9.3999999999999997E-4</v>
      </c>
      <c r="F42" s="27">
        <v>0.20835000000000001</v>
      </c>
      <c r="G42" s="20">
        <v>22.356359999999999</v>
      </c>
      <c r="H42" s="58">
        <v>1.2477924951164101</v>
      </c>
      <c r="I42" s="20">
        <v>5.2600000000000001E-2</v>
      </c>
      <c r="J42" s="58">
        <v>2.6279582952550801E-3</v>
      </c>
      <c r="K42" s="27">
        <v>0.16094</v>
      </c>
      <c r="L42" s="21">
        <v>281</v>
      </c>
      <c r="M42" s="22">
        <v>14</v>
      </c>
      <c r="N42" s="22">
        <v>282</v>
      </c>
      <c r="O42" s="22">
        <v>5.8</v>
      </c>
      <c r="P42" s="22">
        <v>313</v>
      </c>
      <c r="Q42" s="23">
        <v>100</v>
      </c>
      <c r="R42" s="21">
        <v>301</v>
      </c>
      <c r="S42" s="22">
        <v>19</v>
      </c>
      <c r="T42" s="22">
        <v>360</v>
      </c>
      <c r="U42" s="22">
        <v>29</v>
      </c>
      <c r="V42" s="22">
        <v>47.6</v>
      </c>
      <c r="W42" s="23">
        <v>3.3</v>
      </c>
      <c r="X42" s="24">
        <v>1.1960132890365449</v>
      </c>
    </row>
    <row r="45" spans="1:24" x14ac:dyDescent="0.25">
      <c r="A45" s="57"/>
      <c r="B45" s="57"/>
    </row>
    <row r="46" spans="1:24" x14ac:dyDescent="0.25">
      <c r="A46" s="57"/>
      <c r="B46" s="57"/>
    </row>
    <row r="47" spans="1:24" ht="13.7" customHeight="1" x14ac:dyDescent="0.25">
      <c r="A47" s="57"/>
      <c r="B47" s="57"/>
    </row>
    <row r="48" spans="1:24" x14ac:dyDescent="0.25">
      <c r="A48" s="57"/>
      <c r="B48" s="57"/>
    </row>
    <row r="49" spans="1:2" x14ac:dyDescent="0.25">
      <c r="A49" s="57"/>
      <c r="B49" s="57"/>
    </row>
    <row r="50" spans="1:2" x14ac:dyDescent="0.25">
      <c r="A50" s="57"/>
      <c r="B50" s="57"/>
    </row>
    <row r="51" spans="1:2" x14ac:dyDescent="0.25">
      <c r="A51" s="57"/>
      <c r="B51" s="57"/>
    </row>
    <row r="52" spans="1:2" x14ac:dyDescent="0.25">
      <c r="A52" s="57"/>
      <c r="B52" s="57"/>
    </row>
    <row r="53" spans="1:2" x14ac:dyDescent="0.25">
      <c r="A53" s="57"/>
      <c r="B53" s="57"/>
    </row>
    <row r="54" spans="1:2" x14ac:dyDescent="0.25">
      <c r="A54" s="57"/>
      <c r="B54" s="57"/>
    </row>
    <row r="55" spans="1:2" x14ac:dyDescent="0.25">
      <c r="A55" s="57"/>
      <c r="B55" s="57"/>
    </row>
    <row r="56" spans="1:2" x14ac:dyDescent="0.25">
      <c r="A56" s="57"/>
      <c r="B56" s="57"/>
    </row>
    <row r="57" spans="1:2" x14ac:dyDescent="0.25">
      <c r="A57" s="57"/>
      <c r="B57" s="57"/>
    </row>
    <row r="58" spans="1:2" x14ac:dyDescent="0.25">
      <c r="A58" s="57"/>
      <c r="B58" s="57"/>
    </row>
    <row r="59" spans="1:2" x14ac:dyDescent="0.25">
      <c r="A59" s="57"/>
      <c r="B59" s="57"/>
    </row>
    <row r="60" spans="1:2" x14ac:dyDescent="0.25">
      <c r="A60" s="57"/>
      <c r="B60" s="57"/>
    </row>
    <row r="61" spans="1:2" x14ac:dyDescent="0.25">
      <c r="A61" s="57"/>
      <c r="B61" s="57"/>
    </row>
    <row r="62" spans="1:2" x14ac:dyDescent="0.25">
      <c r="A62" s="57"/>
      <c r="B62" s="57"/>
    </row>
    <row r="63" spans="1:2" x14ac:dyDescent="0.25">
      <c r="A63" s="57"/>
      <c r="B63" s="57"/>
    </row>
    <row r="64" spans="1:2" x14ac:dyDescent="0.25">
      <c r="A64" s="57"/>
      <c r="B64" s="57"/>
    </row>
    <row r="65" spans="1:2" x14ac:dyDescent="0.25">
      <c r="A65" s="57"/>
      <c r="B65" s="57"/>
    </row>
    <row r="66" spans="1:2" x14ac:dyDescent="0.25">
      <c r="A66" s="57"/>
      <c r="B66" s="57"/>
    </row>
    <row r="67" spans="1:2" x14ac:dyDescent="0.25">
      <c r="A67" s="57"/>
      <c r="B67" s="57"/>
    </row>
    <row r="68" spans="1:2" ht="13.7" customHeight="1" x14ac:dyDescent="0.25">
      <c r="A68" s="57"/>
      <c r="B68" s="57"/>
    </row>
    <row r="69" spans="1:2" ht="13.7" customHeight="1" x14ac:dyDescent="0.25">
      <c r="A69" s="57"/>
      <c r="B69" s="57"/>
    </row>
    <row r="70" spans="1:2" ht="13.7" customHeight="1" x14ac:dyDescent="0.25">
      <c r="A70" s="57"/>
      <c r="B70" s="57"/>
    </row>
    <row r="71" spans="1:2" ht="13.7" customHeight="1" x14ac:dyDescent="0.25">
      <c r="A71" s="57"/>
      <c r="B71" s="57"/>
    </row>
    <row r="72" spans="1:2" ht="13.7" customHeight="1" x14ac:dyDescent="0.25">
      <c r="A72" s="57"/>
      <c r="B72" s="57"/>
    </row>
    <row r="73" spans="1:2" x14ac:dyDescent="0.25">
      <c r="A73" s="57"/>
      <c r="B73" s="57"/>
    </row>
    <row r="74" spans="1:2" x14ac:dyDescent="0.25">
      <c r="A74" s="57"/>
      <c r="B74" s="57"/>
    </row>
    <row r="75" spans="1:2" x14ac:dyDescent="0.25">
      <c r="A75" s="57"/>
      <c r="B75" s="57"/>
    </row>
    <row r="76" spans="1:2" x14ac:dyDescent="0.25">
      <c r="A76" s="57"/>
      <c r="B76" s="57"/>
    </row>
    <row r="77" spans="1:2" x14ac:dyDescent="0.25">
      <c r="A77" s="57"/>
      <c r="B77" s="57"/>
    </row>
    <row r="78" spans="1:2" x14ac:dyDescent="0.25">
      <c r="A78" s="57"/>
      <c r="B78" s="57"/>
    </row>
    <row r="79" spans="1:2" x14ac:dyDescent="0.25">
      <c r="A79" s="57"/>
      <c r="B79" s="57"/>
    </row>
    <row r="80" spans="1:2" x14ac:dyDescent="0.25">
      <c r="A80" s="57"/>
      <c r="B80" s="57"/>
    </row>
    <row r="81" spans="1:2" x14ac:dyDescent="0.25">
      <c r="A81" s="57"/>
      <c r="B81" s="57"/>
    </row>
  </sheetData>
  <mergeCells count="19">
    <mergeCell ref="X3:X5"/>
    <mergeCell ref="A3:A5"/>
    <mergeCell ref="B3:K3"/>
    <mergeCell ref="L3:Q3"/>
    <mergeCell ref="R3:W3"/>
    <mergeCell ref="L4:L5"/>
    <mergeCell ref="M4:M5"/>
    <mergeCell ref="N4:N5"/>
    <mergeCell ref="O4:O5"/>
    <mergeCell ref="B4:F4"/>
    <mergeCell ref="G4:K4"/>
    <mergeCell ref="U4:U5"/>
    <mergeCell ref="V4:V5"/>
    <mergeCell ref="W4:W5"/>
    <mergeCell ref="P4:P5"/>
    <mergeCell ref="Q4:Q5"/>
    <mergeCell ref="R4:R5"/>
    <mergeCell ref="S4:S5"/>
    <mergeCell ref="T4:T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workbookViewId="0">
      <selection activeCell="X3" sqref="X3:X5"/>
    </sheetView>
  </sheetViews>
  <sheetFormatPr defaultColWidth="8.85546875" defaultRowHeight="12.75" x14ac:dyDescent="0.2"/>
  <cols>
    <col min="1" max="1" width="20.85546875" style="25" customWidth="1"/>
    <col min="2" max="2" width="8.85546875" style="25"/>
    <col min="3" max="3" width="7.42578125" style="25" bestFit="1" customWidth="1"/>
    <col min="4" max="4" width="8.85546875" style="25"/>
    <col min="5" max="5" width="7.42578125" style="25" bestFit="1" customWidth="1"/>
    <col min="6" max="6" width="9" style="25" bestFit="1" customWidth="1"/>
    <col min="7" max="7" width="8.85546875" style="25"/>
    <col min="8" max="8" width="11.140625" style="25" customWidth="1"/>
    <col min="9" max="9" width="9.5703125" style="25" bestFit="1" customWidth="1"/>
    <col min="10" max="10" width="9.85546875" style="25" customWidth="1"/>
    <col min="11" max="11" width="9" style="25" bestFit="1" customWidth="1"/>
    <col min="12" max="12" width="8.85546875" style="25"/>
    <col min="13" max="13" width="4" style="25" bestFit="1" customWidth="1"/>
    <col min="14" max="14" width="8.85546875" style="25"/>
    <col min="15" max="15" width="4" style="25" bestFit="1" customWidth="1"/>
    <col min="16" max="16" width="9.5703125" style="25" bestFit="1" customWidth="1"/>
    <col min="17" max="17" width="4" style="25" bestFit="1" customWidth="1"/>
    <col min="18" max="18" width="8.42578125" style="25" bestFit="1" customWidth="1"/>
    <col min="19" max="19" width="4" style="25" bestFit="1" customWidth="1"/>
    <col min="20" max="20" width="8.85546875" style="25"/>
    <col min="21" max="21" width="5" style="25" bestFit="1" customWidth="1"/>
    <col min="22" max="22" width="9" style="25" bestFit="1" customWidth="1"/>
    <col min="23" max="23" width="5" style="25" bestFit="1" customWidth="1"/>
    <col min="24" max="24" width="8.85546875" style="25" customWidth="1"/>
    <col min="25" max="16384" width="8.85546875" style="25"/>
  </cols>
  <sheetData>
    <row r="1" spans="1:24" ht="18.75" x14ac:dyDescent="0.3">
      <c r="A1" s="68" t="s">
        <v>514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4" ht="13.5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4" customFormat="1" ht="15" x14ac:dyDescent="0.25">
      <c r="A3" s="86" t="s">
        <v>0</v>
      </c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4"/>
      <c r="L3" s="85" t="s">
        <v>2</v>
      </c>
      <c r="M3" s="83"/>
      <c r="N3" s="83"/>
      <c r="O3" s="83"/>
      <c r="P3" s="83"/>
      <c r="Q3" s="84"/>
      <c r="R3" s="85" t="s">
        <v>3</v>
      </c>
      <c r="S3" s="83"/>
      <c r="T3" s="83"/>
      <c r="U3" s="83"/>
      <c r="V3" s="83"/>
      <c r="W3" s="84"/>
      <c r="X3" s="80" t="s">
        <v>13</v>
      </c>
    </row>
    <row r="4" spans="1:24" customFormat="1" ht="16.350000000000001" customHeight="1" x14ac:dyDescent="0.25">
      <c r="A4" s="87"/>
      <c r="B4" s="71" t="s">
        <v>510</v>
      </c>
      <c r="C4" s="72"/>
      <c r="D4" s="72"/>
      <c r="E4" s="72"/>
      <c r="F4" s="73"/>
      <c r="G4" s="71" t="s">
        <v>509</v>
      </c>
      <c r="H4" s="72"/>
      <c r="I4" s="72"/>
      <c r="J4" s="72"/>
      <c r="K4" s="73"/>
      <c r="L4" s="89" t="s">
        <v>4</v>
      </c>
      <c r="M4" s="76" t="s">
        <v>5</v>
      </c>
      <c r="N4" s="91" t="s">
        <v>6</v>
      </c>
      <c r="O4" s="76" t="s">
        <v>5</v>
      </c>
      <c r="P4" s="91" t="s">
        <v>9</v>
      </c>
      <c r="Q4" s="78" t="s">
        <v>5</v>
      </c>
      <c r="R4" s="93" t="s">
        <v>10</v>
      </c>
      <c r="S4" s="76" t="s">
        <v>5</v>
      </c>
      <c r="T4" s="74" t="s">
        <v>11</v>
      </c>
      <c r="U4" s="76" t="s">
        <v>5</v>
      </c>
      <c r="V4" s="74" t="s">
        <v>12</v>
      </c>
      <c r="W4" s="78" t="s">
        <v>5</v>
      </c>
      <c r="X4" s="81"/>
    </row>
    <row r="5" spans="1:24" customFormat="1" ht="66.75" x14ac:dyDescent="0.25">
      <c r="A5" s="88"/>
      <c r="B5" s="59" t="s">
        <v>4</v>
      </c>
      <c r="C5" s="7" t="s">
        <v>5</v>
      </c>
      <c r="D5" s="60" t="s">
        <v>6</v>
      </c>
      <c r="E5" s="7" t="s">
        <v>5</v>
      </c>
      <c r="F5" s="61" t="s">
        <v>7</v>
      </c>
      <c r="G5" s="59" t="s">
        <v>8</v>
      </c>
      <c r="H5" s="56" t="s">
        <v>507</v>
      </c>
      <c r="I5" s="5" t="s">
        <v>9</v>
      </c>
      <c r="J5" s="56" t="s">
        <v>508</v>
      </c>
      <c r="K5" s="6" t="s">
        <v>7</v>
      </c>
      <c r="L5" s="90"/>
      <c r="M5" s="77"/>
      <c r="N5" s="92"/>
      <c r="O5" s="77"/>
      <c r="P5" s="92"/>
      <c r="Q5" s="79"/>
      <c r="R5" s="94"/>
      <c r="S5" s="77"/>
      <c r="T5" s="75"/>
      <c r="U5" s="77"/>
      <c r="V5" s="75"/>
      <c r="W5" s="79"/>
      <c r="X5" s="82"/>
    </row>
    <row r="6" spans="1:24" x14ac:dyDescent="0.2">
      <c r="A6" s="8" t="s">
        <v>432</v>
      </c>
      <c r="B6" s="62">
        <v>0.31180000000000002</v>
      </c>
      <c r="C6" s="63">
        <v>8.5000000000000006E-3</v>
      </c>
      <c r="D6" s="63">
        <v>4.3819999999999998E-2</v>
      </c>
      <c r="E6" s="63">
        <v>8.8000000000000003E-4</v>
      </c>
      <c r="F6" s="64">
        <v>0.33412999999999998</v>
      </c>
      <c r="G6" s="10">
        <v>22.820630000000001</v>
      </c>
      <c r="H6" s="57">
        <v>0.70344553826587197</v>
      </c>
      <c r="I6" s="10">
        <v>5.1700000000000003E-2</v>
      </c>
      <c r="J6" s="57">
        <v>1.6312226432403799E-3</v>
      </c>
      <c r="K6" s="26">
        <v>0.2114</v>
      </c>
      <c r="L6" s="31">
        <v>275.3</v>
      </c>
      <c r="M6" s="32">
        <v>6.5</v>
      </c>
      <c r="N6" s="32">
        <v>276.39999999999998</v>
      </c>
      <c r="O6" s="32">
        <v>5.5</v>
      </c>
      <c r="P6" s="32">
        <v>245</v>
      </c>
      <c r="Q6" s="33">
        <v>57</v>
      </c>
      <c r="R6" s="32">
        <v>472</v>
      </c>
      <c r="S6" s="32">
        <v>11</v>
      </c>
      <c r="T6" s="32">
        <v>455.5</v>
      </c>
      <c r="U6" s="32">
        <v>8.5</v>
      </c>
      <c r="V6" s="32">
        <v>56.8</v>
      </c>
      <c r="W6" s="33">
        <v>1.1000000000000001</v>
      </c>
      <c r="X6" s="14">
        <v>0.96504237288135597</v>
      </c>
    </row>
    <row r="7" spans="1:24" x14ac:dyDescent="0.2">
      <c r="A7" s="8" t="s">
        <v>433</v>
      </c>
      <c r="B7" s="9">
        <v>0.307</v>
      </c>
      <c r="C7" s="10">
        <v>1.2999999999999999E-2</v>
      </c>
      <c r="D7" s="10">
        <v>4.3920000000000001E-2</v>
      </c>
      <c r="E7" s="10">
        <v>1.1000000000000001E-3</v>
      </c>
      <c r="F7" s="26">
        <v>2.0847999999999998E-2</v>
      </c>
      <c r="G7" s="10">
        <v>22.76867</v>
      </c>
      <c r="H7" s="57">
        <v>0.86673936535765195</v>
      </c>
      <c r="I7" s="10">
        <v>5.1900000000000002E-2</v>
      </c>
      <c r="J7" s="57">
        <v>2.5682035746003098E-3</v>
      </c>
      <c r="K7" s="26">
        <v>0.39612999999999998</v>
      </c>
      <c r="L7" s="31">
        <v>270</v>
      </c>
      <c r="M7" s="32">
        <v>10</v>
      </c>
      <c r="N7" s="32">
        <v>277</v>
      </c>
      <c r="O7" s="32">
        <v>6.6</v>
      </c>
      <c r="P7" s="32">
        <v>208</v>
      </c>
      <c r="Q7" s="33">
        <v>95</v>
      </c>
      <c r="R7" s="32">
        <v>160.19999999999999</v>
      </c>
      <c r="S7" s="32">
        <v>4.4000000000000004</v>
      </c>
      <c r="T7" s="32">
        <v>104.5</v>
      </c>
      <c r="U7" s="32">
        <v>2.4</v>
      </c>
      <c r="V7" s="32">
        <v>13.07</v>
      </c>
      <c r="W7" s="33">
        <v>0.41</v>
      </c>
      <c r="X7" s="14">
        <v>0.65230961298377033</v>
      </c>
    </row>
    <row r="8" spans="1:24" x14ac:dyDescent="0.2">
      <c r="A8" s="8" t="s">
        <v>434</v>
      </c>
      <c r="B8" s="9">
        <v>0.316</v>
      </c>
      <c r="C8" s="10">
        <v>1.2E-2</v>
      </c>
      <c r="D8" s="10">
        <v>4.4040000000000003E-2</v>
      </c>
      <c r="E8" s="10">
        <v>1E-3</v>
      </c>
      <c r="F8" s="26">
        <v>0.22567000000000001</v>
      </c>
      <c r="G8" s="10">
        <v>22.706630000000001</v>
      </c>
      <c r="H8" s="57">
        <v>0.78668732960168797</v>
      </c>
      <c r="I8" s="10">
        <v>5.2299999999999999E-2</v>
      </c>
      <c r="J8" s="57">
        <v>2.0933409405281202E-3</v>
      </c>
      <c r="K8" s="26">
        <v>0.29370000000000002</v>
      </c>
      <c r="L8" s="31">
        <v>278.3</v>
      </c>
      <c r="M8" s="32">
        <v>8.8000000000000007</v>
      </c>
      <c r="N8" s="32">
        <v>277.7</v>
      </c>
      <c r="O8" s="32">
        <v>6.2</v>
      </c>
      <c r="P8" s="32">
        <v>277</v>
      </c>
      <c r="Q8" s="33">
        <v>79</v>
      </c>
      <c r="R8" s="32">
        <v>243</v>
      </c>
      <c r="S8" s="32">
        <v>12</v>
      </c>
      <c r="T8" s="32">
        <v>202</v>
      </c>
      <c r="U8" s="32">
        <v>15</v>
      </c>
      <c r="V8" s="32">
        <v>25.9</v>
      </c>
      <c r="W8" s="33">
        <v>2.1</v>
      </c>
      <c r="X8" s="14">
        <v>0.83127572016460904</v>
      </c>
    </row>
    <row r="9" spans="1:24" x14ac:dyDescent="0.2">
      <c r="A9" s="8" t="s">
        <v>435</v>
      </c>
      <c r="B9" s="9">
        <v>0.315</v>
      </c>
      <c r="C9" s="10">
        <v>1.0999999999999999E-2</v>
      </c>
      <c r="D9" s="10">
        <v>4.444E-2</v>
      </c>
      <c r="E9" s="10">
        <v>9.3999999999999997E-4</v>
      </c>
      <c r="F9" s="26">
        <v>0.19044</v>
      </c>
      <c r="G9" s="10">
        <v>22.50225</v>
      </c>
      <c r="H9" s="57">
        <v>0.72861973414441505</v>
      </c>
      <c r="I9" s="10">
        <v>5.1700000000000003E-2</v>
      </c>
      <c r="J9" s="57">
        <v>1.9961544115390398E-3</v>
      </c>
      <c r="K9" s="26">
        <v>0.25418000000000002</v>
      </c>
      <c r="L9" s="31">
        <v>277.39999999999998</v>
      </c>
      <c r="M9" s="32">
        <v>8.6999999999999993</v>
      </c>
      <c r="N9" s="32">
        <v>280.2</v>
      </c>
      <c r="O9" s="32">
        <v>5.8</v>
      </c>
      <c r="P9" s="32">
        <v>231</v>
      </c>
      <c r="Q9" s="33">
        <v>76</v>
      </c>
      <c r="R9" s="32">
        <v>255</v>
      </c>
      <c r="S9" s="32">
        <v>10</v>
      </c>
      <c r="T9" s="32">
        <v>187.7</v>
      </c>
      <c r="U9" s="32">
        <v>7.3</v>
      </c>
      <c r="V9" s="32">
        <v>24.16</v>
      </c>
      <c r="W9" s="33">
        <v>0.97</v>
      </c>
      <c r="X9" s="14">
        <v>0.73607843137254902</v>
      </c>
    </row>
    <row r="10" spans="1:24" x14ac:dyDescent="0.2">
      <c r="A10" s="8" t="s">
        <v>436</v>
      </c>
      <c r="B10" s="9">
        <v>0.33200000000000002</v>
      </c>
      <c r="C10" s="10">
        <v>1.4E-2</v>
      </c>
      <c r="D10" s="10">
        <v>4.4970000000000003E-2</v>
      </c>
      <c r="E10" s="10">
        <v>1.1000000000000001E-3</v>
      </c>
      <c r="F10" s="26">
        <v>0.11803</v>
      </c>
      <c r="G10" s="10">
        <v>22.23705</v>
      </c>
      <c r="H10" s="57">
        <v>0.82745227870136095</v>
      </c>
      <c r="I10" s="10">
        <v>5.4399999999999997E-2</v>
      </c>
      <c r="J10" s="57">
        <v>2.67683414698125E-3</v>
      </c>
      <c r="K10" s="26">
        <v>0.42827999999999999</v>
      </c>
      <c r="L10" s="31">
        <v>289</v>
      </c>
      <c r="M10" s="32">
        <v>11</v>
      </c>
      <c r="N10" s="32">
        <v>283.39999999999998</v>
      </c>
      <c r="O10" s="32">
        <v>7.1</v>
      </c>
      <c r="P10" s="32">
        <v>302</v>
      </c>
      <c r="Q10" s="33">
        <v>93</v>
      </c>
      <c r="R10" s="32">
        <v>152</v>
      </c>
      <c r="S10" s="32">
        <v>13</v>
      </c>
      <c r="T10" s="32">
        <v>98.8</v>
      </c>
      <c r="U10" s="32">
        <v>9.6</v>
      </c>
      <c r="V10" s="32">
        <v>12.6</v>
      </c>
      <c r="W10" s="33">
        <v>1.1000000000000001</v>
      </c>
      <c r="X10" s="14">
        <v>0.65</v>
      </c>
    </row>
    <row r="11" spans="1:24" x14ac:dyDescent="0.2">
      <c r="A11" s="8" t="s">
        <v>437</v>
      </c>
      <c r="B11" s="9">
        <v>0.31900000000000001</v>
      </c>
      <c r="C11" s="10">
        <v>1.7999999999999999E-2</v>
      </c>
      <c r="D11" s="10">
        <v>4.5400000000000003E-2</v>
      </c>
      <c r="E11" s="10">
        <v>1.2999999999999999E-3</v>
      </c>
      <c r="F11" s="26">
        <v>0.37635999999999997</v>
      </c>
      <c r="G11" s="10">
        <v>22.026430000000001</v>
      </c>
      <c r="H11" s="57">
        <v>0.95459517231494395</v>
      </c>
      <c r="I11" s="10">
        <v>5.2699999999999997E-2</v>
      </c>
      <c r="J11" s="57">
        <v>3.3538967007785102E-3</v>
      </c>
      <c r="K11" s="26">
        <v>0.23927000000000001</v>
      </c>
      <c r="L11" s="31">
        <v>276</v>
      </c>
      <c r="M11" s="32">
        <v>14</v>
      </c>
      <c r="N11" s="32">
        <v>286.2</v>
      </c>
      <c r="O11" s="32">
        <v>8.3000000000000007</v>
      </c>
      <c r="P11" s="32">
        <v>200</v>
      </c>
      <c r="Q11" s="33">
        <v>120</v>
      </c>
      <c r="R11" s="32">
        <v>74.5</v>
      </c>
      <c r="S11" s="32">
        <v>3.1</v>
      </c>
      <c r="T11" s="32">
        <v>28.8</v>
      </c>
      <c r="U11" s="32">
        <v>1.3</v>
      </c>
      <c r="V11" s="32">
        <v>3.74</v>
      </c>
      <c r="W11" s="33">
        <v>0.24</v>
      </c>
      <c r="X11" s="14">
        <v>0.38657718120805368</v>
      </c>
    </row>
    <row r="12" spans="1:24" x14ac:dyDescent="0.2">
      <c r="A12" s="8" t="s">
        <v>438</v>
      </c>
      <c r="B12" s="9">
        <v>0.313</v>
      </c>
      <c r="C12" s="10">
        <v>1.2E-2</v>
      </c>
      <c r="D12" s="10">
        <v>4.3700000000000003E-2</v>
      </c>
      <c r="E12" s="10">
        <v>1.1000000000000001E-3</v>
      </c>
      <c r="F12" s="26">
        <v>0.24379000000000001</v>
      </c>
      <c r="G12" s="10">
        <v>22.883299999999998</v>
      </c>
      <c r="H12" s="57">
        <v>0.87533167751137497</v>
      </c>
      <c r="I12" s="10">
        <v>5.2299999999999999E-2</v>
      </c>
      <c r="J12" s="57">
        <v>2.28241472898667E-3</v>
      </c>
      <c r="K12" s="26">
        <v>0.33377000000000001</v>
      </c>
      <c r="L12" s="31">
        <v>274.7</v>
      </c>
      <c r="M12" s="32">
        <v>9.3000000000000007</v>
      </c>
      <c r="N12" s="32">
        <v>275.8</v>
      </c>
      <c r="O12" s="32">
        <v>7.1</v>
      </c>
      <c r="P12" s="32">
        <v>249</v>
      </c>
      <c r="Q12" s="33">
        <v>83</v>
      </c>
      <c r="R12" s="32">
        <v>254</v>
      </c>
      <c r="S12" s="32">
        <v>23</v>
      </c>
      <c r="T12" s="32">
        <v>263</v>
      </c>
      <c r="U12" s="32">
        <v>33</v>
      </c>
      <c r="V12" s="32">
        <v>33.200000000000003</v>
      </c>
      <c r="W12" s="33">
        <v>4</v>
      </c>
      <c r="X12" s="14">
        <v>1.0354330708661417</v>
      </c>
    </row>
    <row r="13" spans="1:24" x14ac:dyDescent="0.2">
      <c r="A13" s="8" t="s">
        <v>439</v>
      </c>
      <c r="B13" s="9">
        <v>0.315</v>
      </c>
      <c r="C13" s="10">
        <v>1.4E-2</v>
      </c>
      <c r="D13" s="10">
        <v>4.3090000000000003E-2</v>
      </c>
      <c r="E13" s="10">
        <v>1.1000000000000001E-3</v>
      </c>
      <c r="F13" s="26">
        <v>2.6620999999999999E-2</v>
      </c>
      <c r="G13" s="10">
        <v>23.207239999999999</v>
      </c>
      <c r="H13" s="57">
        <v>0.89984797335390398</v>
      </c>
      <c r="I13" s="10">
        <v>5.3999999999999999E-2</v>
      </c>
      <c r="J13" s="57">
        <v>2.8689197801943199E-3</v>
      </c>
      <c r="K13" s="26">
        <v>0.36839</v>
      </c>
      <c r="L13" s="31">
        <v>275</v>
      </c>
      <c r="M13" s="32">
        <v>11</v>
      </c>
      <c r="N13" s="32">
        <v>271.8</v>
      </c>
      <c r="O13" s="32">
        <v>6.9</v>
      </c>
      <c r="P13" s="32">
        <v>300</v>
      </c>
      <c r="Q13" s="33">
        <v>100</v>
      </c>
      <c r="R13" s="32">
        <v>168</v>
      </c>
      <c r="S13" s="32">
        <v>7.4</v>
      </c>
      <c r="T13" s="32">
        <v>142.69999999999999</v>
      </c>
      <c r="U13" s="32">
        <v>8.6999999999999993</v>
      </c>
      <c r="V13" s="32">
        <v>18.3</v>
      </c>
      <c r="W13" s="33">
        <v>1.2</v>
      </c>
      <c r="X13" s="14">
        <v>0.84940476190476188</v>
      </c>
    </row>
    <row r="14" spans="1:24" x14ac:dyDescent="0.2">
      <c r="A14" s="8" t="s">
        <v>440</v>
      </c>
      <c r="B14" s="9">
        <v>0.3236</v>
      </c>
      <c r="C14" s="10">
        <v>8.3000000000000001E-3</v>
      </c>
      <c r="D14" s="10">
        <v>4.4510000000000001E-2</v>
      </c>
      <c r="E14" s="10">
        <v>8.8999999999999995E-4</v>
      </c>
      <c r="F14" s="26">
        <v>0.37389</v>
      </c>
      <c r="G14" s="10">
        <v>22.46686</v>
      </c>
      <c r="H14" s="57">
        <v>0.68971595805128505</v>
      </c>
      <c r="I14" s="10">
        <v>5.28E-2</v>
      </c>
      <c r="J14" s="57">
        <v>1.46641651574423E-3</v>
      </c>
      <c r="K14" s="26">
        <v>0.23974999999999999</v>
      </c>
      <c r="L14" s="31">
        <v>284.5</v>
      </c>
      <c r="M14" s="32">
        <v>6.4</v>
      </c>
      <c r="N14" s="32">
        <v>280.60000000000002</v>
      </c>
      <c r="O14" s="32">
        <v>5.5</v>
      </c>
      <c r="P14" s="32">
        <v>301</v>
      </c>
      <c r="Q14" s="33">
        <v>50</v>
      </c>
      <c r="R14" s="32">
        <v>559.6</v>
      </c>
      <c r="S14" s="32">
        <v>7.8</v>
      </c>
      <c r="T14" s="32">
        <v>580</v>
      </c>
      <c r="U14" s="32">
        <v>20</v>
      </c>
      <c r="V14" s="32">
        <v>76</v>
      </c>
      <c r="W14" s="33">
        <v>3.1</v>
      </c>
      <c r="X14" s="14">
        <v>1.0364546104360257</v>
      </c>
    </row>
    <row r="15" spans="1:24" x14ac:dyDescent="0.2">
      <c r="A15" s="8" t="s">
        <v>441</v>
      </c>
      <c r="B15" s="9">
        <v>0.318</v>
      </c>
      <c r="C15" s="10">
        <v>1.4E-2</v>
      </c>
      <c r="D15" s="10">
        <v>4.3090000000000003E-2</v>
      </c>
      <c r="E15" s="10">
        <v>1.1000000000000001E-3</v>
      </c>
      <c r="F15" s="26">
        <v>0.15640999999999999</v>
      </c>
      <c r="G15" s="10">
        <v>23.207239999999999</v>
      </c>
      <c r="H15" s="57">
        <v>0.89984797335390398</v>
      </c>
      <c r="I15" s="10">
        <v>5.45E-2</v>
      </c>
      <c r="J15" s="57">
        <v>2.6773165152526898E-3</v>
      </c>
      <c r="K15" s="26">
        <v>0.30586999999999998</v>
      </c>
      <c r="L15" s="31">
        <v>279</v>
      </c>
      <c r="M15" s="32">
        <v>11</v>
      </c>
      <c r="N15" s="32">
        <v>271.8</v>
      </c>
      <c r="O15" s="32">
        <v>7</v>
      </c>
      <c r="P15" s="32">
        <v>296</v>
      </c>
      <c r="Q15" s="33">
        <v>94</v>
      </c>
      <c r="R15" s="32">
        <v>129.1</v>
      </c>
      <c r="S15" s="32">
        <v>4.4000000000000004</v>
      </c>
      <c r="T15" s="32">
        <v>99.4</v>
      </c>
      <c r="U15" s="32">
        <v>3.3</v>
      </c>
      <c r="V15" s="32">
        <v>13.23</v>
      </c>
      <c r="W15" s="33">
        <v>0.52</v>
      </c>
      <c r="X15" s="14">
        <v>0.7699457784663053</v>
      </c>
    </row>
    <row r="16" spans="1:24" x14ac:dyDescent="0.2">
      <c r="A16" s="8" t="s">
        <v>442</v>
      </c>
      <c r="B16" s="9">
        <v>0.33400000000000002</v>
      </c>
      <c r="C16" s="10">
        <v>0.02</v>
      </c>
      <c r="D16" s="10">
        <v>4.5400000000000003E-2</v>
      </c>
      <c r="E16" s="10">
        <v>1.2999999999999999E-3</v>
      </c>
      <c r="F16" s="26">
        <v>0.13550000000000001</v>
      </c>
      <c r="G16" s="10">
        <v>22.026430000000001</v>
      </c>
      <c r="H16" s="57">
        <v>0.95459517231494395</v>
      </c>
      <c r="I16" s="10">
        <v>5.4199999999999998E-2</v>
      </c>
      <c r="J16" s="57">
        <v>3.4581593378138101E-3</v>
      </c>
      <c r="K16" s="26">
        <v>0.22978999999999999</v>
      </c>
      <c r="L16" s="31">
        <v>289</v>
      </c>
      <c r="M16" s="32">
        <v>15</v>
      </c>
      <c r="N16" s="32">
        <v>286.3</v>
      </c>
      <c r="O16" s="32">
        <v>7.9</v>
      </c>
      <c r="P16" s="32">
        <v>270</v>
      </c>
      <c r="Q16" s="33">
        <v>120</v>
      </c>
      <c r="R16" s="32">
        <v>72.8</v>
      </c>
      <c r="S16" s="32">
        <v>4.2</v>
      </c>
      <c r="T16" s="32">
        <v>28.2</v>
      </c>
      <c r="U16" s="32">
        <v>1.8</v>
      </c>
      <c r="V16" s="32">
        <v>4.24</v>
      </c>
      <c r="W16" s="33">
        <v>0.3</v>
      </c>
      <c r="X16" s="14">
        <v>0.38736263736263737</v>
      </c>
    </row>
    <row r="17" spans="1:24" x14ac:dyDescent="0.2">
      <c r="A17" s="8" t="s">
        <v>443</v>
      </c>
      <c r="B17" s="9">
        <v>0.33700000000000002</v>
      </c>
      <c r="C17" s="10">
        <v>1.4E-2</v>
      </c>
      <c r="D17" s="10">
        <v>4.589E-2</v>
      </c>
      <c r="E17" s="10">
        <v>1.1000000000000001E-3</v>
      </c>
      <c r="F17" s="26">
        <v>0.18065999999999999</v>
      </c>
      <c r="G17" s="10">
        <v>21.791239999999998</v>
      </c>
      <c r="H17" s="57">
        <v>0.79522207560138902</v>
      </c>
      <c r="I17" s="10">
        <v>5.3900000000000003E-2</v>
      </c>
      <c r="J17" s="57">
        <v>2.4818924219796199E-3</v>
      </c>
      <c r="K17" s="26">
        <v>0.29313</v>
      </c>
      <c r="L17" s="31">
        <v>293</v>
      </c>
      <c r="M17" s="32">
        <v>10</v>
      </c>
      <c r="N17" s="32">
        <v>289.10000000000002</v>
      </c>
      <c r="O17" s="32">
        <v>6.6</v>
      </c>
      <c r="P17" s="32">
        <v>305</v>
      </c>
      <c r="Q17" s="33">
        <v>89</v>
      </c>
      <c r="R17" s="32">
        <v>162.9</v>
      </c>
      <c r="S17" s="32">
        <v>4.3</v>
      </c>
      <c r="T17" s="32">
        <v>115.8</v>
      </c>
      <c r="U17" s="32">
        <v>2.8</v>
      </c>
      <c r="V17" s="32">
        <v>16.23</v>
      </c>
      <c r="W17" s="33">
        <v>0.53</v>
      </c>
      <c r="X17" s="14">
        <v>0.71086556169429094</v>
      </c>
    </row>
    <row r="18" spans="1:24" x14ac:dyDescent="0.2">
      <c r="A18" s="8" t="s">
        <v>444</v>
      </c>
      <c r="B18" s="9">
        <v>0.33800000000000002</v>
      </c>
      <c r="C18" s="10">
        <v>1.7000000000000001E-2</v>
      </c>
      <c r="D18" s="10">
        <v>4.5499999999999999E-2</v>
      </c>
      <c r="E18" s="10">
        <v>1.1999999999999999E-3</v>
      </c>
      <c r="F18" s="26">
        <v>8.1016000000000005E-2</v>
      </c>
      <c r="G18" s="10">
        <v>21.978020000000001</v>
      </c>
      <c r="H18" s="57">
        <v>0.87945760382052196</v>
      </c>
      <c r="I18" s="10">
        <v>5.4800000000000001E-2</v>
      </c>
      <c r="J18" s="57">
        <v>3.16540421774164E-3</v>
      </c>
      <c r="K18" s="26">
        <v>0.33305000000000001</v>
      </c>
      <c r="L18" s="31">
        <v>293</v>
      </c>
      <c r="M18" s="32">
        <v>14</v>
      </c>
      <c r="N18" s="32">
        <v>286.8</v>
      </c>
      <c r="O18" s="32">
        <v>7.5</v>
      </c>
      <c r="P18" s="32">
        <v>300</v>
      </c>
      <c r="Q18" s="33">
        <v>110</v>
      </c>
      <c r="R18" s="32">
        <v>75.099999999999994</v>
      </c>
      <c r="S18" s="32">
        <v>1.3</v>
      </c>
      <c r="T18" s="32">
        <v>37.200000000000003</v>
      </c>
      <c r="U18" s="32">
        <v>1.3</v>
      </c>
      <c r="V18" s="32">
        <v>5.15</v>
      </c>
      <c r="W18" s="33">
        <v>0.25</v>
      </c>
      <c r="X18" s="14">
        <v>0.49533954727030632</v>
      </c>
    </row>
    <row r="19" spans="1:24" x14ac:dyDescent="0.2">
      <c r="A19" s="8" t="s">
        <v>445</v>
      </c>
      <c r="B19" s="9">
        <v>0.31540000000000001</v>
      </c>
      <c r="C19" s="10">
        <v>7.3000000000000001E-3</v>
      </c>
      <c r="D19" s="10">
        <v>4.4319999999999998E-2</v>
      </c>
      <c r="E19" s="10">
        <v>8.8000000000000003E-4</v>
      </c>
      <c r="F19" s="26">
        <v>0.35887000000000002</v>
      </c>
      <c r="G19" s="10">
        <v>22.563179999999999</v>
      </c>
      <c r="H19" s="57">
        <v>0.68809349055277003</v>
      </c>
      <c r="I19" s="10">
        <v>5.1799999999999999E-2</v>
      </c>
      <c r="J19" s="57">
        <v>1.45793362731211E-3</v>
      </c>
      <c r="K19" s="26">
        <v>0.34097</v>
      </c>
      <c r="L19" s="31">
        <v>277.60000000000002</v>
      </c>
      <c r="M19" s="32">
        <v>5.6</v>
      </c>
      <c r="N19" s="32">
        <v>279.5</v>
      </c>
      <c r="O19" s="32">
        <v>5.5</v>
      </c>
      <c r="P19" s="32">
        <v>252</v>
      </c>
      <c r="Q19" s="33">
        <v>50</v>
      </c>
      <c r="R19" s="32">
        <v>606</v>
      </c>
      <c r="S19" s="32">
        <v>13</v>
      </c>
      <c r="T19" s="32">
        <v>669</v>
      </c>
      <c r="U19" s="32">
        <v>11</v>
      </c>
      <c r="V19" s="32">
        <v>90.4</v>
      </c>
      <c r="W19" s="33">
        <v>1.7</v>
      </c>
      <c r="X19" s="14">
        <v>1.1039603960396041</v>
      </c>
    </row>
    <row r="20" spans="1:24" x14ac:dyDescent="0.2">
      <c r="A20" s="8" t="s">
        <v>446</v>
      </c>
      <c r="B20" s="9">
        <v>0.32500000000000001</v>
      </c>
      <c r="C20" s="10">
        <v>1.2E-2</v>
      </c>
      <c r="D20" s="10">
        <v>4.4220000000000002E-2</v>
      </c>
      <c r="E20" s="10">
        <v>9.7000000000000005E-4</v>
      </c>
      <c r="F20" s="26">
        <v>0.32987</v>
      </c>
      <c r="G20" s="10">
        <v>22.6142</v>
      </c>
      <c r="H20" s="57">
        <v>0.75805499579725399</v>
      </c>
      <c r="I20" s="10">
        <v>5.3499999999999999E-2</v>
      </c>
      <c r="J20" s="57">
        <v>2.1944281075079002E-3</v>
      </c>
      <c r="K20" s="26">
        <v>0.13617000000000001</v>
      </c>
      <c r="L20" s="31">
        <v>284.2</v>
      </c>
      <c r="M20" s="32">
        <v>9.6</v>
      </c>
      <c r="N20" s="32">
        <v>279.5</v>
      </c>
      <c r="O20" s="32">
        <v>6.1</v>
      </c>
      <c r="P20" s="32">
        <v>299</v>
      </c>
      <c r="Q20" s="33">
        <v>81</v>
      </c>
      <c r="R20" s="32">
        <v>261.3</v>
      </c>
      <c r="S20" s="32">
        <v>7.7</v>
      </c>
      <c r="T20" s="32">
        <v>231</v>
      </c>
      <c r="U20" s="32">
        <v>12</v>
      </c>
      <c r="V20" s="32">
        <v>32.6</v>
      </c>
      <c r="W20" s="33">
        <v>1.8</v>
      </c>
      <c r="X20" s="14">
        <v>0.88404133180252575</v>
      </c>
    </row>
    <row r="21" spans="1:24" x14ac:dyDescent="0.2">
      <c r="A21" s="8" t="s">
        <v>447</v>
      </c>
      <c r="B21" s="9">
        <v>0.32</v>
      </c>
      <c r="C21" s="10">
        <v>1.0999999999999999E-2</v>
      </c>
      <c r="D21" s="10">
        <v>4.48E-2</v>
      </c>
      <c r="E21" s="10">
        <v>1E-3</v>
      </c>
      <c r="F21" s="26">
        <v>0.13406000000000001</v>
      </c>
      <c r="G21" s="10">
        <v>22.321429999999999</v>
      </c>
      <c r="H21" s="57">
        <v>0.76079380711656197</v>
      </c>
      <c r="I21" s="10">
        <v>5.1999999999999998E-2</v>
      </c>
      <c r="J21" s="57">
        <v>2.0915677270629302E-3</v>
      </c>
      <c r="K21" s="26">
        <v>0.35918</v>
      </c>
      <c r="L21" s="31">
        <v>280.5</v>
      </c>
      <c r="M21" s="32">
        <v>8.6999999999999993</v>
      </c>
      <c r="N21" s="32">
        <v>282.39999999999998</v>
      </c>
      <c r="O21" s="32">
        <v>6.2</v>
      </c>
      <c r="P21" s="32">
        <v>249</v>
      </c>
      <c r="Q21" s="33">
        <v>77</v>
      </c>
      <c r="R21" s="32">
        <v>196.9</v>
      </c>
      <c r="S21" s="32">
        <v>5.8</v>
      </c>
      <c r="T21" s="32">
        <v>141.30000000000001</v>
      </c>
      <c r="U21" s="32">
        <v>3.5</v>
      </c>
      <c r="V21" s="32">
        <v>19.46</v>
      </c>
      <c r="W21" s="33">
        <v>0.59</v>
      </c>
      <c r="X21" s="14">
        <v>0.71762315896394113</v>
      </c>
    </row>
    <row r="22" spans="1:24" x14ac:dyDescent="0.2">
      <c r="A22" s="8" t="s">
        <v>448</v>
      </c>
      <c r="B22" s="9">
        <v>0.34699999999999998</v>
      </c>
      <c r="C22" s="10">
        <v>2.1000000000000001E-2</v>
      </c>
      <c r="D22" s="10">
        <v>4.4400000000000002E-2</v>
      </c>
      <c r="E22" s="10">
        <v>1.1999999999999999E-3</v>
      </c>
      <c r="F22" s="26">
        <v>0.27671000000000001</v>
      </c>
      <c r="G22" s="10">
        <v>22.52252</v>
      </c>
      <c r="H22" s="57">
        <v>0.92285974153335004</v>
      </c>
      <c r="I22" s="10">
        <v>5.5599999999999997E-2</v>
      </c>
      <c r="J22" s="57">
        <v>3.2667379934764001E-3</v>
      </c>
      <c r="K22" s="26">
        <v>0.21187</v>
      </c>
      <c r="L22" s="31">
        <v>297</v>
      </c>
      <c r="M22" s="32">
        <v>15</v>
      </c>
      <c r="N22" s="32">
        <v>280.60000000000002</v>
      </c>
      <c r="O22" s="32">
        <v>7.8</v>
      </c>
      <c r="P22" s="32">
        <v>350</v>
      </c>
      <c r="Q22" s="33">
        <v>120</v>
      </c>
      <c r="R22" s="32">
        <v>82.7</v>
      </c>
      <c r="S22" s="32">
        <v>1.7</v>
      </c>
      <c r="T22" s="32">
        <v>32.61</v>
      </c>
      <c r="U22" s="32">
        <v>0.5</v>
      </c>
      <c r="V22" s="32">
        <v>4.6399999999999997</v>
      </c>
      <c r="W22" s="33">
        <v>0.25</v>
      </c>
      <c r="X22" s="14">
        <v>0.394316807738815</v>
      </c>
    </row>
    <row r="23" spans="1:24" x14ac:dyDescent="0.2">
      <c r="A23" s="8" t="s">
        <v>449</v>
      </c>
      <c r="B23" s="9">
        <v>0.312</v>
      </c>
      <c r="C23" s="10">
        <v>1.7000000000000001E-2</v>
      </c>
      <c r="D23" s="10">
        <v>4.4299999999999999E-2</v>
      </c>
      <c r="E23" s="10">
        <v>1.1999999999999999E-3</v>
      </c>
      <c r="F23" s="26">
        <v>-1.2765999999999999E-3</v>
      </c>
      <c r="G23" s="10">
        <v>22.573360000000001</v>
      </c>
      <c r="H23" s="57">
        <v>0.92696651616043602</v>
      </c>
      <c r="I23" s="10">
        <v>5.2400000000000002E-2</v>
      </c>
      <c r="J23" s="57">
        <v>3.2541688066266999E-3</v>
      </c>
      <c r="K23" s="26">
        <v>0.39759</v>
      </c>
      <c r="L23" s="31">
        <v>272</v>
      </c>
      <c r="M23" s="32">
        <v>13</v>
      </c>
      <c r="N23" s="32">
        <v>279.2</v>
      </c>
      <c r="O23" s="32">
        <v>7.3</v>
      </c>
      <c r="P23" s="32">
        <v>180</v>
      </c>
      <c r="Q23" s="33">
        <v>110</v>
      </c>
      <c r="R23" s="32">
        <v>71.400000000000006</v>
      </c>
      <c r="S23" s="32">
        <v>2.1</v>
      </c>
      <c r="T23" s="32">
        <v>35.08</v>
      </c>
      <c r="U23" s="32">
        <v>0.88</v>
      </c>
      <c r="V23" s="32">
        <v>4.75</v>
      </c>
      <c r="W23" s="33">
        <v>0.22</v>
      </c>
      <c r="X23" s="14">
        <v>0.49131652661064418</v>
      </c>
    </row>
    <row r="24" spans="1:24" x14ac:dyDescent="0.2">
      <c r="A24" s="8" t="s">
        <v>450</v>
      </c>
      <c r="B24" s="9">
        <v>0.33700000000000002</v>
      </c>
      <c r="C24" s="10">
        <v>1.4999999999999999E-2</v>
      </c>
      <c r="D24" s="10">
        <v>4.5370000000000001E-2</v>
      </c>
      <c r="E24" s="10">
        <v>1.1000000000000001E-3</v>
      </c>
      <c r="F24" s="26">
        <v>7.1651999999999993E-2</v>
      </c>
      <c r="G24" s="10">
        <v>22.041</v>
      </c>
      <c r="H24" s="57">
        <v>0.81319819876704202</v>
      </c>
      <c r="I24" s="10">
        <v>5.4899999999999997E-2</v>
      </c>
      <c r="J24" s="57">
        <v>2.97030999885207E-3</v>
      </c>
      <c r="K24" s="26">
        <v>0.35736000000000001</v>
      </c>
      <c r="L24" s="31">
        <v>292</v>
      </c>
      <c r="M24" s="32">
        <v>11</v>
      </c>
      <c r="N24" s="32">
        <v>285.89999999999998</v>
      </c>
      <c r="O24" s="32">
        <v>7.1</v>
      </c>
      <c r="P24" s="32">
        <v>304</v>
      </c>
      <c r="Q24" s="33">
        <v>98</v>
      </c>
      <c r="R24" s="32">
        <v>117</v>
      </c>
      <c r="S24" s="32">
        <v>4.5999999999999996</v>
      </c>
      <c r="T24" s="32">
        <v>56</v>
      </c>
      <c r="U24" s="32">
        <v>2</v>
      </c>
      <c r="V24" s="32">
        <v>7.61</v>
      </c>
      <c r="W24" s="33">
        <v>0.36</v>
      </c>
      <c r="X24" s="14">
        <v>0.47863247863247865</v>
      </c>
    </row>
    <row r="25" spans="1:24" x14ac:dyDescent="0.2">
      <c r="A25" s="8" t="s">
        <v>451</v>
      </c>
      <c r="B25" s="9">
        <v>0.32200000000000001</v>
      </c>
      <c r="C25" s="10">
        <v>2.4E-2</v>
      </c>
      <c r="D25" s="10">
        <v>4.4499999999999998E-2</v>
      </c>
      <c r="E25" s="10">
        <v>1.6000000000000001E-3</v>
      </c>
      <c r="F25" s="26">
        <v>0.15622</v>
      </c>
      <c r="G25" s="10">
        <v>22.471910000000001</v>
      </c>
      <c r="H25" s="57">
        <v>1.2167022268697401</v>
      </c>
      <c r="I25" s="10">
        <v>5.4100000000000002E-2</v>
      </c>
      <c r="J25" s="57">
        <v>4.3516645935068599E-3</v>
      </c>
      <c r="K25" s="26">
        <v>0.2954</v>
      </c>
      <c r="L25" s="31">
        <v>281</v>
      </c>
      <c r="M25" s="32">
        <v>19</v>
      </c>
      <c r="N25" s="32">
        <v>280.60000000000002</v>
      </c>
      <c r="O25" s="32">
        <v>10</v>
      </c>
      <c r="P25" s="32">
        <v>230</v>
      </c>
      <c r="Q25" s="33">
        <v>160</v>
      </c>
      <c r="R25" s="32">
        <v>60.3</v>
      </c>
      <c r="S25" s="32">
        <v>2</v>
      </c>
      <c r="T25" s="32">
        <v>21.25</v>
      </c>
      <c r="U25" s="32">
        <v>0.57999999999999996</v>
      </c>
      <c r="V25" s="32">
        <v>2.96</v>
      </c>
      <c r="W25" s="33">
        <v>0.24</v>
      </c>
      <c r="X25" s="14">
        <v>0.35240464344941957</v>
      </c>
    </row>
    <row r="26" spans="1:24" x14ac:dyDescent="0.2">
      <c r="A26" s="8" t="s">
        <v>452</v>
      </c>
      <c r="B26" s="9">
        <v>0.32900000000000001</v>
      </c>
      <c r="C26" s="10">
        <v>2.1000000000000001E-2</v>
      </c>
      <c r="D26" s="10">
        <v>4.58E-2</v>
      </c>
      <c r="E26" s="10">
        <v>1.5E-3</v>
      </c>
      <c r="F26" s="26">
        <v>0.10781</v>
      </c>
      <c r="G26" s="10">
        <v>21.834060000000001</v>
      </c>
      <c r="H26" s="57">
        <v>1.0787759506741701</v>
      </c>
      <c r="I26" s="10">
        <v>5.2699999999999997E-2</v>
      </c>
      <c r="J26" s="57">
        <v>3.6506597476039702E-3</v>
      </c>
      <c r="K26" s="26">
        <v>0.33428000000000002</v>
      </c>
      <c r="L26" s="31">
        <v>287</v>
      </c>
      <c r="M26" s="32">
        <v>16</v>
      </c>
      <c r="N26" s="32">
        <v>288.7</v>
      </c>
      <c r="O26" s="32">
        <v>9.1</v>
      </c>
      <c r="P26" s="32">
        <v>230</v>
      </c>
      <c r="Q26" s="33">
        <v>140</v>
      </c>
      <c r="R26" s="32">
        <v>89.3</v>
      </c>
      <c r="S26" s="32">
        <v>4.9000000000000004</v>
      </c>
      <c r="T26" s="32">
        <v>45.1</v>
      </c>
      <c r="U26" s="32">
        <v>2.6</v>
      </c>
      <c r="V26" s="32">
        <v>6.45</v>
      </c>
      <c r="W26" s="33">
        <v>0.42</v>
      </c>
      <c r="X26" s="14">
        <v>0.50503919372900341</v>
      </c>
    </row>
    <row r="27" spans="1:24" x14ac:dyDescent="0.2">
      <c r="A27" s="8" t="s">
        <v>453</v>
      </c>
      <c r="B27" s="9">
        <v>0.32</v>
      </c>
      <c r="C27" s="10">
        <v>1.2E-2</v>
      </c>
      <c r="D27" s="10">
        <v>4.4679999999999997E-2</v>
      </c>
      <c r="E27" s="10">
        <v>1.1000000000000001E-3</v>
      </c>
      <c r="F27" s="26">
        <v>0.22467000000000001</v>
      </c>
      <c r="G27" s="10">
        <v>22.38138</v>
      </c>
      <c r="H27" s="57">
        <v>0.83802664293557705</v>
      </c>
      <c r="I27" s="10">
        <v>5.2400000000000002E-2</v>
      </c>
      <c r="J27" s="57">
        <v>2.1881242996275802E-3</v>
      </c>
      <c r="K27" s="26">
        <v>0.34245999999999999</v>
      </c>
      <c r="L27" s="31">
        <v>280.89999999999998</v>
      </c>
      <c r="M27" s="32">
        <v>9.1</v>
      </c>
      <c r="N27" s="32">
        <v>281.7</v>
      </c>
      <c r="O27" s="32">
        <v>6.6</v>
      </c>
      <c r="P27" s="32">
        <v>261</v>
      </c>
      <c r="Q27" s="33">
        <v>81</v>
      </c>
      <c r="R27" s="32">
        <v>154.69999999999999</v>
      </c>
      <c r="S27" s="32">
        <v>3.5</v>
      </c>
      <c r="T27" s="32">
        <v>108.8</v>
      </c>
      <c r="U27" s="32">
        <v>1.8</v>
      </c>
      <c r="V27" s="32">
        <v>15.44</v>
      </c>
      <c r="W27" s="33">
        <v>0.44</v>
      </c>
      <c r="X27" s="14">
        <v>0.70329670329670335</v>
      </c>
    </row>
    <row r="28" spans="1:24" x14ac:dyDescent="0.2">
      <c r="A28" s="8" t="s">
        <v>454</v>
      </c>
      <c r="B28" s="9">
        <v>0.35699999999999998</v>
      </c>
      <c r="C28" s="10">
        <v>1.4E-2</v>
      </c>
      <c r="D28" s="10">
        <v>4.5109999999999997E-2</v>
      </c>
      <c r="E28" s="10">
        <v>1E-3</v>
      </c>
      <c r="F28" s="26">
        <v>0.14512</v>
      </c>
      <c r="G28" s="10">
        <v>22.168030000000002</v>
      </c>
      <c r="H28" s="57">
        <v>0.75060564727136403</v>
      </c>
      <c r="I28" s="10">
        <v>5.74E-2</v>
      </c>
      <c r="J28" s="57">
        <v>2.59581169089551E-3</v>
      </c>
      <c r="K28" s="26">
        <v>0.33559</v>
      </c>
      <c r="L28" s="31">
        <v>307</v>
      </c>
      <c r="M28" s="32">
        <v>10</v>
      </c>
      <c r="N28" s="32">
        <v>284.3</v>
      </c>
      <c r="O28" s="32">
        <v>6.4</v>
      </c>
      <c r="P28" s="32">
        <v>446</v>
      </c>
      <c r="Q28" s="33">
        <v>85</v>
      </c>
      <c r="R28" s="32">
        <v>207</v>
      </c>
      <c r="S28" s="32">
        <v>13</v>
      </c>
      <c r="T28" s="32">
        <v>155</v>
      </c>
      <c r="U28" s="32">
        <v>12</v>
      </c>
      <c r="V28" s="32">
        <v>22.6</v>
      </c>
      <c r="W28" s="33">
        <v>1.6</v>
      </c>
      <c r="X28" s="14">
        <v>0.74879227053140096</v>
      </c>
    </row>
    <row r="29" spans="1:24" x14ac:dyDescent="0.2">
      <c r="A29" s="8" t="s">
        <v>455</v>
      </c>
      <c r="B29" s="9">
        <v>0.32400000000000001</v>
      </c>
      <c r="C29" s="10">
        <v>1.0999999999999999E-2</v>
      </c>
      <c r="D29" s="10">
        <v>4.5530000000000001E-2</v>
      </c>
      <c r="E29" s="10">
        <v>1E-3</v>
      </c>
      <c r="F29" s="26">
        <v>0.20365</v>
      </c>
      <c r="G29" s="10">
        <v>21.963539999999998</v>
      </c>
      <c r="H29" s="57">
        <v>0.737132900908685</v>
      </c>
      <c r="I29" s="10">
        <v>5.2200000000000003E-2</v>
      </c>
      <c r="J29" s="57">
        <v>1.9992380790458098E-3</v>
      </c>
      <c r="K29" s="26">
        <v>0.33961000000000002</v>
      </c>
      <c r="L29" s="31">
        <v>283.39999999999998</v>
      </c>
      <c r="M29" s="32">
        <v>8</v>
      </c>
      <c r="N29" s="32">
        <v>286.89999999999998</v>
      </c>
      <c r="O29" s="32">
        <v>6.4</v>
      </c>
      <c r="P29" s="32">
        <v>245</v>
      </c>
      <c r="Q29" s="33">
        <v>71</v>
      </c>
      <c r="R29" s="32">
        <v>267.10000000000002</v>
      </c>
      <c r="S29" s="32">
        <v>9.4</v>
      </c>
      <c r="T29" s="32">
        <v>202.4</v>
      </c>
      <c r="U29" s="32">
        <v>6.2</v>
      </c>
      <c r="V29" s="32">
        <v>28.2</v>
      </c>
      <c r="W29" s="33">
        <v>1.1000000000000001</v>
      </c>
      <c r="X29" s="14">
        <v>0.75776862598277794</v>
      </c>
    </row>
    <row r="30" spans="1:24" x14ac:dyDescent="0.2">
      <c r="A30" s="8" t="s">
        <v>456</v>
      </c>
      <c r="B30" s="9">
        <v>0.34</v>
      </c>
      <c r="C30" s="10">
        <v>1.2999999999999999E-2</v>
      </c>
      <c r="D30" s="10">
        <v>4.6199999999999998E-2</v>
      </c>
      <c r="E30" s="10">
        <v>1.1999999999999999E-3</v>
      </c>
      <c r="F30" s="26">
        <v>0.29397000000000001</v>
      </c>
      <c r="G30" s="10">
        <v>21.645019999999999</v>
      </c>
      <c r="H30" s="57">
        <v>0.85343742093989305</v>
      </c>
      <c r="I30" s="10">
        <v>5.4399999999999997E-2</v>
      </c>
      <c r="J30" s="57">
        <v>2.29402646808953E-3</v>
      </c>
      <c r="K30" s="26">
        <v>0.27625</v>
      </c>
      <c r="L30" s="31">
        <v>295.2</v>
      </c>
      <c r="M30" s="32">
        <v>9.8000000000000007</v>
      </c>
      <c r="N30" s="32">
        <v>290.8</v>
      </c>
      <c r="O30" s="32">
        <v>7.3</v>
      </c>
      <c r="P30" s="32">
        <v>317</v>
      </c>
      <c r="Q30" s="33">
        <v>81</v>
      </c>
      <c r="R30" s="32">
        <v>176.8</v>
      </c>
      <c r="S30" s="32">
        <v>7.8</v>
      </c>
      <c r="T30" s="32">
        <v>128.5</v>
      </c>
      <c r="U30" s="32">
        <v>7.5</v>
      </c>
      <c r="V30" s="32">
        <v>18.5</v>
      </c>
      <c r="W30" s="33">
        <v>1.2</v>
      </c>
      <c r="X30" s="14">
        <v>0.72680995475113119</v>
      </c>
    </row>
    <row r="31" spans="1:24" x14ac:dyDescent="0.2">
      <c r="A31" s="8" t="s">
        <v>457</v>
      </c>
      <c r="B31" s="9">
        <v>0.317</v>
      </c>
      <c r="C31" s="10">
        <v>1.2999999999999999E-2</v>
      </c>
      <c r="D31" s="10">
        <v>4.4900000000000002E-2</v>
      </c>
      <c r="E31" s="10">
        <v>1.1999999999999999E-3</v>
      </c>
      <c r="F31" s="26">
        <v>0.44957000000000003</v>
      </c>
      <c r="G31" s="10">
        <v>22.271709999999999</v>
      </c>
      <c r="H31" s="57">
        <v>0.90273597422267204</v>
      </c>
      <c r="I31" s="10">
        <v>5.1499999999999997E-2</v>
      </c>
      <c r="J31" s="57">
        <v>2.0886317355846098E-3</v>
      </c>
      <c r="K31" s="26">
        <v>0.11513</v>
      </c>
      <c r="L31" s="31">
        <v>278</v>
      </c>
      <c r="M31" s="32">
        <v>10</v>
      </c>
      <c r="N31" s="32">
        <v>282.8</v>
      </c>
      <c r="O31" s="32">
        <v>7.5</v>
      </c>
      <c r="P31" s="32">
        <v>219</v>
      </c>
      <c r="Q31" s="33">
        <v>80</v>
      </c>
      <c r="R31" s="32">
        <v>223.5</v>
      </c>
      <c r="S31" s="32">
        <v>7.7</v>
      </c>
      <c r="T31" s="32">
        <v>183.3</v>
      </c>
      <c r="U31" s="32">
        <v>6</v>
      </c>
      <c r="V31" s="32">
        <v>25.22</v>
      </c>
      <c r="W31" s="33">
        <v>0.81</v>
      </c>
      <c r="X31" s="14">
        <v>0.82013422818791948</v>
      </c>
    </row>
    <row r="32" spans="1:24" x14ac:dyDescent="0.2">
      <c r="A32" s="8" t="s">
        <v>458</v>
      </c>
      <c r="B32" s="9">
        <v>0.32729999999999998</v>
      </c>
      <c r="C32" s="10">
        <v>8.3999999999999995E-3</v>
      </c>
      <c r="D32" s="10">
        <v>4.5650000000000003E-2</v>
      </c>
      <c r="E32" s="10">
        <v>9.6000000000000002E-4</v>
      </c>
      <c r="F32" s="26">
        <v>0.29571999999999998</v>
      </c>
      <c r="G32" s="10">
        <v>21.905809999999999</v>
      </c>
      <c r="H32" s="57">
        <v>0.705401336168759</v>
      </c>
      <c r="I32" s="10">
        <v>5.21E-2</v>
      </c>
      <c r="J32" s="57">
        <v>1.5464497108413299E-3</v>
      </c>
      <c r="K32" s="26">
        <v>0.32574999999999998</v>
      </c>
      <c r="L32" s="31">
        <v>286.5</v>
      </c>
      <c r="M32" s="32">
        <v>6.4</v>
      </c>
      <c r="N32" s="32">
        <v>287.7</v>
      </c>
      <c r="O32" s="32">
        <v>5.9</v>
      </c>
      <c r="P32" s="32">
        <v>267</v>
      </c>
      <c r="Q32" s="33">
        <v>56</v>
      </c>
      <c r="R32" s="32">
        <v>640</v>
      </c>
      <c r="S32" s="32">
        <v>14</v>
      </c>
      <c r="T32" s="32">
        <v>778</v>
      </c>
      <c r="U32" s="32">
        <v>11</v>
      </c>
      <c r="V32" s="32">
        <v>108.5</v>
      </c>
      <c r="W32" s="33">
        <v>1.6</v>
      </c>
      <c r="X32" s="14">
        <v>1.215625</v>
      </c>
    </row>
    <row r="33" spans="1:24" x14ac:dyDescent="0.2">
      <c r="A33" s="8" t="s">
        <v>459</v>
      </c>
      <c r="B33" s="9">
        <v>0.31780000000000003</v>
      </c>
      <c r="C33" s="10">
        <v>8.8000000000000005E-3</v>
      </c>
      <c r="D33" s="10">
        <v>4.4819999999999999E-2</v>
      </c>
      <c r="E33" s="10">
        <v>9.1E-4</v>
      </c>
      <c r="F33" s="26">
        <v>0.26029000000000002</v>
      </c>
      <c r="G33" s="10">
        <v>22.31147</v>
      </c>
      <c r="H33" s="57">
        <v>0.69491758558391503</v>
      </c>
      <c r="I33" s="10">
        <v>5.1900000000000002E-2</v>
      </c>
      <c r="J33" s="57">
        <v>1.72212434842091E-3</v>
      </c>
      <c r="K33" s="26">
        <v>0.33699000000000001</v>
      </c>
      <c r="L33" s="31">
        <v>279.10000000000002</v>
      </c>
      <c r="M33" s="32">
        <v>6.8</v>
      </c>
      <c r="N33" s="32">
        <v>282.60000000000002</v>
      </c>
      <c r="O33" s="32">
        <v>5.6</v>
      </c>
      <c r="P33" s="32">
        <v>250</v>
      </c>
      <c r="Q33" s="33">
        <v>61</v>
      </c>
      <c r="R33" s="32">
        <v>426</v>
      </c>
      <c r="S33" s="32">
        <v>18</v>
      </c>
      <c r="T33" s="32">
        <v>451</v>
      </c>
      <c r="U33" s="32">
        <v>20</v>
      </c>
      <c r="V33" s="32">
        <v>62.1</v>
      </c>
      <c r="W33" s="33">
        <v>2.6</v>
      </c>
      <c r="X33" s="14">
        <v>1.0586854460093897</v>
      </c>
    </row>
    <row r="34" spans="1:24" x14ac:dyDescent="0.2">
      <c r="A34" s="8" t="s">
        <v>460</v>
      </c>
      <c r="B34" s="9">
        <v>0.33500000000000002</v>
      </c>
      <c r="C34" s="10">
        <v>1.9E-2</v>
      </c>
      <c r="D34" s="10">
        <v>4.5400000000000003E-2</v>
      </c>
      <c r="E34" s="10">
        <v>1.5E-3</v>
      </c>
      <c r="F34" s="26">
        <v>0.35416999999999998</v>
      </c>
      <c r="G34" s="10">
        <v>22.026430000000001</v>
      </c>
      <c r="H34" s="57">
        <v>1.0976662082811599</v>
      </c>
      <c r="I34" s="10">
        <v>5.3400000000000003E-2</v>
      </c>
      <c r="J34" s="57">
        <v>3.0616490813475E-3</v>
      </c>
      <c r="K34" s="26">
        <v>0.15117</v>
      </c>
      <c r="L34" s="31">
        <v>292</v>
      </c>
      <c r="M34" s="32">
        <v>14</v>
      </c>
      <c r="N34" s="32">
        <v>286.3</v>
      </c>
      <c r="O34" s="32">
        <v>9.1</v>
      </c>
      <c r="P34" s="32">
        <v>290</v>
      </c>
      <c r="Q34" s="33">
        <v>110</v>
      </c>
      <c r="R34" s="32">
        <v>338</v>
      </c>
      <c r="S34" s="32">
        <v>14</v>
      </c>
      <c r="T34" s="32">
        <v>276</v>
      </c>
      <c r="U34" s="32">
        <v>17</v>
      </c>
      <c r="V34" s="32">
        <v>36.9</v>
      </c>
      <c r="W34" s="33">
        <v>2.5</v>
      </c>
      <c r="X34" s="14">
        <v>0.81656804733727806</v>
      </c>
    </row>
    <row r="35" spans="1:24" x14ac:dyDescent="0.2">
      <c r="A35" s="8" t="s">
        <v>461</v>
      </c>
      <c r="B35" s="9">
        <v>0.31759999999999999</v>
      </c>
      <c r="C35" s="10">
        <v>8.9999999999999993E-3</v>
      </c>
      <c r="D35" s="10">
        <v>4.4929999999999998E-2</v>
      </c>
      <c r="E35" s="10">
        <v>9.1E-4</v>
      </c>
      <c r="F35" s="26">
        <v>0.28069</v>
      </c>
      <c r="G35" s="10">
        <v>22.25684</v>
      </c>
      <c r="H35" s="57">
        <v>0.69160987183723799</v>
      </c>
      <c r="I35" s="10">
        <v>5.1200000000000002E-2</v>
      </c>
      <c r="J35" s="57">
        <v>1.62747824250284E-3</v>
      </c>
      <c r="K35" s="26">
        <v>0.27518999999999999</v>
      </c>
      <c r="L35" s="31">
        <v>279</v>
      </c>
      <c r="M35" s="32">
        <v>6.9</v>
      </c>
      <c r="N35" s="32">
        <v>283.2</v>
      </c>
      <c r="O35" s="32">
        <v>5.6</v>
      </c>
      <c r="P35" s="32">
        <v>224</v>
      </c>
      <c r="Q35" s="33">
        <v>61</v>
      </c>
      <c r="R35" s="32">
        <v>395</v>
      </c>
      <c r="S35" s="32">
        <v>18</v>
      </c>
      <c r="T35" s="32">
        <v>345</v>
      </c>
      <c r="U35" s="32">
        <v>17</v>
      </c>
      <c r="V35" s="32">
        <v>43.3</v>
      </c>
      <c r="W35" s="33">
        <v>2</v>
      </c>
      <c r="X35" s="14">
        <v>0.87341772151898733</v>
      </c>
    </row>
    <row r="36" spans="1:24" x14ac:dyDescent="0.2">
      <c r="A36" s="8" t="s">
        <v>462</v>
      </c>
      <c r="B36" s="9">
        <v>0.32700000000000001</v>
      </c>
      <c r="C36" s="10">
        <v>1.7000000000000001E-2</v>
      </c>
      <c r="D36" s="10">
        <v>4.4720000000000003E-2</v>
      </c>
      <c r="E36" s="10">
        <v>1.1000000000000001E-3</v>
      </c>
      <c r="F36" s="26">
        <v>0.12304</v>
      </c>
      <c r="G36" s="10">
        <v>22.361360000000001</v>
      </c>
      <c r="H36" s="57">
        <v>0.83655583533770705</v>
      </c>
      <c r="I36" s="10">
        <v>5.2600000000000001E-2</v>
      </c>
      <c r="J36" s="57">
        <v>2.96042288858882E-3</v>
      </c>
      <c r="K36" s="26">
        <v>0.28943000000000002</v>
      </c>
      <c r="L36" s="31">
        <v>283</v>
      </c>
      <c r="M36" s="32">
        <v>13</v>
      </c>
      <c r="N36" s="32">
        <v>281.89999999999998</v>
      </c>
      <c r="O36" s="32">
        <v>6.7</v>
      </c>
      <c r="P36" s="32">
        <v>250</v>
      </c>
      <c r="Q36" s="33">
        <v>110</v>
      </c>
      <c r="R36" s="32">
        <v>124.2</v>
      </c>
      <c r="S36" s="32">
        <v>5.3</v>
      </c>
      <c r="T36" s="32">
        <v>56.4</v>
      </c>
      <c r="U36" s="32">
        <v>2.2000000000000002</v>
      </c>
      <c r="V36" s="32">
        <v>6.77</v>
      </c>
      <c r="W36" s="33">
        <v>0.32</v>
      </c>
      <c r="X36" s="14">
        <v>0.45410628019323668</v>
      </c>
    </row>
    <row r="37" spans="1:24" x14ac:dyDescent="0.2">
      <c r="A37" s="8" t="s">
        <v>463</v>
      </c>
      <c r="B37" s="9">
        <v>0.32200000000000001</v>
      </c>
      <c r="C37" s="10">
        <v>1.6E-2</v>
      </c>
      <c r="D37" s="10">
        <v>4.5440000000000001E-2</v>
      </c>
      <c r="E37" s="10">
        <v>1.1000000000000001E-3</v>
      </c>
      <c r="F37" s="26">
        <v>0.12298000000000001</v>
      </c>
      <c r="G37" s="10">
        <v>22.00704</v>
      </c>
      <c r="H37" s="57">
        <v>0.81074229076141702</v>
      </c>
      <c r="I37" s="10">
        <v>5.21E-2</v>
      </c>
      <c r="J37" s="57">
        <v>2.95832526157631E-3</v>
      </c>
      <c r="K37" s="26">
        <v>0.25620999999999999</v>
      </c>
      <c r="L37" s="31">
        <v>280</v>
      </c>
      <c r="M37" s="32">
        <v>13</v>
      </c>
      <c r="N37" s="32">
        <v>286.39999999999998</v>
      </c>
      <c r="O37" s="32">
        <v>6.8</v>
      </c>
      <c r="P37" s="32">
        <v>200</v>
      </c>
      <c r="Q37" s="33">
        <v>110</v>
      </c>
      <c r="R37" s="32">
        <v>130.69999999999999</v>
      </c>
      <c r="S37" s="32">
        <v>4.5</v>
      </c>
      <c r="T37" s="32">
        <v>49.8</v>
      </c>
      <c r="U37" s="32">
        <v>1.6</v>
      </c>
      <c r="V37" s="32">
        <v>6.25</v>
      </c>
      <c r="W37" s="33">
        <v>0.3</v>
      </c>
      <c r="X37" s="14">
        <v>0.38102524866105586</v>
      </c>
    </row>
    <row r="38" spans="1:24" x14ac:dyDescent="0.2">
      <c r="A38" s="8" t="s">
        <v>464</v>
      </c>
      <c r="B38" s="9">
        <v>0.318</v>
      </c>
      <c r="C38" s="10">
        <v>1.4999999999999999E-2</v>
      </c>
      <c r="D38" s="10">
        <v>4.4909999999999999E-2</v>
      </c>
      <c r="E38" s="10">
        <v>1.1000000000000001E-3</v>
      </c>
      <c r="F38" s="26">
        <v>0.16178999999999999</v>
      </c>
      <c r="G38" s="10">
        <v>22.266760000000001</v>
      </c>
      <c r="H38" s="57">
        <v>0.82962334380421499</v>
      </c>
      <c r="I38" s="10">
        <v>5.1999999999999998E-2</v>
      </c>
      <c r="J38" s="57">
        <v>2.66549805343107E-3</v>
      </c>
      <c r="K38" s="26">
        <v>0.27567000000000003</v>
      </c>
      <c r="L38" s="31">
        <v>279</v>
      </c>
      <c r="M38" s="32">
        <v>12</v>
      </c>
      <c r="N38" s="32">
        <v>283.10000000000002</v>
      </c>
      <c r="O38" s="32">
        <v>6.7</v>
      </c>
      <c r="P38" s="32">
        <v>222</v>
      </c>
      <c r="Q38" s="33">
        <v>99</v>
      </c>
      <c r="R38" s="32">
        <v>152.5</v>
      </c>
      <c r="S38" s="32">
        <v>5.7</v>
      </c>
      <c r="T38" s="32">
        <v>100.6</v>
      </c>
      <c r="U38" s="32">
        <v>5.0999999999999996</v>
      </c>
      <c r="V38" s="32">
        <v>12.04</v>
      </c>
      <c r="W38" s="33">
        <v>0.7</v>
      </c>
      <c r="X38" s="14">
        <v>0.65967213114754097</v>
      </c>
    </row>
    <row r="39" spans="1:24" x14ac:dyDescent="0.2">
      <c r="A39" s="8" t="s">
        <v>465</v>
      </c>
      <c r="B39" s="9">
        <v>0.34300000000000003</v>
      </c>
      <c r="C39" s="10">
        <v>1.4999999999999999E-2</v>
      </c>
      <c r="D39" s="10">
        <v>4.7500000000000001E-2</v>
      </c>
      <c r="E39" s="10">
        <v>1.1999999999999999E-3</v>
      </c>
      <c r="F39" s="26">
        <v>0.16370999999999999</v>
      </c>
      <c r="G39" s="10">
        <v>21.052630000000001</v>
      </c>
      <c r="H39" s="57">
        <v>0.80813004015211398</v>
      </c>
      <c r="I39" s="10">
        <v>5.3100000000000001E-2</v>
      </c>
      <c r="J39" s="57">
        <v>2.6706362426292402E-3</v>
      </c>
      <c r="K39" s="26">
        <v>0.27489999999999998</v>
      </c>
      <c r="L39" s="31">
        <v>299</v>
      </c>
      <c r="M39" s="32">
        <v>12</v>
      </c>
      <c r="N39" s="32">
        <v>298.89999999999998</v>
      </c>
      <c r="O39" s="32">
        <v>7.4</v>
      </c>
      <c r="P39" s="32">
        <v>275</v>
      </c>
      <c r="Q39" s="33">
        <v>98</v>
      </c>
      <c r="R39" s="32">
        <v>261</v>
      </c>
      <c r="S39" s="32">
        <v>23</v>
      </c>
      <c r="T39" s="32">
        <v>184</v>
      </c>
      <c r="U39" s="32">
        <v>20</v>
      </c>
      <c r="V39" s="32">
        <v>23.2</v>
      </c>
      <c r="W39" s="33">
        <v>2.2999999999999998</v>
      </c>
      <c r="X39" s="14">
        <v>0.70498084291187735</v>
      </c>
    </row>
    <row r="40" spans="1:24" x14ac:dyDescent="0.2">
      <c r="A40" s="8" t="s">
        <v>466</v>
      </c>
      <c r="B40" s="9">
        <v>0.33100000000000002</v>
      </c>
      <c r="C40" s="10">
        <v>1.0999999999999999E-2</v>
      </c>
      <c r="D40" s="10">
        <v>4.6080000000000003E-2</v>
      </c>
      <c r="E40" s="10">
        <v>1E-3</v>
      </c>
      <c r="F40" s="26">
        <v>0.30985000000000001</v>
      </c>
      <c r="G40" s="10">
        <v>21.70139</v>
      </c>
      <c r="H40" s="57">
        <v>0.72004387124315905</v>
      </c>
      <c r="I40" s="10">
        <v>5.1999999999999998E-2</v>
      </c>
      <c r="J40" s="57">
        <v>1.81349686676687E-3</v>
      </c>
      <c r="K40" s="26">
        <v>0.21177000000000001</v>
      </c>
      <c r="L40" s="31">
        <v>289</v>
      </c>
      <c r="M40" s="32">
        <v>8.1999999999999993</v>
      </c>
      <c r="N40" s="32">
        <v>290.3</v>
      </c>
      <c r="O40" s="32">
        <v>6.2</v>
      </c>
      <c r="P40" s="32">
        <v>262</v>
      </c>
      <c r="Q40" s="33">
        <v>68</v>
      </c>
      <c r="R40" s="32">
        <v>304</v>
      </c>
      <c r="S40" s="32">
        <v>10</v>
      </c>
      <c r="T40" s="32">
        <v>191.9</v>
      </c>
      <c r="U40" s="32">
        <v>6.3</v>
      </c>
      <c r="V40" s="32">
        <v>24.38</v>
      </c>
      <c r="W40" s="33">
        <v>0.9</v>
      </c>
      <c r="X40" s="14">
        <v>0.63124999999999998</v>
      </c>
    </row>
    <row r="41" spans="1:24" x14ac:dyDescent="0.2">
      <c r="A41" s="8" t="s">
        <v>467</v>
      </c>
      <c r="B41" s="9">
        <v>0.31900000000000001</v>
      </c>
      <c r="C41" s="10">
        <v>1.0999999999999999E-2</v>
      </c>
      <c r="D41" s="10">
        <v>4.5060000000000003E-2</v>
      </c>
      <c r="E41" s="10">
        <v>9.8999999999999999E-4</v>
      </c>
      <c r="F41" s="26">
        <v>0.24617</v>
      </c>
      <c r="G41" s="10">
        <v>22.192630000000001</v>
      </c>
      <c r="H41" s="57">
        <v>0.74505342946014996</v>
      </c>
      <c r="I41" s="10">
        <v>5.1400000000000001E-2</v>
      </c>
      <c r="J41" s="57">
        <v>1.90140356549246E-3</v>
      </c>
      <c r="K41" s="26">
        <v>0.29810999999999999</v>
      </c>
      <c r="L41" s="31">
        <v>280.7</v>
      </c>
      <c r="M41" s="32">
        <v>7.9</v>
      </c>
      <c r="N41" s="32">
        <v>284.10000000000002</v>
      </c>
      <c r="O41" s="32">
        <v>6.1</v>
      </c>
      <c r="P41" s="32">
        <v>220</v>
      </c>
      <c r="Q41" s="33">
        <v>70</v>
      </c>
      <c r="R41" s="32">
        <v>293</v>
      </c>
      <c r="S41" s="32">
        <v>4.7</v>
      </c>
      <c r="T41" s="32">
        <v>204.6</v>
      </c>
      <c r="U41" s="32">
        <v>3</v>
      </c>
      <c r="V41" s="32">
        <v>25.03</v>
      </c>
      <c r="W41" s="33">
        <v>0.61</v>
      </c>
      <c r="X41" s="14">
        <v>0.6982935153583617</v>
      </c>
    </row>
    <row r="42" spans="1:24" x14ac:dyDescent="0.2">
      <c r="A42" s="8" t="s">
        <v>468</v>
      </c>
      <c r="B42" s="9">
        <v>0.33600000000000002</v>
      </c>
      <c r="C42" s="10">
        <v>2.3E-2</v>
      </c>
      <c r="D42" s="10">
        <v>4.48E-2</v>
      </c>
      <c r="E42" s="10">
        <v>1.8E-3</v>
      </c>
      <c r="F42" s="26">
        <v>0.14835999999999999</v>
      </c>
      <c r="G42" s="10">
        <v>22.321429999999999</v>
      </c>
      <c r="H42" s="57">
        <v>1.34813871427154</v>
      </c>
      <c r="I42" s="10">
        <v>5.6000000000000001E-2</v>
      </c>
      <c r="J42" s="57">
        <v>4.2577259489849101E-3</v>
      </c>
      <c r="K42" s="26">
        <v>0.36642999999999998</v>
      </c>
      <c r="L42" s="31">
        <v>294</v>
      </c>
      <c r="M42" s="32">
        <v>18</v>
      </c>
      <c r="N42" s="32">
        <v>282</v>
      </c>
      <c r="O42" s="32">
        <v>11</v>
      </c>
      <c r="P42" s="32">
        <v>350</v>
      </c>
      <c r="Q42" s="33">
        <v>150</v>
      </c>
      <c r="R42" s="32">
        <v>163</v>
      </c>
      <c r="S42" s="32">
        <v>3.3</v>
      </c>
      <c r="T42" s="32">
        <v>116</v>
      </c>
      <c r="U42" s="32">
        <v>4</v>
      </c>
      <c r="V42" s="32">
        <v>14.74</v>
      </c>
      <c r="W42" s="33">
        <v>0.52</v>
      </c>
      <c r="X42" s="14">
        <v>0.71165644171779141</v>
      </c>
    </row>
    <row r="43" spans="1:24" x14ac:dyDescent="0.2">
      <c r="A43" s="8" t="s">
        <v>469</v>
      </c>
      <c r="B43" s="9">
        <v>0.32700000000000001</v>
      </c>
      <c r="C43" s="10">
        <v>2.1999999999999999E-2</v>
      </c>
      <c r="D43" s="10">
        <v>4.4900000000000002E-2</v>
      </c>
      <c r="E43" s="10">
        <v>1.4E-3</v>
      </c>
      <c r="F43" s="26">
        <v>7.8752000000000003E-2</v>
      </c>
      <c r="G43" s="10">
        <v>22.271709999999999</v>
      </c>
      <c r="H43" s="57">
        <v>1.0487744352736199</v>
      </c>
      <c r="I43" s="10">
        <v>5.4600000000000003E-2</v>
      </c>
      <c r="J43" s="57">
        <v>3.9548086645455702E-3</v>
      </c>
      <c r="K43" s="26">
        <v>0.37984000000000001</v>
      </c>
      <c r="L43" s="31">
        <v>282</v>
      </c>
      <c r="M43" s="32">
        <v>17</v>
      </c>
      <c r="N43" s="32">
        <v>282.7</v>
      </c>
      <c r="O43" s="32">
        <v>8.6999999999999993</v>
      </c>
      <c r="P43" s="32">
        <v>240</v>
      </c>
      <c r="Q43" s="33">
        <v>140</v>
      </c>
      <c r="R43" s="32">
        <v>64.900000000000006</v>
      </c>
      <c r="S43" s="32">
        <v>1.8</v>
      </c>
      <c r="T43" s="32">
        <v>24.87</v>
      </c>
      <c r="U43" s="32">
        <v>0.47</v>
      </c>
      <c r="V43" s="32">
        <v>3.11</v>
      </c>
      <c r="W43" s="33">
        <v>0.18</v>
      </c>
      <c r="X43" s="14">
        <v>0.38320493066255779</v>
      </c>
    </row>
    <row r="44" spans="1:24" x14ac:dyDescent="0.2">
      <c r="A44" s="8" t="s">
        <v>470</v>
      </c>
      <c r="B44" s="9">
        <v>0.33</v>
      </c>
      <c r="C44" s="10">
        <v>1.2999999999999999E-2</v>
      </c>
      <c r="D44" s="10">
        <v>4.478E-2</v>
      </c>
      <c r="E44" s="10">
        <v>1E-3</v>
      </c>
      <c r="F44" s="26">
        <v>0.22251000000000001</v>
      </c>
      <c r="G44" s="10">
        <v>22.331399999999999</v>
      </c>
      <c r="H44" s="57">
        <v>0.76145828813083805</v>
      </c>
      <c r="I44" s="10">
        <v>5.3800000000000001E-2</v>
      </c>
      <c r="J44" s="57">
        <v>2.2906682450968999E-3</v>
      </c>
      <c r="K44" s="26">
        <v>0.27617000000000003</v>
      </c>
      <c r="L44" s="31">
        <v>287.7</v>
      </c>
      <c r="M44" s="32">
        <v>9.6999999999999993</v>
      </c>
      <c r="N44" s="32">
        <v>282.3</v>
      </c>
      <c r="O44" s="32">
        <v>6.4</v>
      </c>
      <c r="P44" s="32">
        <v>299</v>
      </c>
      <c r="Q44" s="33">
        <v>84</v>
      </c>
      <c r="R44" s="32">
        <v>223.1</v>
      </c>
      <c r="S44" s="32">
        <v>6.2</v>
      </c>
      <c r="T44" s="32">
        <v>148</v>
      </c>
      <c r="U44" s="32">
        <v>3.4</v>
      </c>
      <c r="V44" s="32">
        <v>17.96</v>
      </c>
      <c r="W44" s="33">
        <v>0.54</v>
      </c>
      <c r="X44" s="14">
        <v>0.66337965038099511</v>
      </c>
    </row>
    <row r="45" spans="1:24" x14ac:dyDescent="0.2">
      <c r="A45" s="8" t="s">
        <v>471</v>
      </c>
      <c r="B45" s="9">
        <v>0.33400000000000002</v>
      </c>
      <c r="C45" s="10">
        <v>1.2E-2</v>
      </c>
      <c r="D45" s="10">
        <v>4.5519999999999998E-2</v>
      </c>
      <c r="E45" s="10">
        <v>1E-3</v>
      </c>
      <c r="F45" s="26">
        <v>0.18845999999999999</v>
      </c>
      <c r="G45" s="10">
        <v>21.96837</v>
      </c>
      <c r="H45" s="57">
        <v>0.73744940221894495</v>
      </c>
      <c r="I45" s="10">
        <v>5.3400000000000003E-2</v>
      </c>
      <c r="J45" s="57">
        <v>2.19385037744617E-3</v>
      </c>
      <c r="K45" s="26">
        <v>0.28093000000000001</v>
      </c>
      <c r="L45" s="31">
        <v>290.60000000000002</v>
      </c>
      <c r="M45" s="32">
        <v>9.4</v>
      </c>
      <c r="N45" s="32">
        <v>286.89999999999998</v>
      </c>
      <c r="O45" s="32">
        <v>6.2</v>
      </c>
      <c r="P45" s="32">
        <v>301</v>
      </c>
      <c r="Q45" s="33">
        <v>79</v>
      </c>
      <c r="R45" s="32">
        <v>256</v>
      </c>
      <c r="S45" s="32">
        <v>14</v>
      </c>
      <c r="T45" s="32">
        <v>191</v>
      </c>
      <c r="U45" s="32">
        <v>10</v>
      </c>
      <c r="V45" s="32">
        <v>23.7</v>
      </c>
      <c r="W45" s="33">
        <v>1.2</v>
      </c>
      <c r="X45" s="14">
        <v>0.74609375</v>
      </c>
    </row>
    <row r="46" spans="1:24" x14ac:dyDescent="0.2">
      <c r="A46" s="8" t="s">
        <v>472</v>
      </c>
      <c r="B46" s="9">
        <v>0.315</v>
      </c>
      <c r="C46" s="10">
        <v>1.9E-2</v>
      </c>
      <c r="D46" s="10">
        <v>4.4900000000000002E-2</v>
      </c>
      <c r="E46" s="10">
        <v>1.2999999999999999E-3</v>
      </c>
      <c r="F46" s="26">
        <v>0.11543</v>
      </c>
      <c r="G46" s="10">
        <v>22.271709999999999</v>
      </c>
      <c r="H46" s="57">
        <v>0.97567898641744499</v>
      </c>
      <c r="I46" s="10">
        <v>5.11E-2</v>
      </c>
      <c r="J46" s="57">
        <v>3.34801964550583E-3</v>
      </c>
      <c r="K46" s="26">
        <v>0.31484000000000001</v>
      </c>
      <c r="L46" s="31">
        <v>273</v>
      </c>
      <c r="M46" s="32">
        <v>14</v>
      </c>
      <c r="N46" s="32">
        <v>284</v>
      </c>
      <c r="O46" s="32">
        <v>7.9</v>
      </c>
      <c r="P46" s="32">
        <v>160</v>
      </c>
      <c r="Q46" s="33">
        <v>120</v>
      </c>
      <c r="R46" s="32">
        <v>93.2</v>
      </c>
      <c r="S46" s="32">
        <v>3</v>
      </c>
      <c r="T46" s="32">
        <v>48.8</v>
      </c>
      <c r="U46" s="32">
        <v>2.8</v>
      </c>
      <c r="V46" s="32">
        <v>6.27</v>
      </c>
      <c r="W46" s="33">
        <v>0.4</v>
      </c>
      <c r="X46" s="14">
        <v>0.5236051502145922</v>
      </c>
    </row>
    <row r="47" spans="1:24" x14ac:dyDescent="0.2">
      <c r="A47" s="8" t="s">
        <v>473</v>
      </c>
      <c r="B47" s="9">
        <v>0.3256</v>
      </c>
      <c r="C47" s="10">
        <v>9.1999999999999998E-3</v>
      </c>
      <c r="D47" s="10">
        <v>4.5249999999999999E-2</v>
      </c>
      <c r="E47" s="10">
        <v>9.7999999999999997E-4</v>
      </c>
      <c r="F47" s="26">
        <v>0.25813999999999998</v>
      </c>
      <c r="G47" s="10">
        <v>22.099450000000001</v>
      </c>
      <c r="H47" s="57">
        <v>0.73183695927854098</v>
      </c>
      <c r="I47" s="10">
        <v>5.2299999999999999E-2</v>
      </c>
      <c r="J47" s="57">
        <v>1.72499191308949E-3</v>
      </c>
      <c r="K47" s="26">
        <v>0.34099000000000002</v>
      </c>
      <c r="L47" s="31">
        <v>285.10000000000002</v>
      </c>
      <c r="M47" s="32">
        <v>7.1</v>
      </c>
      <c r="N47" s="32">
        <v>285.2</v>
      </c>
      <c r="O47" s="32">
        <v>6</v>
      </c>
      <c r="P47" s="32">
        <v>262</v>
      </c>
      <c r="Q47" s="33">
        <v>62</v>
      </c>
      <c r="R47" s="32">
        <v>424</v>
      </c>
      <c r="S47" s="32">
        <v>12</v>
      </c>
      <c r="T47" s="32">
        <v>359.5</v>
      </c>
      <c r="U47" s="32">
        <v>8.1999999999999993</v>
      </c>
      <c r="V47" s="32">
        <v>44.1</v>
      </c>
      <c r="W47" s="33">
        <v>1.1000000000000001</v>
      </c>
      <c r="X47" s="14">
        <v>0.847877358490566</v>
      </c>
    </row>
    <row r="48" spans="1:24" x14ac:dyDescent="0.2">
      <c r="A48" s="8" t="s">
        <v>474</v>
      </c>
      <c r="B48" s="9">
        <v>0.32900000000000001</v>
      </c>
      <c r="C48" s="10">
        <v>1.4999999999999999E-2</v>
      </c>
      <c r="D48" s="10">
        <v>4.5100000000000001E-2</v>
      </c>
      <c r="E48" s="10">
        <v>1.1999999999999999E-3</v>
      </c>
      <c r="F48" s="26">
        <v>0.23522000000000001</v>
      </c>
      <c r="G48" s="10">
        <v>22.17295</v>
      </c>
      <c r="H48" s="57">
        <v>0.89487329679993999</v>
      </c>
      <c r="I48" s="10">
        <v>5.3800000000000001E-2</v>
      </c>
      <c r="J48" s="57">
        <v>2.67395673548486E-3</v>
      </c>
      <c r="K48" s="26">
        <v>0.25605</v>
      </c>
      <c r="L48" s="31">
        <v>289</v>
      </c>
      <c r="M48" s="32">
        <v>12</v>
      </c>
      <c r="N48" s="32">
        <v>284.39999999999998</v>
      </c>
      <c r="O48" s="32">
        <v>7.6</v>
      </c>
      <c r="P48" s="32">
        <v>292</v>
      </c>
      <c r="Q48" s="33">
        <v>95</v>
      </c>
      <c r="R48" s="32">
        <v>169</v>
      </c>
      <c r="S48" s="32">
        <v>11</v>
      </c>
      <c r="T48" s="32">
        <v>116</v>
      </c>
      <c r="U48" s="32">
        <v>11</v>
      </c>
      <c r="V48" s="32">
        <v>15</v>
      </c>
      <c r="W48" s="33">
        <v>1.5</v>
      </c>
      <c r="X48" s="14">
        <v>0.68639053254437865</v>
      </c>
    </row>
    <row r="49" spans="1:24" x14ac:dyDescent="0.2">
      <c r="A49" s="8" t="s">
        <v>475</v>
      </c>
      <c r="B49" s="9">
        <v>0.32500000000000001</v>
      </c>
      <c r="C49" s="10">
        <v>0.01</v>
      </c>
      <c r="D49" s="10">
        <v>4.5379999999999997E-2</v>
      </c>
      <c r="E49" s="10">
        <v>1E-3</v>
      </c>
      <c r="F49" s="26">
        <v>0.20496</v>
      </c>
      <c r="G49" s="10">
        <v>22.03614</v>
      </c>
      <c r="H49" s="57">
        <v>0.74190166300014004</v>
      </c>
      <c r="I49" s="10">
        <v>5.1999999999999998E-2</v>
      </c>
      <c r="J49" s="57">
        <v>1.90526872783538E-3</v>
      </c>
      <c r="K49" s="26">
        <v>0.33488000000000001</v>
      </c>
      <c r="L49" s="31">
        <v>284.2</v>
      </c>
      <c r="M49" s="32">
        <v>7.8</v>
      </c>
      <c r="N49" s="32">
        <v>286</v>
      </c>
      <c r="O49" s="32">
        <v>6.2</v>
      </c>
      <c r="P49" s="32">
        <v>248</v>
      </c>
      <c r="Q49" s="33">
        <v>71</v>
      </c>
      <c r="R49" s="32">
        <v>368.5</v>
      </c>
      <c r="S49" s="32">
        <v>4.4000000000000004</v>
      </c>
      <c r="T49" s="32">
        <v>305.2</v>
      </c>
      <c r="U49" s="32">
        <v>3.9</v>
      </c>
      <c r="V49" s="32">
        <v>38.26</v>
      </c>
      <c r="W49" s="33">
        <v>0.82</v>
      </c>
      <c r="X49" s="14">
        <v>0.82822252374491179</v>
      </c>
    </row>
    <row r="50" spans="1:24" x14ac:dyDescent="0.2">
      <c r="A50" s="8" t="s">
        <v>476</v>
      </c>
      <c r="B50" s="9">
        <v>0.32200000000000001</v>
      </c>
      <c r="C50" s="10">
        <v>1.6E-2</v>
      </c>
      <c r="D50" s="10">
        <v>4.453E-2</v>
      </c>
      <c r="E50" s="10">
        <v>1.1000000000000001E-3</v>
      </c>
      <c r="F50" s="26">
        <v>7.3847999999999997E-2</v>
      </c>
      <c r="G50" s="10">
        <v>22.456769999999999</v>
      </c>
      <c r="H50" s="57">
        <v>0.843577423573034</v>
      </c>
      <c r="I50" s="10">
        <v>5.2999999999999999E-2</v>
      </c>
      <c r="J50" s="57">
        <v>2.8644937746816999E-3</v>
      </c>
      <c r="K50" s="26">
        <v>0.31151000000000001</v>
      </c>
      <c r="L50" s="31">
        <v>281</v>
      </c>
      <c r="M50" s="32">
        <v>13</v>
      </c>
      <c r="N50" s="32">
        <v>280.7</v>
      </c>
      <c r="O50" s="32">
        <v>6.7</v>
      </c>
      <c r="P50" s="32">
        <v>230</v>
      </c>
      <c r="Q50" s="33">
        <v>110</v>
      </c>
      <c r="R50" s="32">
        <v>102.6</v>
      </c>
      <c r="S50" s="32">
        <v>1.3</v>
      </c>
      <c r="T50" s="32">
        <v>62.3</v>
      </c>
      <c r="U50" s="32">
        <v>2</v>
      </c>
      <c r="V50" s="32">
        <v>8.68</v>
      </c>
      <c r="W50" s="33">
        <v>0.46</v>
      </c>
      <c r="X50" s="14">
        <v>0.60721247563352831</v>
      </c>
    </row>
    <row r="51" spans="1:24" x14ac:dyDescent="0.2">
      <c r="A51" s="8" t="s">
        <v>477</v>
      </c>
      <c r="B51" s="9">
        <v>0.32100000000000001</v>
      </c>
      <c r="C51" s="10">
        <v>0.01</v>
      </c>
      <c r="D51" s="10">
        <v>4.4609999999999997E-2</v>
      </c>
      <c r="E51" s="10">
        <v>8.7000000000000001E-4</v>
      </c>
      <c r="F51" s="26">
        <v>0.13014999999999999</v>
      </c>
      <c r="G51" s="10">
        <v>22.416499999999999</v>
      </c>
      <c r="H51" s="57">
        <v>0.67214211319232797</v>
      </c>
      <c r="I51" s="10">
        <v>5.1700000000000003E-2</v>
      </c>
      <c r="J51" s="57">
        <v>1.9033315206940301E-3</v>
      </c>
      <c r="K51" s="26">
        <v>0.30493999999999999</v>
      </c>
      <c r="L51" s="31">
        <v>283</v>
      </c>
      <c r="M51" s="32">
        <v>7.9</v>
      </c>
      <c r="N51" s="32">
        <v>281.3</v>
      </c>
      <c r="O51" s="32">
        <v>5.4</v>
      </c>
      <c r="P51" s="32">
        <v>242</v>
      </c>
      <c r="Q51" s="33">
        <v>71</v>
      </c>
      <c r="R51" s="32">
        <v>269</v>
      </c>
      <c r="S51" s="32">
        <v>2.8</v>
      </c>
      <c r="T51" s="32">
        <v>221.7</v>
      </c>
      <c r="U51" s="32">
        <v>4.0999999999999996</v>
      </c>
      <c r="V51" s="32">
        <v>30.67</v>
      </c>
      <c r="W51" s="33">
        <v>0.92</v>
      </c>
      <c r="X51" s="14">
        <v>0.82416356877323416</v>
      </c>
    </row>
    <row r="52" spans="1:24" x14ac:dyDescent="0.2">
      <c r="A52" s="8" t="s">
        <v>478</v>
      </c>
      <c r="B52" s="9">
        <v>0.35</v>
      </c>
      <c r="C52" s="10">
        <v>1.9E-2</v>
      </c>
      <c r="D52" s="10">
        <v>4.6399999999999997E-2</v>
      </c>
      <c r="E52" s="10">
        <v>1.2999999999999999E-3</v>
      </c>
      <c r="F52" s="26">
        <v>0.15859000000000001</v>
      </c>
      <c r="G52" s="10">
        <v>21.55172</v>
      </c>
      <c r="H52" s="57">
        <v>0.91445381492285804</v>
      </c>
      <c r="I52" s="10">
        <v>5.4800000000000001E-2</v>
      </c>
      <c r="J52" s="57">
        <v>3.16540421774164E-3</v>
      </c>
      <c r="K52" s="26">
        <v>0.30092000000000002</v>
      </c>
      <c r="L52" s="31">
        <v>301</v>
      </c>
      <c r="M52" s="32">
        <v>14</v>
      </c>
      <c r="N52" s="32">
        <v>292.5</v>
      </c>
      <c r="O52" s="32">
        <v>7.9</v>
      </c>
      <c r="P52" s="32">
        <v>310</v>
      </c>
      <c r="Q52" s="33">
        <v>110</v>
      </c>
      <c r="R52" s="32">
        <v>89.4</v>
      </c>
      <c r="S52" s="32">
        <v>3.5</v>
      </c>
      <c r="T52" s="32">
        <v>35.1</v>
      </c>
      <c r="U52" s="32">
        <v>1.3</v>
      </c>
      <c r="V52" s="32">
        <v>4.9800000000000004</v>
      </c>
      <c r="W52" s="33">
        <v>0.26</v>
      </c>
      <c r="X52" s="14">
        <v>0.39261744966442952</v>
      </c>
    </row>
    <row r="53" spans="1:24" x14ac:dyDescent="0.2">
      <c r="A53" s="8" t="s">
        <v>479</v>
      </c>
      <c r="B53" s="9">
        <v>0.35799999999999998</v>
      </c>
      <c r="C53" s="10">
        <v>2.1999999999999999E-2</v>
      </c>
      <c r="D53" s="10">
        <v>4.7E-2</v>
      </c>
      <c r="E53" s="10">
        <v>1.4E-3</v>
      </c>
      <c r="F53" s="26">
        <v>3.6645999999999998E-2</v>
      </c>
      <c r="G53" s="10">
        <v>21.276599999999998</v>
      </c>
      <c r="H53" s="57">
        <v>0.95821829793084401</v>
      </c>
      <c r="I53" s="10">
        <v>5.6399999999999999E-2</v>
      </c>
      <c r="J53" s="57">
        <v>3.8616400962833502E-3</v>
      </c>
      <c r="K53" s="26">
        <v>0.36436000000000002</v>
      </c>
      <c r="L53" s="31">
        <v>307</v>
      </c>
      <c r="M53" s="32">
        <v>17</v>
      </c>
      <c r="N53" s="32">
        <v>296.2</v>
      </c>
      <c r="O53" s="32">
        <v>8.8000000000000007</v>
      </c>
      <c r="P53" s="32">
        <v>340</v>
      </c>
      <c r="Q53" s="33">
        <v>130</v>
      </c>
      <c r="R53" s="32">
        <v>50.7</v>
      </c>
      <c r="S53" s="32">
        <v>1.8</v>
      </c>
      <c r="T53" s="32">
        <v>19.48</v>
      </c>
      <c r="U53" s="32">
        <v>0.77</v>
      </c>
      <c r="V53" s="32">
        <v>2.91</v>
      </c>
      <c r="W53" s="33">
        <v>0.21</v>
      </c>
      <c r="X53" s="14">
        <v>0.38422090729783037</v>
      </c>
    </row>
    <row r="54" spans="1:24" x14ac:dyDescent="0.2">
      <c r="A54" s="8" t="s">
        <v>480</v>
      </c>
      <c r="B54" s="9">
        <v>0.32</v>
      </c>
      <c r="C54" s="10">
        <v>1.2E-2</v>
      </c>
      <c r="D54" s="10">
        <v>4.4859999999999997E-2</v>
      </c>
      <c r="E54" s="10">
        <v>9.7999999999999997E-4</v>
      </c>
      <c r="F54" s="26">
        <v>0.2883</v>
      </c>
      <c r="G54" s="10">
        <v>22.29157</v>
      </c>
      <c r="H54" s="57">
        <v>0.74431488436295901</v>
      </c>
      <c r="I54" s="10">
        <v>5.1299999999999998E-2</v>
      </c>
      <c r="J54" s="57">
        <v>1.99370545535361E-3</v>
      </c>
      <c r="K54" s="26">
        <v>0.25369000000000003</v>
      </c>
      <c r="L54" s="31">
        <v>280</v>
      </c>
      <c r="M54" s="32">
        <v>9</v>
      </c>
      <c r="N54" s="32">
        <v>282.8</v>
      </c>
      <c r="O54" s="32">
        <v>6.1</v>
      </c>
      <c r="P54" s="32">
        <v>208</v>
      </c>
      <c r="Q54" s="33">
        <v>75</v>
      </c>
      <c r="R54" s="32">
        <v>250.3</v>
      </c>
      <c r="S54" s="32">
        <v>5.9</v>
      </c>
      <c r="T54" s="32">
        <v>205.7</v>
      </c>
      <c r="U54" s="32">
        <v>3.8</v>
      </c>
      <c r="V54" s="32">
        <v>28.86</v>
      </c>
      <c r="W54" s="33">
        <v>0.73</v>
      </c>
      <c r="X54" s="14">
        <v>0.82181382341190568</v>
      </c>
    </row>
    <row r="55" spans="1:24" x14ac:dyDescent="0.2">
      <c r="A55" s="8" t="s">
        <v>481</v>
      </c>
      <c r="B55" s="9">
        <v>0.32900000000000001</v>
      </c>
      <c r="C55" s="10">
        <v>1.2999999999999999E-2</v>
      </c>
      <c r="D55" s="10">
        <v>4.4650000000000002E-2</v>
      </c>
      <c r="E55" s="10">
        <v>9.3999999999999997E-4</v>
      </c>
      <c r="F55" s="26">
        <v>0.29594999999999999</v>
      </c>
      <c r="G55" s="10">
        <v>22.396419999999999</v>
      </c>
      <c r="H55" s="57">
        <v>0.72195109517393896</v>
      </c>
      <c r="I55" s="10">
        <v>5.33E-2</v>
      </c>
      <c r="J55" s="57">
        <v>2.1932735765108498E-3</v>
      </c>
      <c r="K55" s="26">
        <v>0.17799000000000001</v>
      </c>
      <c r="L55" s="31">
        <v>287.60000000000002</v>
      </c>
      <c r="M55" s="32">
        <v>9.8000000000000007</v>
      </c>
      <c r="N55" s="32">
        <v>281.5</v>
      </c>
      <c r="O55" s="32">
        <v>5.8</v>
      </c>
      <c r="P55" s="32">
        <v>284</v>
      </c>
      <c r="Q55" s="33">
        <v>80</v>
      </c>
      <c r="R55" s="32">
        <v>199.8</v>
      </c>
      <c r="S55" s="32">
        <v>9</v>
      </c>
      <c r="T55" s="32">
        <v>151.19999999999999</v>
      </c>
      <c r="U55" s="32">
        <v>8.1999999999999993</v>
      </c>
      <c r="V55" s="32">
        <v>21.1</v>
      </c>
      <c r="W55" s="33">
        <v>1.3</v>
      </c>
      <c r="X55" s="14">
        <v>0.75675675675675669</v>
      </c>
    </row>
    <row r="56" spans="1:24" x14ac:dyDescent="0.2">
      <c r="A56" s="8" t="s">
        <v>482</v>
      </c>
      <c r="B56" s="9">
        <v>0.34499999999999997</v>
      </c>
      <c r="C56" s="10">
        <v>1.7000000000000001E-2</v>
      </c>
      <c r="D56" s="10">
        <v>4.6199999999999998E-2</v>
      </c>
      <c r="E56" s="10">
        <v>1.1999999999999999E-3</v>
      </c>
      <c r="F56" s="26">
        <v>0.26738000000000001</v>
      </c>
      <c r="G56" s="10">
        <v>21.645019999999999</v>
      </c>
      <c r="H56" s="57">
        <v>0.85343742093989305</v>
      </c>
      <c r="I56" s="10">
        <v>5.3999999999999999E-2</v>
      </c>
      <c r="J56" s="57">
        <v>2.77174809285494E-3</v>
      </c>
      <c r="K56" s="26">
        <v>0.16683000000000001</v>
      </c>
      <c r="L56" s="31">
        <v>298</v>
      </c>
      <c r="M56" s="32">
        <v>13</v>
      </c>
      <c r="N56" s="32">
        <v>290.7</v>
      </c>
      <c r="O56" s="32">
        <v>7.2</v>
      </c>
      <c r="P56" s="32">
        <v>285</v>
      </c>
      <c r="Q56" s="33">
        <v>99</v>
      </c>
      <c r="R56" s="32">
        <v>134.69999999999999</v>
      </c>
      <c r="S56" s="32">
        <v>3.9</v>
      </c>
      <c r="T56" s="32">
        <v>97.3</v>
      </c>
      <c r="U56" s="32">
        <v>2.2999999999999998</v>
      </c>
      <c r="V56" s="32">
        <v>13.54</v>
      </c>
      <c r="W56" s="33">
        <v>0.44</v>
      </c>
      <c r="X56" s="14">
        <v>0.72234595397178925</v>
      </c>
    </row>
    <row r="57" spans="1:24" x14ac:dyDescent="0.2">
      <c r="A57" s="8" t="s">
        <v>483</v>
      </c>
      <c r="B57" s="9">
        <v>0.33700000000000002</v>
      </c>
      <c r="C57" s="10">
        <v>0.02</v>
      </c>
      <c r="D57" s="10">
        <v>4.5400000000000003E-2</v>
      </c>
      <c r="E57" s="10">
        <v>1.2999999999999999E-3</v>
      </c>
      <c r="F57" s="26">
        <v>0.17113999999999999</v>
      </c>
      <c r="G57" s="10">
        <v>22.026430000000001</v>
      </c>
      <c r="H57" s="57">
        <v>0.95459517231494395</v>
      </c>
      <c r="I57" s="10">
        <v>5.4600000000000003E-2</v>
      </c>
      <c r="J57" s="57">
        <v>3.5583823637532E-3</v>
      </c>
      <c r="K57" s="26">
        <v>0.24041999999999999</v>
      </c>
      <c r="L57" s="31">
        <v>290</v>
      </c>
      <c r="M57" s="32">
        <v>15</v>
      </c>
      <c r="N57" s="32">
        <v>286.8</v>
      </c>
      <c r="O57" s="32">
        <v>8.1</v>
      </c>
      <c r="P57" s="32">
        <v>260</v>
      </c>
      <c r="Q57" s="33">
        <v>120</v>
      </c>
      <c r="R57" s="32">
        <v>69</v>
      </c>
      <c r="S57" s="32">
        <v>1.7</v>
      </c>
      <c r="T57" s="32">
        <v>35.200000000000003</v>
      </c>
      <c r="U57" s="32">
        <v>1.4</v>
      </c>
      <c r="V57" s="32">
        <v>5.27</v>
      </c>
      <c r="W57" s="33">
        <v>0.3</v>
      </c>
      <c r="X57" s="14">
        <v>0.51014492753623197</v>
      </c>
    </row>
    <row r="58" spans="1:24" x14ac:dyDescent="0.2">
      <c r="A58" s="8" t="s">
        <v>484</v>
      </c>
      <c r="B58" s="9">
        <v>0.32600000000000001</v>
      </c>
      <c r="C58" s="10">
        <v>1.0999999999999999E-2</v>
      </c>
      <c r="D58" s="10">
        <v>4.4889999999999999E-2</v>
      </c>
      <c r="E58" s="10">
        <v>9.3000000000000005E-4</v>
      </c>
      <c r="F58" s="26">
        <v>0.16450000000000001</v>
      </c>
      <c r="G58" s="10">
        <v>22.276679999999999</v>
      </c>
      <c r="H58" s="57">
        <v>0.70722865171310301</v>
      </c>
      <c r="I58" s="10">
        <v>5.2299999999999999E-2</v>
      </c>
      <c r="J58" s="57">
        <v>1.9998577996214501E-3</v>
      </c>
      <c r="K58" s="26">
        <v>0.31536999999999998</v>
      </c>
      <c r="L58" s="31">
        <v>285.60000000000002</v>
      </c>
      <c r="M58" s="32">
        <v>8.5</v>
      </c>
      <c r="N58" s="32">
        <v>283</v>
      </c>
      <c r="O58" s="32">
        <v>5.7</v>
      </c>
      <c r="P58" s="32">
        <v>262</v>
      </c>
      <c r="Q58" s="33">
        <v>76</v>
      </c>
      <c r="R58" s="32">
        <v>239.9</v>
      </c>
      <c r="S58" s="32">
        <v>5.2</v>
      </c>
      <c r="T58" s="32">
        <v>187.1</v>
      </c>
      <c r="U58" s="32">
        <v>2.9</v>
      </c>
      <c r="V58" s="32">
        <v>26.54</v>
      </c>
      <c r="W58" s="33">
        <v>0.56000000000000005</v>
      </c>
      <c r="X58" s="14">
        <v>0.77990829512296789</v>
      </c>
    </row>
    <row r="59" spans="1:24" x14ac:dyDescent="0.2">
      <c r="A59" s="8" t="s">
        <v>485</v>
      </c>
      <c r="B59" s="9">
        <v>0.316</v>
      </c>
      <c r="C59" s="10">
        <v>1.2E-2</v>
      </c>
      <c r="D59" s="10">
        <v>4.4139999999999999E-2</v>
      </c>
      <c r="E59" s="10">
        <v>9.7000000000000005E-4</v>
      </c>
      <c r="F59" s="26">
        <v>0.10736</v>
      </c>
      <c r="G59" s="10">
        <v>22.655190000000001</v>
      </c>
      <c r="H59" s="57">
        <v>0.76074177543407195</v>
      </c>
      <c r="I59" s="10">
        <v>5.2200000000000003E-2</v>
      </c>
      <c r="J59" s="57">
        <v>2.1869902979713201E-3</v>
      </c>
      <c r="K59" s="26">
        <v>0.39216000000000001</v>
      </c>
      <c r="L59" s="31">
        <v>277.3</v>
      </c>
      <c r="M59" s="32">
        <v>8.9</v>
      </c>
      <c r="N59" s="32">
        <v>278.39999999999998</v>
      </c>
      <c r="O59" s="32">
        <v>6</v>
      </c>
      <c r="P59" s="32">
        <v>236</v>
      </c>
      <c r="Q59" s="33">
        <v>81</v>
      </c>
      <c r="R59" s="32">
        <v>177.1</v>
      </c>
      <c r="S59" s="32">
        <v>6.1</v>
      </c>
      <c r="T59" s="32">
        <v>121.6</v>
      </c>
      <c r="U59" s="32">
        <v>4</v>
      </c>
      <c r="V59" s="32">
        <v>16.84</v>
      </c>
      <c r="W59" s="33">
        <v>0.68</v>
      </c>
      <c r="X59" s="14">
        <v>0.68661773009599092</v>
      </c>
    </row>
    <row r="60" spans="1:24" x14ac:dyDescent="0.2">
      <c r="A60" s="8" t="s">
        <v>486</v>
      </c>
      <c r="B60" s="9">
        <v>0.33700000000000002</v>
      </c>
      <c r="C60" s="10">
        <v>2.1000000000000001E-2</v>
      </c>
      <c r="D60" s="10">
        <v>4.48E-2</v>
      </c>
      <c r="E60" s="10">
        <v>1.2999999999999999E-3</v>
      </c>
      <c r="F60" s="26">
        <v>-3.8997999999999998E-2</v>
      </c>
      <c r="G60" s="10">
        <v>22.321429999999999</v>
      </c>
      <c r="H60" s="57">
        <v>0.97998058904044805</v>
      </c>
      <c r="I60" s="10">
        <v>5.6599999999999998E-2</v>
      </c>
      <c r="J60" s="57">
        <v>4.1601166240482698E-3</v>
      </c>
      <c r="K60" s="26">
        <v>0.45302999999999999</v>
      </c>
      <c r="L60" s="31">
        <v>289</v>
      </c>
      <c r="M60" s="32">
        <v>16</v>
      </c>
      <c r="N60" s="32">
        <v>282.10000000000002</v>
      </c>
      <c r="O60" s="32">
        <v>8</v>
      </c>
      <c r="P60" s="32">
        <v>290</v>
      </c>
      <c r="Q60" s="33">
        <v>140</v>
      </c>
      <c r="R60" s="32">
        <v>48.4</v>
      </c>
      <c r="S60" s="32">
        <v>1.4</v>
      </c>
      <c r="T60" s="32">
        <v>20.2</v>
      </c>
      <c r="U60" s="32">
        <v>1.3</v>
      </c>
      <c r="V60" s="32">
        <v>3.15</v>
      </c>
      <c r="W60" s="33">
        <v>0.3</v>
      </c>
      <c r="X60" s="14">
        <v>0.41735537190082644</v>
      </c>
    </row>
    <row r="61" spans="1:24" x14ac:dyDescent="0.2">
      <c r="A61" s="8" t="s">
        <v>487</v>
      </c>
      <c r="B61" s="9">
        <v>0.32</v>
      </c>
      <c r="C61" s="10">
        <v>1.7000000000000001E-2</v>
      </c>
      <c r="D61" s="10">
        <v>4.3900000000000002E-2</v>
      </c>
      <c r="E61" s="10">
        <v>1.1999999999999999E-3</v>
      </c>
      <c r="F61" s="26">
        <v>0.16758000000000001</v>
      </c>
      <c r="G61" s="10">
        <v>22.779039999999998</v>
      </c>
      <c r="H61" s="57">
        <v>0.94367494585909595</v>
      </c>
      <c r="I61" s="10">
        <v>5.2900000000000003E-2</v>
      </c>
      <c r="J61" s="57">
        <v>2.9616903608042102E-3</v>
      </c>
      <c r="K61" s="26">
        <v>0.26584999999999998</v>
      </c>
      <c r="L61" s="31">
        <v>279</v>
      </c>
      <c r="M61" s="32">
        <v>13</v>
      </c>
      <c r="N61" s="32">
        <v>276.7</v>
      </c>
      <c r="O61" s="32">
        <v>7.3</v>
      </c>
      <c r="P61" s="32">
        <v>240</v>
      </c>
      <c r="Q61" s="33">
        <v>110</v>
      </c>
      <c r="R61" s="32">
        <v>98.1</v>
      </c>
      <c r="S61" s="32">
        <v>5.9</v>
      </c>
      <c r="T61" s="32">
        <v>66.5</v>
      </c>
      <c r="U61" s="32">
        <v>4.4000000000000004</v>
      </c>
      <c r="V61" s="32">
        <v>9.09</v>
      </c>
      <c r="W61" s="33">
        <v>0.65</v>
      </c>
      <c r="X61" s="14">
        <v>0.67787971457696228</v>
      </c>
    </row>
    <row r="62" spans="1:24" x14ac:dyDescent="0.2">
      <c r="A62" s="8" t="s">
        <v>488</v>
      </c>
      <c r="B62" s="9">
        <v>0.32</v>
      </c>
      <c r="C62" s="10">
        <v>1.0999999999999999E-2</v>
      </c>
      <c r="D62" s="10">
        <v>4.5109999999999997E-2</v>
      </c>
      <c r="E62" s="10">
        <v>9.7000000000000005E-4</v>
      </c>
      <c r="F62" s="26">
        <v>0.24398</v>
      </c>
      <c r="G62" s="10">
        <v>22.168030000000002</v>
      </c>
      <c r="H62" s="57">
        <v>0.72912075374994301</v>
      </c>
      <c r="I62" s="10">
        <v>5.1499999999999997E-2</v>
      </c>
      <c r="J62" s="57">
        <v>1.9020451874935699E-3</v>
      </c>
      <c r="K62" s="26">
        <v>0.29912</v>
      </c>
      <c r="L62" s="31">
        <v>280.5</v>
      </c>
      <c r="M62" s="32">
        <v>8.1999999999999993</v>
      </c>
      <c r="N62" s="32">
        <v>284.3</v>
      </c>
      <c r="O62" s="32">
        <v>6</v>
      </c>
      <c r="P62" s="32">
        <v>220</v>
      </c>
      <c r="Q62" s="33">
        <v>72</v>
      </c>
      <c r="R62" s="32">
        <v>189.7</v>
      </c>
      <c r="S62" s="32">
        <v>5.0999999999999996</v>
      </c>
      <c r="T62" s="32">
        <v>136.4</v>
      </c>
      <c r="U62" s="32">
        <v>2.6</v>
      </c>
      <c r="V62" s="32">
        <v>18.39</v>
      </c>
      <c r="W62" s="33">
        <v>0.51</v>
      </c>
      <c r="X62" s="14">
        <v>0.71903004744333165</v>
      </c>
    </row>
    <row r="63" spans="1:24" x14ac:dyDescent="0.2">
      <c r="A63" s="8" t="s">
        <v>489</v>
      </c>
      <c r="B63" s="9">
        <v>0.32029999999999997</v>
      </c>
      <c r="C63" s="10">
        <v>7.6E-3</v>
      </c>
      <c r="D63" s="10">
        <v>4.4220000000000002E-2</v>
      </c>
      <c r="E63" s="10">
        <v>8.3000000000000001E-4</v>
      </c>
      <c r="F63" s="26">
        <v>0.27784999999999999</v>
      </c>
      <c r="G63" s="10">
        <v>22.6142</v>
      </c>
      <c r="H63" s="57">
        <v>0.65409537922321603</v>
      </c>
      <c r="I63" s="10">
        <v>5.1900000000000002E-2</v>
      </c>
      <c r="J63" s="57">
        <v>1.4587768200953299E-3</v>
      </c>
      <c r="K63" s="26">
        <v>0.28170000000000001</v>
      </c>
      <c r="L63" s="31">
        <v>281.3</v>
      </c>
      <c r="M63" s="32">
        <v>5.9</v>
      </c>
      <c r="N63" s="32">
        <v>278.89999999999998</v>
      </c>
      <c r="O63" s="32">
        <v>5.0999999999999996</v>
      </c>
      <c r="P63" s="32">
        <v>261</v>
      </c>
      <c r="Q63" s="33">
        <v>52</v>
      </c>
      <c r="R63" s="32">
        <v>440</v>
      </c>
      <c r="S63" s="32">
        <v>6.6</v>
      </c>
      <c r="T63" s="32">
        <v>460.5</v>
      </c>
      <c r="U63" s="32">
        <v>4.8</v>
      </c>
      <c r="V63" s="32">
        <v>63.04</v>
      </c>
      <c r="W63" s="33">
        <v>0.94</v>
      </c>
      <c r="X63" s="14">
        <v>1.0465909090909091</v>
      </c>
    </row>
    <row r="64" spans="1:24" x14ac:dyDescent="0.2">
      <c r="A64" s="8" t="s">
        <v>490</v>
      </c>
      <c r="B64" s="9">
        <v>0.317</v>
      </c>
      <c r="C64" s="10">
        <v>1.7000000000000001E-2</v>
      </c>
      <c r="D64" s="10">
        <v>4.3499999999999997E-2</v>
      </c>
      <c r="E64" s="10">
        <v>1.1999999999999999E-3</v>
      </c>
      <c r="F64" s="26">
        <v>2.7854E-2</v>
      </c>
      <c r="G64" s="10">
        <v>22.988510000000002</v>
      </c>
      <c r="H64" s="57">
        <v>0.96084633673044895</v>
      </c>
      <c r="I64" s="10">
        <v>5.2600000000000001E-2</v>
      </c>
      <c r="J64" s="57">
        <v>3.1565404633707101E-3</v>
      </c>
      <c r="K64" s="26">
        <v>0.41121000000000002</v>
      </c>
      <c r="L64" s="31">
        <v>276</v>
      </c>
      <c r="M64" s="32">
        <v>13</v>
      </c>
      <c r="N64" s="32">
        <v>274.2</v>
      </c>
      <c r="O64" s="32">
        <v>7.1</v>
      </c>
      <c r="P64" s="32">
        <v>250</v>
      </c>
      <c r="Q64" s="33">
        <v>120</v>
      </c>
      <c r="R64" s="32">
        <v>113.7</v>
      </c>
      <c r="S64" s="32">
        <v>6</v>
      </c>
      <c r="T64" s="32">
        <v>80.2</v>
      </c>
      <c r="U64" s="32">
        <v>6.5</v>
      </c>
      <c r="V64" s="32">
        <v>11.62</v>
      </c>
      <c r="W64" s="33">
        <v>0.96</v>
      </c>
      <c r="X64" s="14">
        <v>0.70536499560246257</v>
      </c>
    </row>
    <row r="65" spans="1:24" x14ac:dyDescent="0.2">
      <c r="A65" s="8" t="s">
        <v>491</v>
      </c>
      <c r="B65" s="9">
        <v>0.32300000000000001</v>
      </c>
      <c r="C65" s="10">
        <v>0.02</v>
      </c>
      <c r="D65" s="10">
        <v>4.4499999999999998E-2</v>
      </c>
      <c r="E65" s="10">
        <v>1.2999999999999999E-3</v>
      </c>
      <c r="F65" s="26">
        <v>0.20346</v>
      </c>
      <c r="G65" s="10">
        <v>22.471910000000001</v>
      </c>
      <c r="H65" s="57">
        <v>0.99306013300738505</v>
      </c>
      <c r="I65" s="10">
        <v>5.2600000000000001E-2</v>
      </c>
      <c r="J65" s="57">
        <v>3.3535243826000398E-3</v>
      </c>
      <c r="K65" s="26">
        <v>0.31664999999999999</v>
      </c>
      <c r="L65" s="31">
        <v>282</v>
      </c>
      <c r="M65" s="32">
        <v>15</v>
      </c>
      <c r="N65" s="32">
        <v>281.3</v>
      </c>
      <c r="O65" s="32">
        <v>8.1</v>
      </c>
      <c r="P65" s="32">
        <v>230</v>
      </c>
      <c r="Q65" s="33">
        <v>130</v>
      </c>
      <c r="R65" s="32">
        <v>70.400000000000006</v>
      </c>
      <c r="S65" s="32">
        <v>3.6</v>
      </c>
      <c r="T65" s="32">
        <v>27.8</v>
      </c>
      <c r="U65" s="32">
        <v>1.7</v>
      </c>
      <c r="V65" s="32">
        <v>3.87</v>
      </c>
      <c r="W65" s="33">
        <v>0.31</v>
      </c>
      <c r="X65" s="14">
        <v>0.39488636363636359</v>
      </c>
    </row>
    <row r="66" spans="1:24" x14ac:dyDescent="0.2">
      <c r="A66" s="8" t="s">
        <v>492</v>
      </c>
      <c r="B66" s="9">
        <v>0.34399999999999997</v>
      </c>
      <c r="C66" s="10">
        <v>0.02</v>
      </c>
      <c r="D66" s="10">
        <v>4.6699999999999998E-2</v>
      </c>
      <c r="E66" s="10">
        <v>1.2999999999999999E-3</v>
      </c>
      <c r="F66" s="26">
        <v>0.2001</v>
      </c>
      <c r="G66" s="10">
        <v>21.41328</v>
      </c>
      <c r="H66" s="57">
        <v>0.90291119195413405</v>
      </c>
      <c r="I66" s="10">
        <v>5.3400000000000003E-2</v>
      </c>
      <c r="J66" s="57">
        <v>3.15972449192909E-3</v>
      </c>
      <c r="K66" s="26">
        <v>0.20934</v>
      </c>
      <c r="L66" s="31">
        <v>300</v>
      </c>
      <c r="M66" s="32">
        <v>15</v>
      </c>
      <c r="N66" s="32">
        <v>294.10000000000002</v>
      </c>
      <c r="O66" s="32">
        <v>8</v>
      </c>
      <c r="P66" s="32">
        <v>270</v>
      </c>
      <c r="Q66" s="33">
        <v>120</v>
      </c>
      <c r="R66" s="32">
        <v>98.8</v>
      </c>
      <c r="S66" s="32">
        <v>3.8</v>
      </c>
      <c r="T66" s="32">
        <v>64.900000000000006</v>
      </c>
      <c r="U66" s="32">
        <v>2.6</v>
      </c>
      <c r="V66" s="32">
        <v>9.5299999999999994</v>
      </c>
      <c r="W66" s="33">
        <v>0.5</v>
      </c>
      <c r="X66" s="14">
        <v>0.65688259109311753</v>
      </c>
    </row>
    <row r="67" spans="1:24" x14ac:dyDescent="0.2">
      <c r="A67" s="8" t="s">
        <v>493</v>
      </c>
      <c r="B67" s="9">
        <v>0.33900000000000002</v>
      </c>
      <c r="C67" s="10">
        <v>1.7999999999999999E-2</v>
      </c>
      <c r="D67" s="10">
        <v>4.6199999999999998E-2</v>
      </c>
      <c r="E67" s="10">
        <v>1.4E-3</v>
      </c>
      <c r="F67" s="26">
        <v>0.10942</v>
      </c>
      <c r="G67" s="10">
        <v>21.645019999999999</v>
      </c>
      <c r="H67" s="57">
        <v>0.99126279532421102</v>
      </c>
      <c r="I67" s="10">
        <v>5.3400000000000003E-2</v>
      </c>
      <c r="J67" s="57">
        <v>3.3565215555233598E-3</v>
      </c>
      <c r="K67" s="26">
        <v>0.40492</v>
      </c>
      <c r="L67" s="31">
        <v>295</v>
      </c>
      <c r="M67" s="32">
        <v>14</v>
      </c>
      <c r="N67" s="32">
        <v>291.3</v>
      </c>
      <c r="O67" s="32">
        <v>8.6999999999999993</v>
      </c>
      <c r="P67" s="32">
        <v>270</v>
      </c>
      <c r="Q67" s="33">
        <v>120</v>
      </c>
      <c r="R67" s="32">
        <v>159.1</v>
      </c>
      <c r="S67" s="32">
        <v>7.6</v>
      </c>
      <c r="T67" s="32">
        <v>106.1</v>
      </c>
      <c r="U67" s="32">
        <v>5.8</v>
      </c>
      <c r="V67" s="32">
        <v>14.09</v>
      </c>
      <c r="W67" s="33">
        <v>0.8</v>
      </c>
      <c r="X67" s="14">
        <v>0.66687617850408543</v>
      </c>
    </row>
    <row r="68" spans="1:24" x14ac:dyDescent="0.2">
      <c r="A68" s="8" t="s">
        <v>494</v>
      </c>
      <c r="B68" s="9">
        <v>0.33100000000000002</v>
      </c>
      <c r="C68" s="10">
        <v>2.1999999999999999E-2</v>
      </c>
      <c r="D68" s="10">
        <v>4.53E-2</v>
      </c>
      <c r="E68" s="10">
        <v>1.2999999999999999E-3</v>
      </c>
      <c r="F68" s="26">
        <v>0.13703000000000001</v>
      </c>
      <c r="G68" s="10">
        <v>22.075060000000001</v>
      </c>
      <c r="H68" s="57">
        <v>0.95875618580094701</v>
      </c>
      <c r="I68" s="10">
        <v>5.2499999999999998E-2</v>
      </c>
      <c r="J68" s="57">
        <v>3.5508795235926799E-3</v>
      </c>
      <c r="K68" s="26">
        <v>0.25786999999999999</v>
      </c>
      <c r="L68" s="31">
        <v>286</v>
      </c>
      <c r="M68" s="32">
        <v>16</v>
      </c>
      <c r="N68" s="32">
        <v>285.39999999999998</v>
      </c>
      <c r="O68" s="32">
        <v>8.1</v>
      </c>
      <c r="P68" s="32">
        <v>210</v>
      </c>
      <c r="Q68" s="33">
        <v>130</v>
      </c>
      <c r="R68" s="32">
        <v>60.2</v>
      </c>
      <c r="S68" s="32">
        <v>2.7</v>
      </c>
      <c r="T68" s="32">
        <v>25.3</v>
      </c>
      <c r="U68" s="32">
        <v>1.6</v>
      </c>
      <c r="V68" s="32">
        <v>3.64</v>
      </c>
      <c r="W68" s="33">
        <v>0.28999999999999998</v>
      </c>
      <c r="X68" s="14">
        <v>0.42026578073089699</v>
      </c>
    </row>
    <row r="69" spans="1:24" x14ac:dyDescent="0.2">
      <c r="A69" s="8" t="s">
        <v>495</v>
      </c>
      <c r="B69" s="9">
        <v>0.3382</v>
      </c>
      <c r="C69" s="10">
        <v>8.2000000000000007E-3</v>
      </c>
      <c r="D69" s="10">
        <v>4.367E-2</v>
      </c>
      <c r="E69" s="10">
        <v>8.4000000000000003E-4</v>
      </c>
      <c r="F69" s="26">
        <v>0.29110000000000003</v>
      </c>
      <c r="G69" s="10">
        <v>22.89902</v>
      </c>
      <c r="H69" s="57">
        <v>0.67774939968247405</v>
      </c>
      <c r="I69" s="10">
        <v>5.57E-2</v>
      </c>
      <c r="J69" s="57">
        <v>1.6621586109093599E-3</v>
      </c>
      <c r="K69" s="26">
        <v>0.33383000000000002</v>
      </c>
      <c r="L69" s="31">
        <v>294.89999999999998</v>
      </c>
      <c r="M69" s="32">
        <v>6.2</v>
      </c>
      <c r="N69" s="32">
        <v>275.5</v>
      </c>
      <c r="O69" s="32">
        <v>5.2</v>
      </c>
      <c r="P69" s="32">
        <v>404</v>
      </c>
      <c r="Q69" s="33">
        <v>54</v>
      </c>
      <c r="R69" s="32">
        <v>533</v>
      </c>
      <c r="S69" s="32">
        <v>15</v>
      </c>
      <c r="T69" s="32">
        <v>627</v>
      </c>
      <c r="U69" s="32">
        <v>16</v>
      </c>
      <c r="V69" s="32">
        <v>82.8</v>
      </c>
      <c r="W69" s="33">
        <v>2.2000000000000002</v>
      </c>
      <c r="X69" s="14">
        <v>1.176360225140713</v>
      </c>
    </row>
    <row r="70" spans="1:24" x14ac:dyDescent="0.2">
      <c r="A70" s="8" t="s">
        <v>496</v>
      </c>
      <c r="B70" s="9">
        <v>0.32800000000000001</v>
      </c>
      <c r="C70" s="10">
        <v>1.2999999999999999E-2</v>
      </c>
      <c r="D70" s="10">
        <v>4.548E-2</v>
      </c>
      <c r="E70" s="10">
        <v>1.1000000000000001E-3</v>
      </c>
      <c r="F70" s="26">
        <v>8.4870000000000001E-2</v>
      </c>
      <c r="G70" s="10">
        <v>21.987690000000001</v>
      </c>
      <c r="H70" s="57">
        <v>0.80934402243918502</v>
      </c>
      <c r="I70" s="10">
        <v>5.2499999999999998E-2</v>
      </c>
      <c r="J70" s="57">
        <v>2.5710941839982801E-3</v>
      </c>
      <c r="K70" s="26">
        <v>0.39601999999999998</v>
      </c>
      <c r="L70" s="31">
        <v>286</v>
      </c>
      <c r="M70" s="32">
        <v>10</v>
      </c>
      <c r="N70" s="32">
        <v>286.60000000000002</v>
      </c>
      <c r="O70" s="32">
        <v>7</v>
      </c>
      <c r="P70" s="32">
        <v>241</v>
      </c>
      <c r="Q70" s="33">
        <v>91</v>
      </c>
      <c r="R70" s="32">
        <v>146.4</v>
      </c>
      <c r="S70" s="32">
        <v>3.1</v>
      </c>
      <c r="T70" s="32">
        <v>127</v>
      </c>
      <c r="U70" s="32">
        <v>2</v>
      </c>
      <c r="V70" s="32">
        <v>17.34</v>
      </c>
      <c r="W70" s="33">
        <v>0.46</v>
      </c>
      <c r="X70" s="14">
        <v>0.86748633879781423</v>
      </c>
    </row>
    <row r="71" spans="1:24" x14ac:dyDescent="0.2">
      <c r="A71" s="8" t="s">
        <v>497</v>
      </c>
      <c r="B71" s="9">
        <v>0.34499999999999997</v>
      </c>
      <c r="C71" s="10">
        <v>1.7000000000000001E-2</v>
      </c>
      <c r="D71" s="10">
        <v>4.6800000000000001E-2</v>
      </c>
      <c r="E71" s="10">
        <v>1.1999999999999999E-3</v>
      </c>
      <c r="F71" s="26">
        <v>0.14243</v>
      </c>
      <c r="G71" s="10">
        <v>21.367519999999999</v>
      </c>
      <c r="H71" s="57">
        <v>0.83205710744821604</v>
      </c>
      <c r="I71" s="10">
        <v>5.33E-2</v>
      </c>
      <c r="J71" s="57">
        <v>2.86581360482328E-3</v>
      </c>
      <c r="K71" s="26">
        <v>0.30942999999999998</v>
      </c>
      <c r="L71" s="31">
        <v>299</v>
      </c>
      <c r="M71" s="32">
        <v>13</v>
      </c>
      <c r="N71" s="32">
        <v>295</v>
      </c>
      <c r="O71" s="32">
        <v>7.2</v>
      </c>
      <c r="P71" s="32">
        <v>270</v>
      </c>
      <c r="Q71" s="33">
        <v>110</v>
      </c>
      <c r="R71" s="32">
        <v>155</v>
      </c>
      <c r="S71" s="32">
        <v>11</v>
      </c>
      <c r="T71" s="32">
        <v>110.2</v>
      </c>
      <c r="U71" s="32">
        <v>8.8000000000000007</v>
      </c>
      <c r="V71" s="32">
        <v>15.7</v>
      </c>
      <c r="W71" s="33">
        <v>1.2</v>
      </c>
      <c r="X71" s="14">
        <v>0.71096774193548384</v>
      </c>
    </row>
    <row r="72" spans="1:24" x14ac:dyDescent="0.2">
      <c r="A72" s="8" t="s">
        <v>498</v>
      </c>
      <c r="B72" s="9">
        <v>0.317</v>
      </c>
      <c r="C72" s="10">
        <v>1.7999999999999999E-2</v>
      </c>
      <c r="D72" s="10">
        <v>4.4600000000000001E-2</v>
      </c>
      <c r="E72" s="10">
        <v>1.4E-3</v>
      </c>
      <c r="F72" s="26">
        <v>8.8256000000000001E-2</v>
      </c>
      <c r="G72" s="10">
        <v>22.421520000000001</v>
      </c>
      <c r="H72" s="57">
        <v>1.06276550780275</v>
      </c>
      <c r="I72" s="10">
        <v>5.21E-2</v>
      </c>
      <c r="J72" s="57">
        <v>3.3516727851466898E-3</v>
      </c>
      <c r="K72" s="26">
        <v>0.41406999999999999</v>
      </c>
      <c r="L72" s="31">
        <v>278</v>
      </c>
      <c r="M72" s="32">
        <v>14</v>
      </c>
      <c r="N72" s="32">
        <v>281.3</v>
      </c>
      <c r="O72" s="32">
        <v>8.4</v>
      </c>
      <c r="P72" s="32">
        <v>200</v>
      </c>
      <c r="Q72" s="33">
        <v>120</v>
      </c>
      <c r="R72" s="32">
        <v>67.5</v>
      </c>
      <c r="S72" s="32">
        <v>2.4</v>
      </c>
      <c r="T72" s="32">
        <v>33.5</v>
      </c>
      <c r="U72" s="32">
        <v>1.1000000000000001</v>
      </c>
      <c r="V72" s="32">
        <v>4.74</v>
      </c>
      <c r="W72" s="33">
        <v>0.27</v>
      </c>
      <c r="X72" s="14">
        <v>0.49629629629629629</v>
      </c>
    </row>
    <row r="73" spans="1:24" ht="13.5" thickBot="1" x14ac:dyDescent="0.25">
      <c r="A73" s="18" t="s">
        <v>499</v>
      </c>
      <c r="B73" s="19">
        <v>0.32</v>
      </c>
      <c r="C73" s="20">
        <v>1.6E-2</v>
      </c>
      <c r="D73" s="20">
        <v>4.3470000000000002E-2</v>
      </c>
      <c r="E73" s="20">
        <v>1E-3</v>
      </c>
      <c r="F73" s="27">
        <v>2.6578000000000001E-2</v>
      </c>
      <c r="G73" s="20">
        <v>23.004370000000002</v>
      </c>
      <c r="H73" s="58">
        <v>0.80700487523513798</v>
      </c>
      <c r="I73" s="20">
        <v>5.3199999999999997E-2</v>
      </c>
      <c r="J73" s="58">
        <v>3.06082323013205E-3</v>
      </c>
      <c r="K73" s="27">
        <v>0.35388999999999998</v>
      </c>
      <c r="L73" s="34">
        <v>279</v>
      </c>
      <c r="M73" s="35">
        <v>12</v>
      </c>
      <c r="N73" s="35">
        <v>274.3</v>
      </c>
      <c r="O73" s="35">
        <v>6.5</v>
      </c>
      <c r="P73" s="35">
        <v>270</v>
      </c>
      <c r="Q73" s="36">
        <v>110</v>
      </c>
      <c r="R73" s="35">
        <v>184</v>
      </c>
      <c r="S73" s="35">
        <v>3.3</v>
      </c>
      <c r="T73" s="35">
        <v>83</v>
      </c>
      <c r="U73" s="35">
        <v>3.4</v>
      </c>
      <c r="V73" s="35">
        <v>10.39</v>
      </c>
      <c r="W73" s="36">
        <v>0.55000000000000004</v>
      </c>
      <c r="X73" s="24">
        <v>0.45108695652173914</v>
      </c>
    </row>
  </sheetData>
  <mergeCells count="19">
    <mergeCell ref="R4:R5"/>
    <mergeCell ref="S4:S5"/>
    <mergeCell ref="T4:T5"/>
    <mergeCell ref="U4:U5"/>
    <mergeCell ref="V4:V5"/>
    <mergeCell ref="W4:W5"/>
    <mergeCell ref="X3:X5"/>
    <mergeCell ref="A3:A5"/>
    <mergeCell ref="B3:K3"/>
    <mergeCell ref="L3:Q3"/>
    <mergeCell ref="R3:W3"/>
    <mergeCell ref="B4:F4"/>
    <mergeCell ref="G4:K4"/>
    <mergeCell ref="L4:L5"/>
    <mergeCell ref="M4:M5"/>
    <mergeCell ref="N4:N5"/>
    <mergeCell ref="O4:O5"/>
    <mergeCell ref="P4:P5"/>
    <mergeCell ref="Q4:Q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workbookViewId="0">
      <selection activeCell="X3" sqref="X3:X5"/>
    </sheetView>
  </sheetViews>
  <sheetFormatPr defaultColWidth="18.85546875" defaultRowHeight="12.75" x14ac:dyDescent="0.2"/>
  <cols>
    <col min="1" max="1" width="18.85546875" style="25"/>
    <col min="2" max="2" width="8.85546875" style="25" bestFit="1" customWidth="1"/>
    <col min="3" max="3" width="7.42578125" style="25" bestFit="1" customWidth="1"/>
    <col min="4" max="4" width="8.85546875" style="25" bestFit="1" customWidth="1"/>
    <col min="5" max="5" width="7.42578125" style="25" bestFit="1" customWidth="1"/>
    <col min="6" max="6" width="9" style="25" bestFit="1" customWidth="1"/>
    <col min="7" max="7" width="8.85546875" style="25" bestFit="1" customWidth="1"/>
    <col min="8" max="8" width="10.140625" style="25" customWidth="1"/>
    <col min="9" max="9" width="9.5703125" style="25" bestFit="1" customWidth="1"/>
    <col min="10" max="10" width="10.140625" style="25" customWidth="1"/>
    <col min="11" max="11" width="9" style="25" bestFit="1" customWidth="1"/>
    <col min="12" max="12" width="8.85546875" style="25" bestFit="1" customWidth="1"/>
    <col min="13" max="13" width="4.42578125" style="25" bestFit="1" customWidth="1"/>
    <col min="14" max="14" width="8.85546875" style="25" bestFit="1" customWidth="1"/>
    <col min="15" max="15" width="4.42578125" style="25" bestFit="1" customWidth="1"/>
    <col min="16" max="16" width="9.5703125" style="25" bestFit="1" customWidth="1"/>
    <col min="17" max="17" width="5.42578125" style="25" bestFit="1" customWidth="1"/>
    <col min="18" max="18" width="8.42578125" style="25" bestFit="1" customWidth="1"/>
    <col min="19" max="19" width="4.42578125" style="25" bestFit="1" customWidth="1"/>
    <col min="20" max="20" width="8.85546875" style="25" bestFit="1" customWidth="1"/>
    <col min="21" max="21" width="4.42578125" style="25" bestFit="1" customWidth="1"/>
    <col min="22" max="22" width="9" style="25" bestFit="1" customWidth="1"/>
    <col min="23" max="23" width="4" style="25" bestFit="1" customWidth="1"/>
    <col min="24" max="25" width="10.5703125" style="25" customWidth="1"/>
    <col min="26" max="16384" width="18.85546875" style="25"/>
  </cols>
  <sheetData>
    <row r="1" spans="1:24" ht="18.75" x14ac:dyDescent="0.3">
      <c r="A1" s="68" t="s">
        <v>515</v>
      </c>
      <c r="B1" s="68"/>
      <c r="C1" s="2"/>
      <c r="D1" s="2"/>
      <c r="E1" s="2"/>
      <c r="F1" s="2"/>
      <c r="G1" s="2"/>
      <c r="H1" s="2"/>
      <c r="I1" s="2"/>
      <c r="J1" s="2"/>
      <c r="K1" s="2"/>
    </row>
    <row r="2" spans="1:24" ht="13.5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4" customFormat="1" ht="15" x14ac:dyDescent="0.25">
      <c r="A3" s="86" t="s">
        <v>0</v>
      </c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4"/>
      <c r="L3" s="85" t="s">
        <v>2</v>
      </c>
      <c r="M3" s="83"/>
      <c r="N3" s="83"/>
      <c r="O3" s="83"/>
      <c r="P3" s="83"/>
      <c r="Q3" s="84"/>
      <c r="R3" s="85" t="s">
        <v>3</v>
      </c>
      <c r="S3" s="83"/>
      <c r="T3" s="83"/>
      <c r="U3" s="83"/>
      <c r="V3" s="83"/>
      <c r="W3" s="84"/>
      <c r="X3" s="80" t="s">
        <v>13</v>
      </c>
    </row>
    <row r="4" spans="1:24" customFormat="1" ht="16.350000000000001" customHeight="1" x14ac:dyDescent="0.25">
      <c r="A4" s="87"/>
      <c r="B4" s="71" t="s">
        <v>510</v>
      </c>
      <c r="C4" s="72"/>
      <c r="D4" s="72"/>
      <c r="E4" s="72"/>
      <c r="F4" s="73"/>
      <c r="G4" s="71" t="s">
        <v>509</v>
      </c>
      <c r="H4" s="72"/>
      <c r="I4" s="72"/>
      <c r="J4" s="72"/>
      <c r="K4" s="73"/>
      <c r="L4" s="89" t="s">
        <v>4</v>
      </c>
      <c r="M4" s="76" t="s">
        <v>5</v>
      </c>
      <c r="N4" s="91" t="s">
        <v>6</v>
      </c>
      <c r="O4" s="76" t="s">
        <v>5</v>
      </c>
      <c r="P4" s="91" t="s">
        <v>9</v>
      </c>
      <c r="Q4" s="78" t="s">
        <v>5</v>
      </c>
      <c r="R4" s="93" t="s">
        <v>10</v>
      </c>
      <c r="S4" s="76" t="s">
        <v>5</v>
      </c>
      <c r="T4" s="74" t="s">
        <v>11</v>
      </c>
      <c r="U4" s="76" t="s">
        <v>5</v>
      </c>
      <c r="V4" s="74" t="s">
        <v>12</v>
      </c>
      <c r="W4" s="78" t="s">
        <v>5</v>
      </c>
      <c r="X4" s="81"/>
    </row>
    <row r="5" spans="1:24" customFormat="1" ht="54" x14ac:dyDescent="0.25">
      <c r="A5" s="88"/>
      <c r="B5" s="59" t="s">
        <v>4</v>
      </c>
      <c r="C5" s="7" t="s">
        <v>5</v>
      </c>
      <c r="D5" s="60" t="s">
        <v>6</v>
      </c>
      <c r="E5" s="7" t="s">
        <v>5</v>
      </c>
      <c r="F5" s="61" t="s">
        <v>7</v>
      </c>
      <c r="G5" s="59" t="s">
        <v>8</v>
      </c>
      <c r="H5" s="56" t="s">
        <v>507</v>
      </c>
      <c r="I5" s="5" t="s">
        <v>9</v>
      </c>
      <c r="J5" s="56" t="s">
        <v>508</v>
      </c>
      <c r="K5" s="6" t="s">
        <v>7</v>
      </c>
      <c r="L5" s="90"/>
      <c r="M5" s="77"/>
      <c r="N5" s="92"/>
      <c r="O5" s="77"/>
      <c r="P5" s="92"/>
      <c r="Q5" s="79"/>
      <c r="R5" s="94"/>
      <c r="S5" s="77"/>
      <c r="T5" s="75"/>
      <c r="U5" s="77"/>
      <c r="V5" s="75"/>
      <c r="W5" s="79"/>
      <c r="X5" s="82"/>
    </row>
    <row r="6" spans="1:24" x14ac:dyDescent="0.2">
      <c r="A6" s="29" t="s">
        <v>259</v>
      </c>
      <c r="B6" s="62">
        <v>0.33100000000000002</v>
      </c>
      <c r="C6" s="63">
        <v>2.1999999999999999E-2</v>
      </c>
      <c r="D6" s="63">
        <v>4.4699999999999997E-2</v>
      </c>
      <c r="E6" s="63">
        <v>1.6999999999999999E-3</v>
      </c>
      <c r="F6" s="64">
        <v>5.6348000000000002E-2</v>
      </c>
      <c r="G6" s="10">
        <v>22.371359999999999</v>
      </c>
      <c r="H6" s="57">
        <v>0.86592532970545999</v>
      </c>
      <c r="I6" s="10">
        <v>5.4100000000000002E-2</v>
      </c>
      <c r="J6" s="57">
        <v>5.2805671129087404E-3</v>
      </c>
      <c r="K6" s="26">
        <v>0.41366999999999998</v>
      </c>
      <c r="L6" s="15">
        <v>285</v>
      </c>
      <c r="M6" s="16">
        <v>17</v>
      </c>
      <c r="N6" s="16">
        <v>281.3</v>
      </c>
      <c r="O6" s="16">
        <v>10</v>
      </c>
      <c r="P6" s="16">
        <v>250</v>
      </c>
      <c r="Q6" s="17">
        <v>140</v>
      </c>
      <c r="R6" s="16">
        <v>40.5</v>
      </c>
      <c r="S6" s="16">
        <v>1.3</v>
      </c>
      <c r="T6" s="16">
        <v>34.369999999999997</v>
      </c>
      <c r="U6" s="16">
        <v>0.87</v>
      </c>
      <c r="V6" s="16">
        <v>4.47</v>
      </c>
      <c r="W6" s="17">
        <v>0.22</v>
      </c>
      <c r="X6" s="14">
        <v>0.84864197530864194</v>
      </c>
    </row>
    <row r="7" spans="1:24" x14ac:dyDescent="0.2">
      <c r="A7" s="29" t="s">
        <v>260</v>
      </c>
      <c r="B7" s="9">
        <v>0.34599999999999997</v>
      </c>
      <c r="C7" s="10">
        <v>0.03</v>
      </c>
      <c r="D7" s="10">
        <v>4.5699999999999998E-2</v>
      </c>
      <c r="E7" s="10">
        <v>1.8E-3</v>
      </c>
      <c r="F7" s="26">
        <v>0.15095</v>
      </c>
      <c r="G7" s="10">
        <v>21.88184</v>
      </c>
      <c r="H7" s="57">
        <v>0.87614837448588301</v>
      </c>
      <c r="I7" s="10">
        <v>5.4399999999999997E-2</v>
      </c>
      <c r="J7" s="57">
        <v>6.4722071088908397E-3</v>
      </c>
      <c r="K7" s="26">
        <v>0.36812</v>
      </c>
      <c r="L7" s="15">
        <v>291</v>
      </c>
      <c r="M7" s="16">
        <v>22</v>
      </c>
      <c r="N7" s="16">
        <v>287</v>
      </c>
      <c r="O7" s="16">
        <v>11</v>
      </c>
      <c r="P7" s="16">
        <v>200</v>
      </c>
      <c r="Q7" s="17">
        <v>170</v>
      </c>
      <c r="R7" s="16">
        <v>24.02</v>
      </c>
      <c r="S7" s="16">
        <v>0.72</v>
      </c>
      <c r="T7" s="16">
        <v>16.059999999999999</v>
      </c>
      <c r="U7" s="16">
        <v>0.45</v>
      </c>
      <c r="V7" s="16">
        <v>2.12</v>
      </c>
      <c r="W7" s="17">
        <v>0.14000000000000001</v>
      </c>
      <c r="X7" s="14">
        <v>0.66860949208992504</v>
      </c>
    </row>
    <row r="8" spans="1:24" x14ac:dyDescent="0.2">
      <c r="A8" s="29" t="s">
        <v>261</v>
      </c>
      <c r="B8" s="9">
        <v>0.32100000000000001</v>
      </c>
      <c r="C8" s="10">
        <v>2.3E-2</v>
      </c>
      <c r="D8" s="10">
        <v>4.4999999999999998E-2</v>
      </c>
      <c r="E8" s="10">
        <v>1.5E-3</v>
      </c>
      <c r="F8" s="26">
        <v>4.2497E-2</v>
      </c>
      <c r="G8" s="10">
        <v>22.22222</v>
      </c>
      <c r="H8" s="57">
        <v>0.75782371269081505</v>
      </c>
      <c r="I8" s="10">
        <v>5.4199999999999998E-2</v>
      </c>
      <c r="J8" s="57">
        <v>5.8095157506567402E-3</v>
      </c>
      <c r="K8" s="26">
        <v>0.41624</v>
      </c>
      <c r="L8" s="15">
        <v>275</v>
      </c>
      <c r="M8" s="16">
        <v>18</v>
      </c>
      <c r="N8" s="16">
        <v>283.2</v>
      </c>
      <c r="O8" s="16">
        <v>9.1999999999999993</v>
      </c>
      <c r="P8" s="16">
        <v>170</v>
      </c>
      <c r="Q8" s="17">
        <v>150</v>
      </c>
      <c r="R8" s="16">
        <v>31.48</v>
      </c>
      <c r="S8" s="16">
        <v>0.96</v>
      </c>
      <c r="T8" s="16">
        <v>22.89</v>
      </c>
      <c r="U8" s="16">
        <v>0.65</v>
      </c>
      <c r="V8" s="16">
        <v>3</v>
      </c>
      <c r="W8" s="17">
        <v>0.17</v>
      </c>
      <c r="X8" s="14">
        <v>0.72712833545108002</v>
      </c>
    </row>
    <row r="9" spans="1:24" x14ac:dyDescent="0.2">
      <c r="A9" s="29" t="s">
        <v>262</v>
      </c>
      <c r="B9" s="9">
        <v>0.32300000000000001</v>
      </c>
      <c r="C9" s="10">
        <v>1.4999999999999999E-2</v>
      </c>
      <c r="D9" s="10">
        <v>4.4060000000000002E-2</v>
      </c>
      <c r="E9" s="10">
        <v>1.1000000000000001E-3</v>
      </c>
      <c r="F9" s="26">
        <v>0.17519999999999999</v>
      </c>
      <c r="G9" s="10">
        <v>22.69632</v>
      </c>
      <c r="H9" s="57">
        <v>0.58972845430987797</v>
      </c>
      <c r="I9" s="10">
        <v>5.2499999999999998E-2</v>
      </c>
      <c r="J9" s="57">
        <v>3.56906644107599E-3</v>
      </c>
      <c r="K9" s="26">
        <v>0.32813999999999999</v>
      </c>
      <c r="L9" s="15">
        <v>283</v>
      </c>
      <c r="M9" s="16">
        <v>12</v>
      </c>
      <c r="N9" s="16">
        <v>277.8</v>
      </c>
      <c r="O9" s="16">
        <v>6.5</v>
      </c>
      <c r="P9" s="16">
        <v>240</v>
      </c>
      <c r="Q9" s="17">
        <v>100</v>
      </c>
      <c r="R9" s="16">
        <v>91</v>
      </c>
      <c r="S9" s="16">
        <v>2.8</v>
      </c>
      <c r="T9" s="16">
        <v>36.96</v>
      </c>
      <c r="U9" s="16">
        <v>0.99</v>
      </c>
      <c r="V9" s="16">
        <v>4.87</v>
      </c>
      <c r="W9" s="17">
        <v>0.22</v>
      </c>
      <c r="X9" s="14">
        <v>0.40615384615384614</v>
      </c>
    </row>
    <row r="10" spans="1:24" x14ac:dyDescent="0.2">
      <c r="A10" s="29" t="s">
        <v>263</v>
      </c>
      <c r="B10" s="9">
        <v>0.34100000000000003</v>
      </c>
      <c r="C10" s="10">
        <v>3.6999999999999998E-2</v>
      </c>
      <c r="D10" s="10">
        <v>4.5400000000000003E-2</v>
      </c>
      <c r="E10" s="10">
        <v>2.0999999999999999E-3</v>
      </c>
      <c r="F10" s="26">
        <v>8.1945000000000004E-2</v>
      </c>
      <c r="G10" s="10">
        <v>22.026430000000001</v>
      </c>
      <c r="H10" s="57">
        <v>1.0311129803864201</v>
      </c>
      <c r="I10" s="10">
        <v>5.5899999999999998E-2</v>
      </c>
      <c r="J10" s="57">
        <v>8.4671834866668697E-3</v>
      </c>
      <c r="K10" s="26">
        <v>0.32306000000000001</v>
      </c>
      <c r="L10" s="15">
        <v>282</v>
      </c>
      <c r="M10" s="16">
        <v>27</v>
      </c>
      <c r="N10" s="16">
        <v>285</v>
      </c>
      <c r="O10" s="16">
        <v>13</v>
      </c>
      <c r="P10" s="16">
        <v>140</v>
      </c>
      <c r="Q10" s="17">
        <v>200</v>
      </c>
      <c r="R10" s="16">
        <v>14.75</v>
      </c>
      <c r="S10" s="16">
        <v>0.23</v>
      </c>
      <c r="T10" s="16">
        <v>12.42</v>
      </c>
      <c r="U10" s="16">
        <v>0.28999999999999998</v>
      </c>
      <c r="V10" s="16">
        <v>1.67</v>
      </c>
      <c r="W10" s="17">
        <v>0.12</v>
      </c>
      <c r="X10" s="14">
        <v>0.84203389830508479</v>
      </c>
    </row>
    <row r="11" spans="1:24" x14ac:dyDescent="0.2">
      <c r="A11" s="29" t="s">
        <v>264</v>
      </c>
      <c r="B11" s="9">
        <v>0.33100000000000002</v>
      </c>
      <c r="C11" s="10">
        <v>3.5000000000000003E-2</v>
      </c>
      <c r="D11" s="10">
        <v>4.4900000000000002E-2</v>
      </c>
      <c r="E11" s="10">
        <v>2E-3</v>
      </c>
      <c r="F11" s="26">
        <v>5.8982E-2</v>
      </c>
      <c r="G11" s="10">
        <v>22.271709999999999</v>
      </c>
      <c r="H11" s="57">
        <v>1.0049350290601899</v>
      </c>
      <c r="I11" s="10">
        <v>5.7799999999999997E-2</v>
      </c>
      <c r="J11" s="57">
        <v>9.4014636557456493E-3</v>
      </c>
      <c r="K11" s="26">
        <v>0.55745999999999996</v>
      </c>
      <c r="L11" s="15">
        <v>273</v>
      </c>
      <c r="M11" s="16">
        <v>27</v>
      </c>
      <c r="N11" s="16">
        <v>283</v>
      </c>
      <c r="O11" s="16">
        <v>12</v>
      </c>
      <c r="P11" s="16">
        <v>120</v>
      </c>
      <c r="Q11" s="17">
        <v>210</v>
      </c>
      <c r="R11" s="16">
        <v>14.02</v>
      </c>
      <c r="S11" s="16">
        <v>0.31</v>
      </c>
      <c r="T11" s="16">
        <v>10.11</v>
      </c>
      <c r="U11" s="16">
        <v>0.22</v>
      </c>
      <c r="V11" s="16">
        <v>1.3</v>
      </c>
      <c r="W11" s="17">
        <v>9.4E-2</v>
      </c>
      <c r="X11" s="14">
        <v>0.72111269614835949</v>
      </c>
    </row>
    <row r="12" spans="1:24" x14ac:dyDescent="0.2">
      <c r="A12" s="29" t="s">
        <v>265</v>
      </c>
      <c r="B12" s="9">
        <v>0.36099999999999999</v>
      </c>
      <c r="C12" s="10">
        <v>4.4999999999999998E-2</v>
      </c>
      <c r="D12" s="10">
        <v>4.53E-2</v>
      </c>
      <c r="E12" s="10">
        <v>2.2000000000000001E-3</v>
      </c>
      <c r="F12" s="26">
        <v>1.6763E-2</v>
      </c>
      <c r="G12" s="10">
        <v>22.075060000000001</v>
      </c>
      <c r="H12" s="57">
        <v>1.08379578288917</v>
      </c>
      <c r="I12" s="10">
        <v>6.4500000000000002E-2</v>
      </c>
      <c r="J12" s="57">
        <v>1.27405930675687E-2</v>
      </c>
      <c r="K12" s="26">
        <v>0.47459000000000001</v>
      </c>
      <c r="L12" s="15">
        <v>295</v>
      </c>
      <c r="M12" s="16">
        <v>33</v>
      </c>
      <c r="N12" s="16">
        <v>285</v>
      </c>
      <c r="O12" s="16">
        <v>14</v>
      </c>
      <c r="P12" s="16">
        <v>200</v>
      </c>
      <c r="Q12" s="17">
        <v>250</v>
      </c>
      <c r="R12" s="16">
        <v>10.91</v>
      </c>
      <c r="S12" s="16">
        <v>0.34</v>
      </c>
      <c r="T12" s="16">
        <v>5</v>
      </c>
      <c r="U12" s="16">
        <v>0.16</v>
      </c>
      <c r="V12" s="16">
        <v>0.73199999999999998</v>
      </c>
      <c r="W12" s="17">
        <v>7.1999999999999995E-2</v>
      </c>
      <c r="X12" s="14">
        <v>0.45829514207149402</v>
      </c>
    </row>
    <row r="13" spans="1:24" x14ac:dyDescent="0.2">
      <c r="A13" s="29" t="s">
        <v>266</v>
      </c>
      <c r="B13" s="9">
        <v>0.32500000000000001</v>
      </c>
      <c r="C13" s="10">
        <v>1.7000000000000001E-2</v>
      </c>
      <c r="D13" s="10">
        <v>4.41E-2</v>
      </c>
      <c r="E13" s="10">
        <v>1.1999999999999999E-3</v>
      </c>
      <c r="F13" s="26">
        <v>4.5678000000000003E-2</v>
      </c>
      <c r="G13" s="10">
        <v>22.675740000000001</v>
      </c>
      <c r="H13" s="57">
        <v>0.63826151587774604</v>
      </c>
      <c r="I13" s="10">
        <v>5.33E-2</v>
      </c>
      <c r="J13" s="57">
        <v>4.09422284731606E-3</v>
      </c>
      <c r="K13" s="26">
        <v>0.44334000000000001</v>
      </c>
      <c r="L13" s="15">
        <v>283</v>
      </c>
      <c r="M13" s="16">
        <v>13</v>
      </c>
      <c r="N13" s="16">
        <v>278.3</v>
      </c>
      <c r="O13" s="16">
        <v>7.3</v>
      </c>
      <c r="P13" s="16">
        <v>270</v>
      </c>
      <c r="Q13" s="17">
        <v>110</v>
      </c>
      <c r="R13" s="16">
        <v>83.5</v>
      </c>
      <c r="S13" s="16">
        <v>2.5</v>
      </c>
      <c r="T13" s="16">
        <v>48.9</v>
      </c>
      <c r="U13" s="16">
        <v>1.4</v>
      </c>
      <c r="V13" s="16">
        <v>6.32</v>
      </c>
      <c r="W13" s="17">
        <v>0.28000000000000003</v>
      </c>
      <c r="X13" s="14">
        <v>0.58562874251496999</v>
      </c>
    </row>
    <row r="14" spans="1:24" x14ac:dyDescent="0.2">
      <c r="A14" s="29" t="s">
        <v>267</v>
      </c>
      <c r="B14" s="9">
        <v>0.32100000000000001</v>
      </c>
      <c r="C14" s="10">
        <v>1.9E-2</v>
      </c>
      <c r="D14" s="10">
        <v>4.3299999999999998E-2</v>
      </c>
      <c r="E14" s="10">
        <v>1.1999999999999999E-3</v>
      </c>
      <c r="F14" s="26">
        <v>0.16633000000000001</v>
      </c>
      <c r="G14" s="10">
        <v>23.09469</v>
      </c>
      <c r="H14" s="57">
        <v>0.66128483104896296</v>
      </c>
      <c r="I14" s="10">
        <v>5.3999999999999999E-2</v>
      </c>
      <c r="J14" s="57">
        <v>4.4898937642011798E-3</v>
      </c>
      <c r="K14" s="26">
        <v>0.30074000000000001</v>
      </c>
      <c r="L14" s="15">
        <v>278</v>
      </c>
      <c r="M14" s="16">
        <v>15</v>
      </c>
      <c r="N14" s="16">
        <v>272.89999999999998</v>
      </c>
      <c r="O14" s="16">
        <v>7.1</v>
      </c>
      <c r="P14" s="16">
        <v>250</v>
      </c>
      <c r="Q14" s="17">
        <v>120</v>
      </c>
      <c r="R14" s="16">
        <v>73</v>
      </c>
      <c r="S14" s="16">
        <v>3.2</v>
      </c>
      <c r="T14" s="16">
        <v>74.900000000000006</v>
      </c>
      <c r="U14" s="16">
        <v>3.7</v>
      </c>
      <c r="V14" s="16">
        <v>9.93</v>
      </c>
      <c r="W14" s="17">
        <v>0.54</v>
      </c>
      <c r="X14" s="14">
        <v>1.026027397260274</v>
      </c>
    </row>
    <row r="15" spans="1:24" x14ac:dyDescent="0.2">
      <c r="A15" s="29" t="s">
        <v>268</v>
      </c>
      <c r="B15" s="9">
        <v>0.31</v>
      </c>
      <c r="C15" s="10">
        <v>1.2E-2</v>
      </c>
      <c r="D15" s="10">
        <v>4.3630000000000002E-2</v>
      </c>
      <c r="E15" s="10">
        <v>1E-3</v>
      </c>
      <c r="F15" s="26">
        <v>-2.3663E-2</v>
      </c>
      <c r="G15" s="10">
        <v>22.920010000000001</v>
      </c>
      <c r="H15" s="57">
        <v>0.55063707751812496</v>
      </c>
      <c r="I15" s="10">
        <v>5.1799999999999999E-2</v>
      </c>
      <c r="J15" s="57">
        <v>3.0477234600572601E-3</v>
      </c>
      <c r="K15" s="26">
        <v>0.41888999999999998</v>
      </c>
      <c r="L15" s="15">
        <v>272.2</v>
      </c>
      <c r="M15" s="16">
        <v>9.1</v>
      </c>
      <c r="N15" s="16">
        <v>275.8</v>
      </c>
      <c r="O15" s="16">
        <v>6.5</v>
      </c>
      <c r="P15" s="16">
        <v>224</v>
      </c>
      <c r="Q15" s="17">
        <v>89</v>
      </c>
      <c r="R15" s="16">
        <v>138</v>
      </c>
      <c r="S15" s="16">
        <v>4.0999999999999996</v>
      </c>
      <c r="T15" s="16">
        <v>171.4</v>
      </c>
      <c r="U15" s="16">
        <v>5</v>
      </c>
      <c r="V15" s="16">
        <v>22.38</v>
      </c>
      <c r="W15" s="17">
        <v>0.7</v>
      </c>
      <c r="X15" s="14">
        <v>1.2420289855072464</v>
      </c>
    </row>
    <row r="16" spans="1:24" x14ac:dyDescent="0.2">
      <c r="A16" s="29" t="s">
        <v>269</v>
      </c>
      <c r="B16" s="9">
        <v>0.33600000000000002</v>
      </c>
      <c r="C16" s="10">
        <v>2.8000000000000001E-2</v>
      </c>
      <c r="D16" s="10">
        <v>4.3999999999999997E-2</v>
      </c>
      <c r="E16" s="10">
        <v>1.5E-3</v>
      </c>
      <c r="F16" s="26">
        <v>6.2829999999999997E-2</v>
      </c>
      <c r="G16" s="10">
        <v>22.727270000000001</v>
      </c>
      <c r="H16" s="57">
        <v>0.79188488163447501</v>
      </c>
      <c r="I16" s="10">
        <v>5.7700000000000001E-2</v>
      </c>
      <c r="J16" s="57">
        <v>6.8765208857412196E-3</v>
      </c>
      <c r="K16" s="26">
        <v>0.27133000000000002</v>
      </c>
      <c r="L16" s="15">
        <v>289</v>
      </c>
      <c r="M16" s="16">
        <v>22</v>
      </c>
      <c r="N16" s="16">
        <v>277.60000000000002</v>
      </c>
      <c r="O16" s="16">
        <v>9.6</v>
      </c>
      <c r="P16" s="16">
        <v>280</v>
      </c>
      <c r="Q16" s="17">
        <v>170</v>
      </c>
      <c r="R16" s="16">
        <v>30.6</v>
      </c>
      <c r="S16" s="16">
        <v>0.83</v>
      </c>
      <c r="T16" s="16">
        <v>18.39</v>
      </c>
      <c r="U16" s="16">
        <v>0.54</v>
      </c>
      <c r="V16" s="16">
        <v>2.4</v>
      </c>
      <c r="W16" s="17">
        <v>0.15</v>
      </c>
      <c r="X16" s="14">
        <v>0.60098039215686272</v>
      </c>
    </row>
    <row r="17" spans="1:24" x14ac:dyDescent="0.2">
      <c r="A17" s="29" t="s">
        <v>270</v>
      </c>
      <c r="B17" s="9">
        <v>0.35199999999999998</v>
      </c>
      <c r="C17" s="10">
        <v>4.2999999999999997E-2</v>
      </c>
      <c r="D17" s="10">
        <v>4.5900000000000003E-2</v>
      </c>
      <c r="E17" s="10">
        <v>2.3E-3</v>
      </c>
      <c r="F17" s="26">
        <v>6.3849000000000003E-2</v>
      </c>
      <c r="G17" s="10">
        <v>21.786490000000001</v>
      </c>
      <c r="H17" s="57">
        <v>1.10290998664424</v>
      </c>
      <c r="I17" s="10">
        <v>6.2600000000000003E-2</v>
      </c>
      <c r="J17" s="57">
        <v>1.1405595532141599E-2</v>
      </c>
      <c r="K17" s="26">
        <v>0.48215000000000002</v>
      </c>
      <c r="L17" s="15">
        <v>284</v>
      </c>
      <c r="M17" s="16">
        <v>31</v>
      </c>
      <c r="N17" s="16">
        <v>289</v>
      </c>
      <c r="O17" s="16">
        <v>14</v>
      </c>
      <c r="P17" s="16">
        <v>150</v>
      </c>
      <c r="Q17" s="17">
        <v>240</v>
      </c>
      <c r="R17" s="16">
        <v>10.23</v>
      </c>
      <c r="S17" s="16">
        <v>0.32</v>
      </c>
      <c r="T17" s="16">
        <v>6.42</v>
      </c>
      <c r="U17" s="16">
        <v>0.21</v>
      </c>
      <c r="V17" s="16">
        <v>0.86399999999999999</v>
      </c>
      <c r="W17" s="17">
        <v>7.6999999999999999E-2</v>
      </c>
      <c r="X17" s="14">
        <v>0.62756598240469208</v>
      </c>
    </row>
    <row r="18" spans="1:24" x14ac:dyDescent="0.2">
      <c r="A18" s="29" t="s">
        <v>271</v>
      </c>
      <c r="B18" s="9">
        <v>0.34300000000000003</v>
      </c>
      <c r="C18" s="10">
        <v>3.4000000000000002E-2</v>
      </c>
      <c r="D18" s="10">
        <v>4.4200000000000003E-2</v>
      </c>
      <c r="E18" s="10">
        <v>1.6999999999999999E-3</v>
      </c>
      <c r="F18" s="26">
        <v>4.4089999999999997E-3</v>
      </c>
      <c r="G18" s="10">
        <v>22.62443</v>
      </c>
      <c r="H18" s="57">
        <v>0.88528636386087101</v>
      </c>
      <c r="I18" s="10">
        <v>5.9799999999999999E-2</v>
      </c>
      <c r="J18" s="57">
        <v>8.47350045162471E-3</v>
      </c>
      <c r="K18" s="26">
        <v>0.36792999999999998</v>
      </c>
      <c r="L18" s="15">
        <v>281</v>
      </c>
      <c r="M18" s="16">
        <v>25</v>
      </c>
      <c r="N18" s="16">
        <v>278</v>
      </c>
      <c r="O18" s="16">
        <v>11</v>
      </c>
      <c r="P18" s="16">
        <v>200</v>
      </c>
      <c r="Q18" s="17">
        <v>190</v>
      </c>
      <c r="R18" s="16">
        <v>17.59</v>
      </c>
      <c r="S18" s="16">
        <v>0.53</v>
      </c>
      <c r="T18" s="16">
        <v>17.100000000000001</v>
      </c>
      <c r="U18" s="16">
        <v>0.46</v>
      </c>
      <c r="V18" s="16">
        <v>2.36</v>
      </c>
      <c r="W18" s="17">
        <v>0.13</v>
      </c>
      <c r="X18" s="14">
        <v>0.97214326321773747</v>
      </c>
    </row>
    <row r="19" spans="1:24" x14ac:dyDescent="0.2">
      <c r="A19" s="29" t="s">
        <v>272</v>
      </c>
      <c r="B19" s="9">
        <v>0.35699999999999998</v>
      </c>
      <c r="C19" s="10">
        <v>4.1000000000000002E-2</v>
      </c>
      <c r="D19" s="10">
        <v>4.5900000000000003E-2</v>
      </c>
      <c r="E19" s="10">
        <v>2E-3</v>
      </c>
      <c r="F19" s="26">
        <v>4.9390000000000003E-2</v>
      </c>
      <c r="G19" s="10">
        <v>21.786490000000001</v>
      </c>
      <c r="H19" s="57">
        <v>0.96217521893979996</v>
      </c>
      <c r="I19" s="10">
        <v>5.9299999999999999E-2</v>
      </c>
      <c r="J19" s="57">
        <v>9.5367590274147308E-3</v>
      </c>
      <c r="K19" s="26">
        <v>0.31168000000000001</v>
      </c>
      <c r="L19" s="15">
        <v>287</v>
      </c>
      <c r="M19" s="16">
        <v>29</v>
      </c>
      <c r="N19" s="16">
        <v>288</v>
      </c>
      <c r="O19" s="16">
        <v>12</v>
      </c>
      <c r="P19" s="16">
        <v>140</v>
      </c>
      <c r="Q19" s="17">
        <v>210</v>
      </c>
      <c r="R19" s="16">
        <v>13.51</v>
      </c>
      <c r="S19" s="16">
        <v>0.43</v>
      </c>
      <c r="T19" s="16">
        <v>9.27</v>
      </c>
      <c r="U19" s="16">
        <v>0.25</v>
      </c>
      <c r="V19" s="16">
        <v>1.27</v>
      </c>
      <c r="W19" s="17">
        <v>0.11</v>
      </c>
      <c r="X19" s="14">
        <v>0.68615840118430793</v>
      </c>
    </row>
    <row r="20" spans="1:24" x14ac:dyDescent="0.2">
      <c r="A20" s="29" t="s">
        <v>273</v>
      </c>
      <c r="B20" s="9">
        <v>0.33900000000000002</v>
      </c>
      <c r="C20" s="10">
        <v>2.4E-2</v>
      </c>
      <c r="D20" s="10">
        <v>4.4400000000000002E-2</v>
      </c>
      <c r="E20" s="10">
        <v>1.5E-3</v>
      </c>
      <c r="F20" s="26">
        <v>0.16178000000000001</v>
      </c>
      <c r="G20" s="10">
        <v>22.52252</v>
      </c>
      <c r="H20" s="57">
        <v>0.77798411536655199</v>
      </c>
      <c r="I20" s="10">
        <v>5.6399999999999999E-2</v>
      </c>
      <c r="J20" s="57">
        <v>5.6823120616282799E-3</v>
      </c>
      <c r="K20" s="26">
        <v>0.37894</v>
      </c>
      <c r="L20" s="15">
        <v>290</v>
      </c>
      <c r="M20" s="16">
        <v>18</v>
      </c>
      <c r="N20" s="16">
        <v>279.8</v>
      </c>
      <c r="O20" s="16">
        <v>9</v>
      </c>
      <c r="P20" s="16">
        <v>280</v>
      </c>
      <c r="Q20" s="17">
        <v>150</v>
      </c>
      <c r="R20" s="16">
        <v>32.28</v>
      </c>
      <c r="S20" s="16">
        <v>0.94</v>
      </c>
      <c r="T20" s="16">
        <v>35.76</v>
      </c>
      <c r="U20" s="16">
        <v>0.91</v>
      </c>
      <c r="V20" s="16">
        <v>4.84</v>
      </c>
      <c r="W20" s="17">
        <v>0.23</v>
      </c>
      <c r="X20" s="14">
        <v>1.1078066914498139</v>
      </c>
    </row>
    <row r="21" spans="1:24" x14ac:dyDescent="0.2">
      <c r="A21" s="29" t="s">
        <v>274</v>
      </c>
      <c r="B21" s="9">
        <v>0.32800000000000001</v>
      </c>
      <c r="C21" s="10">
        <v>3.5999999999999997E-2</v>
      </c>
      <c r="D21" s="10">
        <v>4.3700000000000003E-2</v>
      </c>
      <c r="E21" s="10">
        <v>2E-3</v>
      </c>
      <c r="F21" s="26">
        <v>-2.963E-2</v>
      </c>
      <c r="G21" s="10">
        <v>22.883299999999998</v>
      </c>
      <c r="H21" s="57">
        <v>1.06017079879388</v>
      </c>
      <c r="I21" s="10">
        <v>5.6000000000000001E-2</v>
      </c>
      <c r="J21" s="57">
        <v>9.2657485093347296E-3</v>
      </c>
      <c r="K21" s="26">
        <v>0.40559000000000001</v>
      </c>
      <c r="L21" s="15">
        <v>272</v>
      </c>
      <c r="M21" s="16">
        <v>27</v>
      </c>
      <c r="N21" s="16">
        <v>275</v>
      </c>
      <c r="O21" s="16">
        <v>12</v>
      </c>
      <c r="P21" s="16">
        <v>100</v>
      </c>
      <c r="Q21" s="17">
        <v>210</v>
      </c>
      <c r="R21" s="16">
        <v>16.07</v>
      </c>
      <c r="S21" s="16">
        <v>0.73</v>
      </c>
      <c r="T21" s="16">
        <v>15.91</v>
      </c>
      <c r="U21" s="16">
        <v>0.7</v>
      </c>
      <c r="V21" s="16">
        <v>2.17</v>
      </c>
      <c r="W21" s="17">
        <v>0.17</v>
      </c>
      <c r="X21" s="14">
        <v>0.99004355942750466</v>
      </c>
    </row>
    <row r="22" spans="1:24" x14ac:dyDescent="0.2">
      <c r="A22" s="29" t="s">
        <v>275</v>
      </c>
      <c r="B22" s="9">
        <v>0.33600000000000002</v>
      </c>
      <c r="C22" s="10">
        <v>0.04</v>
      </c>
      <c r="D22" s="10">
        <v>4.3799999999999999E-2</v>
      </c>
      <c r="E22" s="10">
        <v>2.0999999999999999E-3</v>
      </c>
      <c r="F22" s="26">
        <v>4.9152000000000001E-2</v>
      </c>
      <c r="G22" s="10">
        <v>22.831050000000001</v>
      </c>
      <c r="H22" s="57">
        <v>1.10691304767776</v>
      </c>
      <c r="I22" s="10">
        <v>0.06</v>
      </c>
      <c r="J22" s="57">
        <v>1.0336535897468101E-2</v>
      </c>
      <c r="K22" s="26">
        <v>0.25287999999999999</v>
      </c>
      <c r="L22" s="15">
        <v>276</v>
      </c>
      <c r="M22" s="16">
        <v>31</v>
      </c>
      <c r="N22" s="16">
        <v>276</v>
      </c>
      <c r="O22" s="16">
        <v>13</v>
      </c>
      <c r="P22" s="16">
        <v>140</v>
      </c>
      <c r="Q22" s="17">
        <v>240</v>
      </c>
      <c r="R22" s="16">
        <v>11.57</v>
      </c>
      <c r="S22" s="16">
        <v>0.53</v>
      </c>
      <c r="T22" s="16">
        <v>7.11</v>
      </c>
      <c r="U22" s="16">
        <v>0.31</v>
      </c>
      <c r="V22" s="16">
        <v>0.95499999999999996</v>
      </c>
      <c r="W22" s="17">
        <v>8.8999999999999996E-2</v>
      </c>
      <c r="X22" s="14">
        <v>0.61452031114952466</v>
      </c>
    </row>
    <row r="23" spans="1:24" x14ac:dyDescent="0.2">
      <c r="A23" s="29" t="s">
        <v>276</v>
      </c>
      <c r="B23" s="9">
        <v>0.34799999999999998</v>
      </c>
      <c r="C23" s="10">
        <v>4.3999999999999997E-2</v>
      </c>
      <c r="D23" s="10">
        <v>4.4299999999999999E-2</v>
      </c>
      <c r="E23" s="10">
        <v>2.3999999999999998E-3</v>
      </c>
      <c r="F23" s="26">
        <v>1.9651999999999999E-2</v>
      </c>
      <c r="G23" s="10">
        <v>22.573360000000001</v>
      </c>
      <c r="H23" s="57">
        <v>1.23368872625585</v>
      </c>
      <c r="I23" s="10">
        <v>6.3700000000000007E-2</v>
      </c>
      <c r="J23" s="57">
        <v>1.2206482648285E-2</v>
      </c>
      <c r="K23" s="26">
        <v>0.44280000000000003</v>
      </c>
      <c r="L23" s="15">
        <v>288</v>
      </c>
      <c r="M23" s="16">
        <v>33</v>
      </c>
      <c r="N23" s="16">
        <v>278</v>
      </c>
      <c r="O23" s="16">
        <v>15</v>
      </c>
      <c r="P23" s="16">
        <v>190</v>
      </c>
      <c r="Q23" s="17">
        <v>250</v>
      </c>
      <c r="R23" s="16">
        <v>11.68</v>
      </c>
      <c r="S23" s="16">
        <v>0.36</v>
      </c>
      <c r="T23" s="16">
        <v>8.0500000000000007</v>
      </c>
      <c r="U23" s="16">
        <v>0.22</v>
      </c>
      <c r="V23" s="16">
        <v>1.1299999999999999</v>
      </c>
      <c r="W23" s="17">
        <v>0.1</v>
      </c>
      <c r="X23" s="14">
        <v>0.68921232876712335</v>
      </c>
    </row>
    <row r="24" spans="1:24" x14ac:dyDescent="0.2">
      <c r="A24" s="29" t="s">
        <v>277</v>
      </c>
      <c r="B24" s="9">
        <v>0.314</v>
      </c>
      <c r="C24" s="10">
        <v>2.5999999999999999E-2</v>
      </c>
      <c r="D24" s="10">
        <v>4.36E-2</v>
      </c>
      <c r="E24" s="10">
        <v>1.5E-3</v>
      </c>
      <c r="F24" s="26">
        <v>0.11278000000000001</v>
      </c>
      <c r="G24" s="10">
        <v>22.935780000000001</v>
      </c>
      <c r="H24" s="57">
        <v>0.80616982568387097</v>
      </c>
      <c r="I24" s="10">
        <v>5.2699999999999997E-2</v>
      </c>
      <c r="J24" s="57">
        <v>5.8062418698439297E-3</v>
      </c>
      <c r="K24" s="26">
        <v>0.30114000000000002</v>
      </c>
      <c r="L24" s="15">
        <v>268</v>
      </c>
      <c r="M24" s="16">
        <v>20</v>
      </c>
      <c r="N24" s="16">
        <v>274.89999999999998</v>
      </c>
      <c r="O24" s="16">
        <v>9.3000000000000007</v>
      </c>
      <c r="P24" s="16">
        <v>160</v>
      </c>
      <c r="Q24" s="17">
        <v>160</v>
      </c>
      <c r="R24" s="16">
        <v>30.64</v>
      </c>
      <c r="S24" s="16">
        <v>0.83</v>
      </c>
      <c r="T24" s="16">
        <v>13.28</v>
      </c>
      <c r="U24" s="16">
        <v>0.23</v>
      </c>
      <c r="V24" s="16">
        <v>1.91</v>
      </c>
      <c r="W24" s="17">
        <v>0.14000000000000001</v>
      </c>
      <c r="X24" s="14">
        <v>0.43342036553524799</v>
      </c>
    </row>
    <row r="25" spans="1:24" x14ac:dyDescent="0.2">
      <c r="A25" s="29" t="s">
        <v>278</v>
      </c>
      <c r="B25" s="9">
        <v>0.30399999999999999</v>
      </c>
      <c r="C25" s="10">
        <v>2.3E-2</v>
      </c>
      <c r="D25" s="10">
        <v>4.2999999999999997E-2</v>
      </c>
      <c r="E25" s="10">
        <v>1.6999999999999999E-3</v>
      </c>
      <c r="F25" s="26">
        <v>-0.11342000000000001</v>
      </c>
      <c r="G25" s="10">
        <v>23.25581</v>
      </c>
      <c r="H25" s="57">
        <v>0.93453858362098996</v>
      </c>
      <c r="I25" s="10">
        <v>5.6000000000000001E-2</v>
      </c>
      <c r="J25" s="57">
        <v>6.8731869489804497E-3</v>
      </c>
      <c r="K25" s="26">
        <v>0.53473999999999999</v>
      </c>
      <c r="L25" s="15">
        <v>265</v>
      </c>
      <c r="M25" s="16">
        <v>18</v>
      </c>
      <c r="N25" s="16">
        <v>271.2</v>
      </c>
      <c r="O25" s="16">
        <v>10</v>
      </c>
      <c r="P25" s="16">
        <v>210</v>
      </c>
      <c r="Q25" s="17">
        <v>170</v>
      </c>
      <c r="R25" s="16">
        <v>30.8</v>
      </c>
      <c r="S25" s="16">
        <v>1</v>
      </c>
      <c r="T25" s="16">
        <v>17.760000000000002</v>
      </c>
      <c r="U25" s="16">
        <v>0.53</v>
      </c>
      <c r="V25" s="16">
        <v>2.5499999999999998</v>
      </c>
      <c r="W25" s="17">
        <v>0.17</v>
      </c>
      <c r="X25" s="14">
        <v>0.5766233766233767</v>
      </c>
    </row>
    <row r="26" spans="1:24" x14ac:dyDescent="0.2">
      <c r="A26" s="29" t="s">
        <v>279</v>
      </c>
      <c r="B26" s="9">
        <v>0.312</v>
      </c>
      <c r="C26" s="10">
        <v>2.7E-2</v>
      </c>
      <c r="D26" s="10">
        <v>4.4600000000000001E-2</v>
      </c>
      <c r="E26" s="10">
        <v>1.5E-3</v>
      </c>
      <c r="F26" s="26">
        <v>4.2374000000000002E-2</v>
      </c>
      <c r="G26" s="10">
        <v>22.421520000000001</v>
      </c>
      <c r="H26" s="57">
        <v>0.77117361621629898</v>
      </c>
      <c r="I26" s="10">
        <v>5.1499999999999997E-2</v>
      </c>
      <c r="J26" s="57">
        <v>6.3339052933528003E-3</v>
      </c>
      <c r="K26" s="26">
        <v>0.28708</v>
      </c>
      <c r="L26" s="15">
        <v>266</v>
      </c>
      <c r="M26" s="16">
        <v>21</v>
      </c>
      <c r="N26" s="16">
        <v>280.89999999999998</v>
      </c>
      <c r="O26" s="16">
        <v>9.1999999999999993</v>
      </c>
      <c r="P26" s="16">
        <v>100</v>
      </c>
      <c r="Q26" s="17">
        <v>170</v>
      </c>
      <c r="R26" s="16">
        <v>31.1</v>
      </c>
      <c r="S26" s="16">
        <v>1.1000000000000001</v>
      </c>
      <c r="T26" s="16">
        <v>14.38</v>
      </c>
      <c r="U26" s="16">
        <v>0.47</v>
      </c>
      <c r="V26" s="16">
        <v>2.0499999999999998</v>
      </c>
      <c r="W26" s="17">
        <v>0.15</v>
      </c>
      <c r="X26" s="14">
        <v>0.46237942122186498</v>
      </c>
    </row>
    <row r="27" spans="1:24" x14ac:dyDescent="0.2">
      <c r="A27" s="29" t="s">
        <v>280</v>
      </c>
      <c r="B27" s="9">
        <v>0.32200000000000001</v>
      </c>
      <c r="C27" s="10">
        <v>2.5000000000000001E-2</v>
      </c>
      <c r="D27" s="10">
        <v>4.4299999999999999E-2</v>
      </c>
      <c r="E27" s="10">
        <v>1.6999999999999999E-3</v>
      </c>
      <c r="F27" s="26">
        <v>7.5642000000000001E-2</v>
      </c>
      <c r="G27" s="10">
        <v>22.573360000000001</v>
      </c>
      <c r="H27" s="57">
        <v>0.881361680558577</v>
      </c>
      <c r="I27" s="10">
        <v>5.6000000000000001E-2</v>
      </c>
      <c r="J27" s="57">
        <v>6.4754425951263897E-3</v>
      </c>
      <c r="K27" s="26">
        <v>0.31729000000000002</v>
      </c>
      <c r="L27" s="15">
        <v>275</v>
      </c>
      <c r="M27" s="16">
        <v>19</v>
      </c>
      <c r="N27" s="16">
        <v>279</v>
      </c>
      <c r="O27" s="16">
        <v>11</v>
      </c>
      <c r="P27" s="16">
        <v>220</v>
      </c>
      <c r="Q27" s="17">
        <v>160</v>
      </c>
      <c r="R27" s="16">
        <v>33.4</v>
      </c>
      <c r="S27" s="16">
        <v>1.3</v>
      </c>
      <c r="T27" s="16">
        <v>27.5</v>
      </c>
      <c r="U27" s="16">
        <v>1.5</v>
      </c>
      <c r="V27" s="16">
        <v>3.57</v>
      </c>
      <c r="W27" s="17">
        <v>0.27</v>
      </c>
      <c r="X27" s="14">
        <v>0.82335329341317365</v>
      </c>
    </row>
    <row r="28" spans="1:24" x14ac:dyDescent="0.2">
      <c r="A28" s="29" t="s">
        <v>281</v>
      </c>
      <c r="B28" s="9">
        <v>0.318</v>
      </c>
      <c r="C28" s="10">
        <v>3.4000000000000002E-2</v>
      </c>
      <c r="D28" s="10">
        <v>4.3200000000000002E-2</v>
      </c>
      <c r="E28" s="10">
        <v>1.6999999999999999E-3</v>
      </c>
      <c r="F28" s="26">
        <v>-2.9815999999999999E-2</v>
      </c>
      <c r="G28" s="10">
        <v>23.148150000000001</v>
      </c>
      <c r="H28" s="57">
        <v>0.92604405037151005</v>
      </c>
      <c r="I28" s="10">
        <v>5.5399999999999998E-2</v>
      </c>
      <c r="J28" s="57">
        <v>8.4664040916367905E-3</v>
      </c>
      <c r="K28" s="26">
        <v>0.37512000000000001</v>
      </c>
      <c r="L28" s="15">
        <v>269</v>
      </c>
      <c r="M28" s="16">
        <v>25</v>
      </c>
      <c r="N28" s="16">
        <v>272</v>
      </c>
      <c r="O28" s="16">
        <v>11</v>
      </c>
      <c r="P28" s="16">
        <v>140</v>
      </c>
      <c r="Q28" s="17">
        <v>200</v>
      </c>
      <c r="R28" s="16">
        <v>24.55</v>
      </c>
      <c r="S28" s="16">
        <v>0.5</v>
      </c>
      <c r="T28" s="16">
        <v>21.9</v>
      </c>
      <c r="U28" s="16">
        <v>0.73</v>
      </c>
      <c r="V28" s="16">
        <v>2.97</v>
      </c>
      <c r="W28" s="17">
        <v>0.19</v>
      </c>
      <c r="X28" s="14">
        <v>0.89205702647657836</v>
      </c>
    </row>
    <row r="29" spans="1:24" x14ac:dyDescent="0.2">
      <c r="A29" s="29" t="s">
        <v>282</v>
      </c>
      <c r="B29" s="9">
        <v>0.33</v>
      </c>
      <c r="C29" s="10">
        <v>2.3E-2</v>
      </c>
      <c r="D29" s="10">
        <v>4.4299999999999999E-2</v>
      </c>
      <c r="E29" s="10">
        <v>1.5E-3</v>
      </c>
      <c r="F29" s="26">
        <v>9.8459000000000005E-2</v>
      </c>
      <c r="G29" s="10">
        <v>22.573360000000001</v>
      </c>
      <c r="H29" s="57">
        <v>0.78142405791401104</v>
      </c>
      <c r="I29" s="10">
        <v>5.5800000000000002E-2</v>
      </c>
      <c r="J29" s="57">
        <v>5.5487790762406702E-3</v>
      </c>
      <c r="K29" s="26">
        <v>0.39002999999999999</v>
      </c>
      <c r="L29" s="15">
        <v>283</v>
      </c>
      <c r="M29" s="16">
        <v>17</v>
      </c>
      <c r="N29" s="16">
        <v>278.89999999999998</v>
      </c>
      <c r="O29" s="16">
        <v>9.1</v>
      </c>
      <c r="P29" s="16">
        <v>270</v>
      </c>
      <c r="Q29" s="17">
        <v>140</v>
      </c>
      <c r="R29" s="16">
        <v>52</v>
      </c>
      <c r="S29" s="16">
        <v>2.6</v>
      </c>
      <c r="T29" s="16">
        <v>42.2</v>
      </c>
      <c r="U29" s="16">
        <v>2.1</v>
      </c>
      <c r="V29" s="16">
        <v>5.79</v>
      </c>
      <c r="W29" s="17">
        <v>0.34</v>
      </c>
      <c r="X29" s="14">
        <v>0.81153846153846154</v>
      </c>
    </row>
    <row r="30" spans="1:24" x14ac:dyDescent="0.2">
      <c r="A30" s="29" t="s">
        <v>283</v>
      </c>
      <c r="B30" s="9">
        <v>0.32300000000000001</v>
      </c>
      <c r="C30" s="10">
        <v>3.9E-2</v>
      </c>
      <c r="D30" s="10">
        <v>4.4900000000000002E-2</v>
      </c>
      <c r="E30" s="10">
        <v>2.2000000000000001E-3</v>
      </c>
      <c r="F30" s="26">
        <v>0.17069000000000001</v>
      </c>
      <c r="G30" s="10">
        <v>22.271709999999999</v>
      </c>
      <c r="H30" s="57">
        <v>1.1029828940170601</v>
      </c>
      <c r="I30" s="10">
        <v>5.7599999999999998E-2</v>
      </c>
      <c r="J30" s="57">
        <v>9.4011725448215396E-3</v>
      </c>
      <c r="K30" s="26">
        <v>0.20175999999999999</v>
      </c>
      <c r="L30" s="15">
        <v>274</v>
      </c>
      <c r="M30" s="16">
        <v>30</v>
      </c>
      <c r="N30" s="16">
        <v>282</v>
      </c>
      <c r="O30" s="16">
        <v>14</v>
      </c>
      <c r="P30" s="16">
        <v>100</v>
      </c>
      <c r="Q30" s="17">
        <v>210</v>
      </c>
      <c r="R30" s="16">
        <v>14.7</v>
      </c>
      <c r="S30" s="16">
        <v>0.41</v>
      </c>
      <c r="T30" s="16">
        <v>9.76</v>
      </c>
      <c r="U30" s="16">
        <v>0.28000000000000003</v>
      </c>
      <c r="V30" s="16">
        <v>1.3</v>
      </c>
      <c r="W30" s="17">
        <v>0.1</v>
      </c>
      <c r="X30" s="14">
        <v>0.66394557823129252</v>
      </c>
    </row>
    <row r="31" spans="1:24" x14ac:dyDescent="0.2">
      <c r="A31" s="29" t="s">
        <v>284</v>
      </c>
      <c r="B31" s="9">
        <v>0.33400000000000002</v>
      </c>
      <c r="C31" s="10">
        <v>2.5000000000000001E-2</v>
      </c>
      <c r="D31" s="10">
        <v>4.3999999999999997E-2</v>
      </c>
      <c r="E31" s="10">
        <v>1.5E-3</v>
      </c>
      <c r="F31" s="26">
        <v>0.21074000000000001</v>
      </c>
      <c r="G31" s="10">
        <v>22.727270000000001</v>
      </c>
      <c r="H31" s="57">
        <v>0.79188488163447501</v>
      </c>
      <c r="I31" s="10">
        <v>5.6800000000000003E-2</v>
      </c>
      <c r="J31" s="57">
        <v>5.8154034798222499E-3</v>
      </c>
      <c r="K31" s="26">
        <v>0.46848000000000001</v>
      </c>
      <c r="L31" s="15">
        <v>284</v>
      </c>
      <c r="M31" s="16">
        <v>19</v>
      </c>
      <c r="N31" s="16">
        <v>277.5</v>
      </c>
      <c r="O31" s="16">
        <v>9.1999999999999993</v>
      </c>
      <c r="P31" s="16">
        <v>260</v>
      </c>
      <c r="Q31" s="17">
        <v>140</v>
      </c>
      <c r="R31" s="16">
        <v>34.5</v>
      </c>
      <c r="S31" s="16">
        <v>1.3</v>
      </c>
      <c r="T31" s="16">
        <v>17.77</v>
      </c>
      <c r="U31" s="16">
        <v>0.64</v>
      </c>
      <c r="V31" s="16">
        <v>2.44</v>
      </c>
      <c r="W31" s="17">
        <v>0.15</v>
      </c>
      <c r="X31" s="14">
        <v>0.51507246376811588</v>
      </c>
    </row>
    <row r="32" spans="1:24" x14ac:dyDescent="0.2">
      <c r="A32" s="29" t="s">
        <v>285</v>
      </c>
      <c r="B32" s="9">
        <v>0.313</v>
      </c>
      <c r="C32" s="10">
        <v>1.0999999999999999E-2</v>
      </c>
      <c r="D32" s="10">
        <v>4.4350000000000001E-2</v>
      </c>
      <c r="E32" s="10">
        <v>1E-3</v>
      </c>
      <c r="F32" s="26">
        <v>0.14036000000000001</v>
      </c>
      <c r="G32" s="10">
        <v>22.547910000000002</v>
      </c>
      <c r="H32" s="57">
        <v>0.53369933916995105</v>
      </c>
      <c r="I32" s="10">
        <v>5.1700000000000003E-2</v>
      </c>
      <c r="J32" s="57">
        <v>2.66220684120057E-3</v>
      </c>
      <c r="K32" s="26">
        <v>0.38192999999999999</v>
      </c>
      <c r="L32" s="15">
        <v>275.89999999999998</v>
      </c>
      <c r="M32" s="16">
        <v>8.6</v>
      </c>
      <c r="N32" s="16">
        <v>279.60000000000002</v>
      </c>
      <c r="O32" s="16">
        <v>6.3</v>
      </c>
      <c r="P32" s="16">
        <v>227</v>
      </c>
      <c r="Q32" s="17">
        <v>78</v>
      </c>
      <c r="R32" s="16">
        <v>168.1</v>
      </c>
      <c r="S32" s="16">
        <v>5.4</v>
      </c>
      <c r="T32" s="16">
        <v>116.9</v>
      </c>
      <c r="U32" s="16">
        <v>3.2</v>
      </c>
      <c r="V32" s="16">
        <v>16.079999999999998</v>
      </c>
      <c r="W32" s="17">
        <v>0.55000000000000004</v>
      </c>
      <c r="X32" s="14">
        <v>0.69541939321832247</v>
      </c>
    </row>
    <row r="33" spans="1:24" x14ac:dyDescent="0.2">
      <c r="A33" s="29" t="s">
        <v>286</v>
      </c>
      <c r="B33" s="9">
        <v>0.318</v>
      </c>
      <c r="C33" s="10">
        <v>1.2E-2</v>
      </c>
      <c r="D33" s="10">
        <v>4.4240000000000002E-2</v>
      </c>
      <c r="E33" s="10">
        <v>1E-3</v>
      </c>
      <c r="F33" s="26">
        <v>0.10337</v>
      </c>
      <c r="G33" s="10">
        <v>22.60398</v>
      </c>
      <c r="H33" s="57">
        <v>0.53623372166793704</v>
      </c>
      <c r="I33" s="10">
        <v>5.2699999999999997E-2</v>
      </c>
      <c r="J33" s="57">
        <v>2.92270945689639E-3</v>
      </c>
      <c r="K33" s="26">
        <v>0.38246999999999998</v>
      </c>
      <c r="L33" s="15">
        <v>278.2</v>
      </c>
      <c r="M33" s="16">
        <v>9.1</v>
      </c>
      <c r="N33" s="16">
        <v>279</v>
      </c>
      <c r="O33" s="16">
        <v>6.4</v>
      </c>
      <c r="P33" s="16">
        <v>255</v>
      </c>
      <c r="Q33" s="17">
        <v>82</v>
      </c>
      <c r="R33" s="16">
        <v>143.6</v>
      </c>
      <c r="S33" s="16">
        <v>4.3</v>
      </c>
      <c r="T33" s="16">
        <v>74.5</v>
      </c>
      <c r="U33" s="16">
        <v>1.7</v>
      </c>
      <c r="V33" s="16">
        <v>10.09</v>
      </c>
      <c r="W33" s="17">
        <v>0.39</v>
      </c>
      <c r="X33" s="14">
        <v>0.51880222841225632</v>
      </c>
    </row>
    <row r="34" spans="1:24" x14ac:dyDescent="0.2">
      <c r="A34" s="29" t="s">
        <v>287</v>
      </c>
      <c r="B34" s="9">
        <v>0.317</v>
      </c>
      <c r="C34" s="10">
        <v>1.4E-2</v>
      </c>
      <c r="D34" s="10">
        <v>4.4600000000000001E-2</v>
      </c>
      <c r="E34" s="10">
        <v>1.1999999999999999E-3</v>
      </c>
      <c r="F34" s="26">
        <v>0.19298999999999999</v>
      </c>
      <c r="G34" s="10">
        <v>22.421520000000001</v>
      </c>
      <c r="H34" s="57">
        <v>0.62449625465840297</v>
      </c>
      <c r="I34" s="10">
        <v>5.16E-2</v>
      </c>
      <c r="J34" s="57">
        <v>3.1761863268293402E-3</v>
      </c>
      <c r="K34" s="26">
        <v>0.33115</v>
      </c>
      <c r="L34" s="15">
        <v>277</v>
      </c>
      <c r="M34" s="16">
        <v>11</v>
      </c>
      <c r="N34" s="16">
        <v>281.2</v>
      </c>
      <c r="O34" s="16">
        <v>7.3</v>
      </c>
      <c r="P34" s="16">
        <v>220</v>
      </c>
      <c r="Q34" s="17">
        <v>93</v>
      </c>
      <c r="R34" s="16">
        <v>115.7</v>
      </c>
      <c r="S34" s="16">
        <v>4.5999999999999996</v>
      </c>
      <c r="T34" s="16">
        <v>56.4</v>
      </c>
      <c r="U34" s="16">
        <v>1.7</v>
      </c>
      <c r="V34" s="16">
        <v>7.32</v>
      </c>
      <c r="W34" s="17">
        <v>0.34</v>
      </c>
      <c r="X34" s="14">
        <v>0.48746758859118405</v>
      </c>
    </row>
    <row r="35" spans="1:24" x14ac:dyDescent="0.2">
      <c r="A35" s="29" t="s">
        <v>288</v>
      </c>
      <c r="B35" s="9">
        <v>0.34499999999999997</v>
      </c>
      <c r="C35" s="10">
        <v>3.9E-2</v>
      </c>
      <c r="D35" s="10">
        <v>4.3799999999999999E-2</v>
      </c>
      <c r="E35" s="10">
        <v>2E-3</v>
      </c>
      <c r="F35" s="26">
        <v>-7.3204999999999998E-3</v>
      </c>
      <c r="G35" s="10">
        <v>22.831050000000001</v>
      </c>
      <c r="H35" s="57">
        <v>1.0553944262664401</v>
      </c>
      <c r="I35" s="10">
        <v>6.1699999999999998E-2</v>
      </c>
      <c r="J35" s="57">
        <v>1.0205778990325201E-2</v>
      </c>
      <c r="K35" s="26">
        <v>0.47116999999999998</v>
      </c>
      <c r="L35" s="15">
        <v>283</v>
      </c>
      <c r="M35" s="16">
        <v>29</v>
      </c>
      <c r="N35" s="16">
        <v>276</v>
      </c>
      <c r="O35" s="16">
        <v>13</v>
      </c>
      <c r="P35" s="16">
        <v>210</v>
      </c>
      <c r="Q35" s="17">
        <v>220</v>
      </c>
      <c r="R35" s="16">
        <v>13.76</v>
      </c>
      <c r="S35" s="16">
        <v>0.48</v>
      </c>
      <c r="T35" s="16">
        <v>8.8800000000000008</v>
      </c>
      <c r="U35" s="16">
        <v>0.28999999999999998</v>
      </c>
      <c r="V35" s="16">
        <v>1.17</v>
      </c>
      <c r="W35" s="17">
        <v>0.1</v>
      </c>
      <c r="X35" s="14">
        <v>0.64534883720930236</v>
      </c>
    </row>
    <row r="36" spans="1:24" x14ac:dyDescent="0.2">
      <c r="A36" s="29" t="s">
        <v>289</v>
      </c>
      <c r="B36" s="9">
        <v>0.32600000000000001</v>
      </c>
      <c r="C36" s="10">
        <v>1.2E-2</v>
      </c>
      <c r="D36" s="10">
        <v>4.4400000000000002E-2</v>
      </c>
      <c r="E36" s="10">
        <v>1.2999999999999999E-3</v>
      </c>
      <c r="F36" s="26">
        <v>0.30698999999999999</v>
      </c>
      <c r="G36" s="10">
        <v>22.52252</v>
      </c>
      <c r="H36" s="57">
        <v>0.67908901844523795</v>
      </c>
      <c r="I36" s="10">
        <v>5.3400000000000003E-2</v>
      </c>
      <c r="J36" s="57">
        <v>2.7976606245365301E-3</v>
      </c>
      <c r="K36" s="26">
        <v>0.34206999999999999</v>
      </c>
      <c r="L36" s="15">
        <v>285.60000000000002</v>
      </c>
      <c r="M36" s="16">
        <v>9.3000000000000007</v>
      </c>
      <c r="N36" s="16">
        <v>280</v>
      </c>
      <c r="O36" s="16">
        <v>7.9</v>
      </c>
      <c r="P36" s="16">
        <v>315</v>
      </c>
      <c r="Q36" s="17">
        <v>81</v>
      </c>
      <c r="R36" s="16">
        <v>418</v>
      </c>
      <c r="S36" s="16">
        <v>33</v>
      </c>
      <c r="T36" s="16">
        <v>450</v>
      </c>
      <c r="U36" s="16">
        <v>34</v>
      </c>
      <c r="V36" s="16">
        <v>59</v>
      </c>
      <c r="W36" s="17">
        <v>4.3</v>
      </c>
      <c r="X36" s="14">
        <v>1.0765550239234449</v>
      </c>
    </row>
    <row r="37" spans="1:24" x14ac:dyDescent="0.2">
      <c r="A37" s="29" t="s">
        <v>290</v>
      </c>
      <c r="B37" s="9">
        <v>0.32800000000000001</v>
      </c>
      <c r="C37" s="10">
        <v>1.2E-2</v>
      </c>
      <c r="D37" s="10">
        <v>4.4580000000000002E-2</v>
      </c>
      <c r="E37" s="10">
        <v>1E-3</v>
      </c>
      <c r="F37" s="26">
        <v>0.35044999999999998</v>
      </c>
      <c r="G37" s="10">
        <v>22.43158</v>
      </c>
      <c r="H37" s="57">
        <v>0.52846061238583897</v>
      </c>
      <c r="I37" s="10">
        <v>5.3400000000000003E-2</v>
      </c>
      <c r="J37" s="57">
        <v>2.5432824184487501E-3</v>
      </c>
      <c r="K37" s="26">
        <v>0.22295000000000001</v>
      </c>
      <c r="L37" s="15">
        <v>286.2</v>
      </c>
      <c r="M37" s="16">
        <v>8.9</v>
      </c>
      <c r="N37" s="16">
        <v>281</v>
      </c>
      <c r="O37" s="16">
        <v>6.5</v>
      </c>
      <c r="P37" s="16">
        <v>302</v>
      </c>
      <c r="Q37" s="17">
        <v>72</v>
      </c>
      <c r="R37" s="16">
        <v>261.7</v>
      </c>
      <c r="S37" s="16">
        <v>5.7</v>
      </c>
      <c r="T37" s="16">
        <v>418.7</v>
      </c>
      <c r="U37" s="16">
        <v>7.6</v>
      </c>
      <c r="V37" s="16">
        <v>54.9</v>
      </c>
      <c r="W37" s="17">
        <v>1.1000000000000001</v>
      </c>
      <c r="X37" s="14">
        <v>1.599923576614444</v>
      </c>
    </row>
    <row r="38" spans="1:24" x14ac:dyDescent="0.2">
      <c r="A38" s="29" t="s">
        <v>291</v>
      </c>
      <c r="B38" s="9">
        <v>0.35799999999999998</v>
      </c>
      <c r="C38" s="10">
        <v>4.7E-2</v>
      </c>
      <c r="D38" s="10">
        <v>4.5100000000000001E-2</v>
      </c>
      <c r="E38" s="10">
        <v>2.5999999999999999E-3</v>
      </c>
      <c r="F38" s="26">
        <v>-1.3915E-2</v>
      </c>
      <c r="G38" s="10">
        <v>22.17295</v>
      </c>
      <c r="H38" s="57">
        <v>1.2881936577330499</v>
      </c>
      <c r="I38" s="10">
        <v>6.1699999999999998E-2</v>
      </c>
      <c r="J38" s="57">
        <v>1.2070753054062701E-2</v>
      </c>
      <c r="K38" s="26">
        <v>0.46842</v>
      </c>
      <c r="L38" s="15">
        <v>284</v>
      </c>
      <c r="M38" s="16">
        <v>33</v>
      </c>
      <c r="N38" s="16">
        <v>285</v>
      </c>
      <c r="O38" s="16">
        <v>16</v>
      </c>
      <c r="P38" s="16">
        <v>160</v>
      </c>
      <c r="Q38" s="17">
        <v>250</v>
      </c>
      <c r="R38" s="16">
        <v>11.61</v>
      </c>
      <c r="S38" s="16">
        <v>0.2</v>
      </c>
      <c r="T38" s="16">
        <v>6.77</v>
      </c>
      <c r="U38" s="16">
        <v>0.15</v>
      </c>
      <c r="V38" s="16">
        <v>0.97099999999999997</v>
      </c>
      <c r="W38" s="17">
        <v>9.0999999999999998E-2</v>
      </c>
      <c r="X38" s="14">
        <v>0.58311800172265282</v>
      </c>
    </row>
    <row r="39" spans="1:24" x14ac:dyDescent="0.2">
      <c r="A39" s="29" t="s">
        <v>292</v>
      </c>
      <c r="B39" s="9">
        <v>0.308</v>
      </c>
      <c r="C39" s="10">
        <v>3.1E-2</v>
      </c>
      <c r="D39" s="10">
        <v>4.4900000000000002E-2</v>
      </c>
      <c r="E39" s="10">
        <v>1.9E-3</v>
      </c>
      <c r="F39" s="26">
        <v>-5.237E-2</v>
      </c>
      <c r="G39" s="10">
        <v>22.271709999999999</v>
      </c>
      <c r="H39" s="57">
        <v>0.95600036860327697</v>
      </c>
      <c r="I39" s="10">
        <v>5.3800000000000001E-2</v>
      </c>
      <c r="J39" s="57">
        <v>7.6659917458093002E-3</v>
      </c>
      <c r="K39" s="26">
        <v>0.44675999999999999</v>
      </c>
      <c r="L39" s="15">
        <v>259</v>
      </c>
      <c r="M39" s="16">
        <v>23</v>
      </c>
      <c r="N39" s="16">
        <v>283</v>
      </c>
      <c r="O39" s="16">
        <v>12</v>
      </c>
      <c r="P39" s="16">
        <v>110</v>
      </c>
      <c r="Q39" s="17">
        <v>200</v>
      </c>
      <c r="R39" s="16">
        <v>20.2</v>
      </c>
      <c r="S39" s="16">
        <v>0.71</v>
      </c>
      <c r="T39" s="16">
        <v>15.04</v>
      </c>
      <c r="U39" s="16">
        <v>0.51</v>
      </c>
      <c r="V39" s="16">
        <v>1.97</v>
      </c>
      <c r="W39" s="17">
        <v>0.15</v>
      </c>
      <c r="X39" s="14">
        <v>0.74455445544554455</v>
      </c>
    </row>
    <row r="40" spans="1:24" x14ac:dyDescent="0.2">
      <c r="A40" s="29" t="s">
        <v>293</v>
      </c>
      <c r="B40" s="9">
        <v>0.32</v>
      </c>
      <c r="C40" s="10">
        <v>1.4E-2</v>
      </c>
      <c r="D40" s="10">
        <v>4.4499999999999998E-2</v>
      </c>
      <c r="E40" s="10">
        <v>1.1999999999999999E-3</v>
      </c>
      <c r="F40" s="26">
        <v>0.23332</v>
      </c>
      <c r="G40" s="10">
        <v>22.471910000000001</v>
      </c>
      <c r="H40" s="57">
        <v>0.62721227826395698</v>
      </c>
      <c r="I40" s="10">
        <v>5.2699999999999997E-2</v>
      </c>
      <c r="J40" s="57">
        <v>3.3099196148991699E-3</v>
      </c>
      <c r="K40" s="26">
        <v>0.27847</v>
      </c>
      <c r="L40" s="15">
        <v>280</v>
      </c>
      <c r="M40" s="16">
        <v>11</v>
      </c>
      <c r="N40" s="16">
        <v>280.60000000000002</v>
      </c>
      <c r="O40" s="16">
        <v>7.1</v>
      </c>
      <c r="P40" s="16">
        <v>247</v>
      </c>
      <c r="Q40" s="17">
        <v>92</v>
      </c>
      <c r="R40" s="16">
        <v>128.1</v>
      </c>
      <c r="S40" s="16">
        <v>4.0999999999999996</v>
      </c>
      <c r="T40" s="16">
        <v>90</v>
      </c>
      <c r="U40" s="16">
        <v>2.7</v>
      </c>
      <c r="V40" s="16">
        <v>12.22</v>
      </c>
      <c r="W40" s="17">
        <v>0.46</v>
      </c>
      <c r="X40" s="14">
        <v>0.70257611241217799</v>
      </c>
    </row>
    <row r="41" spans="1:24" x14ac:dyDescent="0.2">
      <c r="A41" s="29" t="s">
        <v>294</v>
      </c>
      <c r="B41" s="9">
        <v>0.33200000000000002</v>
      </c>
      <c r="C41" s="10">
        <v>1.7000000000000001E-2</v>
      </c>
      <c r="D41" s="10">
        <v>4.4900000000000002E-2</v>
      </c>
      <c r="E41" s="10">
        <v>1.4E-3</v>
      </c>
      <c r="F41" s="26">
        <v>0.26801000000000003</v>
      </c>
      <c r="G41" s="10">
        <v>22.271709999999999</v>
      </c>
      <c r="H41" s="57">
        <v>0.71271484429555798</v>
      </c>
      <c r="I41" s="10">
        <v>5.4199999999999998E-2</v>
      </c>
      <c r="J41" s="57">
        <v>3.8356125382192898E-3</v>
      </c>
      <c r="K41" s="26">
        <v>0.26682</v>
      </c>
      <c r="L41" s="15">
        <v>287</v>
      </c>
      <c r="M41" s="16">
        <v>13</v>
      </c>
      <c r="N41" s="16">
        <v>282.89999999999998</v>
      </c>
      <c r="O41" s="16">
        <v>8.6</v>
      </c>
      <c r="P41" s="16">
        <v>300</v>
      </c>
      <c r="Q41" s="17">
        <v>110</v>
      </c>
      <c r="R41" s="16">
        <v>93.2</v>
      </c>
      <c r="S41" s="16">
        <v>3.2</v>
      </c>
      <c r="T41" s="16">
        <v>37.4</v>
      </c>
      <c r="U41" s="16">
        <v>1</v>
      </c>
      <c r="V41" s="16">
        <v>5.0599999999999996</v>
      </c>
      <c r="W41" s="17">
        <v>0.24</v>
      </c>
      <c r="X41" s="14">
        <v>0.40128755364806862</v>
      </c>
    </row>
    <row r="42" spans="1:24" x14ac:dyDescent="0.2">
      <c r="A42" s="29" t="s">
        <v>295</v>
      </c>
      <c r="B42" s="9">
        <v>0.32600000000000001</v>
      </c>
      <c r="C42" s="10">
        <v>2.4E-2</v>
      </c>
      <c r="D42" s="10">
        <v>4.3799999999999999E-2</v>
      </c>
      <c r="E42" s="10">
        <v>1.6000000000000001E-3</v>
      </c>
      <c r="F42" s="26">
        <v>0.13927</v>
      </c>
      <c r="G42" s="10">
        <v>22.831050000000001</v>
      </c>
      <c r="H42" s="57">
        <v>0.85005664688847304</v>
      </c>
      <c r="I42" s="10">
        <v>5.4899999999999997E-2</v>
      </c>
      <c r="J42" s="57">
        <v>5.9433868268802398E-3</v>
      </c>
      <c r="K42" s="26">
        <v>0.31345000000000001</v>
      </c>
      <c r="L42" s="15">
        <v>278</v>
      </c>
      <c r="M42" s="16">
        <v>18</v>
      </c>
      <c r="N42" s="16">
        <v>276.2</v>
      </c>
      <c r="O42" s="16">
        <v>9.9</v>
      </c>
      <c r="P42" s="16">
        <v>220</v>
      </c>
      <c r="Q42" s="17">
        <v>150</v>
      </c>
      <c r="R42" s="16">
        <v>42</v>
      </c>
      <c r="S42" s="16">
        <v>1.5</v>
      </c>
      <c r="T42" s="16">
        <v>35.450000000000003</v>
      </c>
      <c r="U42" s="16">
        <v>0.66</v>
      </c>
      <c r="V42" s="16">
        <v>4.72</v>
      </c>
      <c r="W42" s="17">
        <v>0.23</v>
      </c>
      <c r="X42" s="14">
        <v>0.84404761904761916</v>
      </c>
    </row>
    <row r="43" spans="1:24" x14ac:dyDescent="0.2">
      <c r="A43" s="29" t="s">
        <v>296</v>
      </c>
      <c r="B43" s="9">
        <v>0.316</v>
      </c>
      <c r="C43" s="10">
        <v>1.2999999999999999E-2</v>
      </c>
      <c r="D43" s="10">
        <v>4.446E-2</v>
      </c>
      <c r="E43" s="10">
        <v>1.1000000000000001E-3</v>
      </c>
      <c r="F43" s="26">
        <v>0.31495000000000001</v>
      </c>
      <c r="G43" s="10">
        <v>22.49213</v>
      </c>
      <c r="H43" s="57">
        <v>0.57957022394871904</v>
      </c>
      <c r="I43" s="10">
        <v>5.16E-2</v>
      </c>
      <c r="J43" s="57">
        <v>2.7896382794337601E-3</v>
      </c>
      <c r="K43" s="26">
        <v>0.26218000000000002</v>
      </c>
      <c r="L43" s="15">
        <v>276.39999999999998</v>
      </c>
      <c r="M43" s="16">
        <v>9.9</v>
      </c>
      <c r="N43" s="16">
        <v>280.3</v>
      </c>
      <c r="O43" s="16">
        <v>7</v>
      </c>
      <c r="P43" s="16">
        <v>212</v>
      </c>
      <c r="Q43" s="17">
        <v>81</v>
      </c>
      <c r="R43" s="16">
        <v>173.6</v>
      </c>
      <c r="S43" s="16">
        <v>5.6</v>
      </c>
      <c r="T43" s="16">
        <v>32.659999999999997</v>
      </c>
      <c r="U43" s="16">
        <v>0.9</v>
      </c>
      <c r="V43" s="16">
        <v>4.1900000000000004</v>
      </c>
      <c r="W43" s="17">
        <v>0.22</v>
      </c>
      <c r="X43" s="14">
        <v>0.18813364055299539</v>
      </c>
    </row>
    <row r="44" spans="1:24" x14ac:dyDescent="0.2">
      <c r="A44" s="29" t="s">
        <v>297</v>
      </c>
      <c r="B44" s="9">
        <v>0.32790000000000002</v>
      </c>
      <c r="C44" s="10">
        <v>8.6E-3</v>
      </c>
      <c r="D44" s="10">
        <v>4.5069999999999999E-2</v>
      </c>
      <c r="E44" s="10">
        <v>9.7000000000000005E-4</v>
      </c>
      <c r="F44" s="26">
        <v>0.43136000000000002</v>
      </c>
      <c r="G44" s="10">
        <v>22.187709999999999</v>
      </c>
      <c r="H44" s="57">
        <v>0.503538721690444</v>
      </c>
      <c r="I44" s="10">
        <v>5.2999999999999999E-2</v>
      </c>
      <c r="J44" s="57">
        <v>1.9202403997165801E-3</v>
      </c>
      <c r="K44" s="26">
        <v>0.23214000000000001</v>
      </c>
      <c r="L44" s="15">
        <v>286.89999999999998</v>
      </c>
      <c r="M44" s="16">
        <v>6.6</v>
      </c>
      <c r="N44" s="16">
        <v>284.10000000000002</v>
      </c>
      <c r="O44" s="16">
        <v>6</v>
      </c>
      <c r="P44" s="16">
        <v>297</v>
      </c>
      <c r="Q44" s="17">
        <v>54</v>
      </c>
      <c r="R44" s="16">
        <v>492</v>
      </c>
      <c r="S44" s="16">
        <v>15</v>
      </c>
      <c r="T44" s="16">
        <v>176.8</v>
      </c>
      <c r="U44" s="16">
        <v>4.5</v>
      </c>
      <c r="V44" s="16">
        <v>23.07</v>
      </c>
      <c r="W44" s="17">
        <v>0.65</v>
      </c>
      <c r="X44" s="14">
        <v>0.35934959349593498</v>
      </c>
    </row>
    <row r="45" spans="1:24" x14ac:dyDescent="0.2">
      <c r="A45" s="29" t="s">
        <v>298</v>
      </c>
      <c r="B45" s="9">
        <v>0.373</v>
      </c>
      <c r="C45" s="10">
        <v>4.2999999999999997E-2</v>
      </c>
      <c r="D45" s="10">
        <v>4.36E-2</v>
      </c>
      <c r="E45" s="10">
        <v>2.5000000000000001E-3</v>
      </c>
      <c r="F45" s="26">
        <v>5.4130999999999999E-2</v>
      </c>
      <c r="G45" s="10">
        <v>22.935780000000001</v>
      </c>
      <c r="H45" s="57">
        <v>1.3254524502384699</v>
      </c>
      <c r="I45" s="10">
        <v>6.6600000000000006E-2</v>
      </c>
      <c r="J45" s="57">
        <v>1.1410967256583001E-2</v>
      </c>
      <c r="K45" s="26">
        <v>0.33556000000000002</v>
      </c>
      <c r="L45" s="15">
        <v>301</v>
      </c>
      <c r="M45" s="16">
        <v>32</v>
      </c>
      <c r="N45" s="16">
        <v>274</v>
      </c>
      <c r="O45" s="16">
        <v>15</v>
      </c>
      <c r="P45" s="16">
        <v>320</v>
      </c>
      <c r="Q45" s="17">
        <v>240</v>
      </c>
      <c r="R45" s="16">
        <v>13.56</v>
      </c>
      <c r="S45" s="16">
        <v>0.44</v>
      </c>
      <c r="T45" s="16">
        <v>10.220000000000001</v>
      </c>
      <c r="U45" s="16">
        <v>0.3</v>
      </c>
      <c r="V45" s="16">
        <v>1.3</v>
      </c>
      <c r="W45" s="17">
        <v>0.11</v>
      </c>
      <c r="X45" s="14">
        <v>0.75368731563421831</v>
      </c>
    </row>
    <row r="46" spans="1:24" x14ac:dyDescent="0.2">
      <c r="A46" s="29" t="s">
        <v>299</v>
      </c>
      <c r="B46" s="9">
        <v>0.33200000000000002</v>
      </c>
      <c r="C46" s="10">
        <v>2.8000000000000001E-2</v>
      </c>
      <c r="D46" s="10">
        <v>4.3799999999999999E-2</v>
      </c>
      <c r="E46" s="10">
        <v>1.6000000000000001E-3</v>
      </c>
      <c r="F46" s="26">
        <v>2.5198999999999999E-2</v>
      </c>
      <c r="G46" s="10">
        <v>22.831050000000001</v>
      </c>
      <c r="H46" s="57">
        <v>0.85005664688847304</v>
      </c>
      <c r="I46" s="10">
        <v>5.7500000000000002E-2</v>
      </c>
      <c r="J46" s="57">
        <v>7.0087347141448699E-3</v>
      </c>
      <c r="K46" s="26">
        <v>0.34055000000000002</v>
      </c>
      <c r="L46" s="15">
        <v>283</v>
      </c>
      <c r="M46" s="16">
        <v>21</v>
      </c>
      <c r="N46" s="16">
        <v>276.3</v>
      </c>
      <c r="O46" s="16">
        <v>9.8000000000000007</v>
      </c>
      <c r="P46" s="16">
        <v>260</v>
      </c>
      <c r="Q46" s="17">
        <v>170</v>
      </c>
      <c r="R46" s="16">
        <v>34.299999999999997</v>
      </c>
      <c r="S46" s="16">
        <v>1.2</v>
      </c>
      <c r="T46" s="16">
        <v>21.09</v>
      </c>
      <c r="U46" s="16">
        <v>0.63</v>
      </c>
      <c r="V46" s="16">
        <v>2.8</v>
      </c>
      <c r="W46" s="17">
        <v>0.19</v>
      </c>
      <c r="X46" s="14">
        <v>0.61486880466472305</v>
      </c>
    </row>
    <row r="47" spans="1:24" x14ac:dyDescent="0.2">
      <c r="A47" s="29" t="s">
        <v>300</v>
      </c>
      <c r="B47" s="9">
        <v>0.31900000000000001</v>
      </c>
      <c r="C47" s="10">
        <v>2.5000000000000001E-2</v>
      </c>
      <c r="D47" s="10">
        <v>4.4999999999999998E-2</v>
      </c>
      <c r="E47" s="10">
        <v>1.6000000000000001E-3</v>
      </c>
      <c r="F47" s="26">
        <v>0.11255</v>
      </c>
      <c r="G47" s="10">
        <v>22.22222</v>
      </c>
      <c r="H47" s="57">
        <v>0.80616074087755596</v>
      </c>
      <c r="I47" s="10">
        <v>5.3999999999999999E-2</v>
      </c>
      <c r="J47" s="57">
        <v>5.9414310500361502E-3</v>
      </c>
      <c r="K47" s="26">
        <v>0.28881000000000001</v>
      </c>
      <c r="L47" s="15">
        <v>273</v>
      </c>
      <c r="M47" s="16">
        <v>19</v>
      </c>
      <c r="N47" s="16">
        <v>284.5</v>
      </c>
      <c r="O47" s="16">
        <v>10</v>
      </c>
      <c r="P47" s="16">
        <v>180</v>
      </c>
      <c r="Q47" s="17">
        <v>160</v>
      </c>
      <c r="R47" s="16">
        <v>43.5</v>
      </c>
      <c r="S47" s="16">
        <v>1.5</v>
      </c>
      <c r="T47" s="16">
        <v>21.3</v>
      </c>
      <c r="U47" s="16">
        <v>0.62</v>
      </c>
      <c r="V47" s="16">
        <v>2.86</v>
      </c>
      <c r="W47" s="17">
        <v>0.17</v>
      </c>
      <c r="X47" s="14">
        <v>0.48965517241379314</v>
      </c>
    </row>
    <row r="48" spans="1:24" x14ac:dyDescent="0.2">
      <c r="A48" s="29" t="s">
        <v>301</v>
      </c>
      <c r="B48" s="9">
        <v>0.311</v>
      </c>
      <c r="C48" s="10">
        <v>3.6999999999999998E-2</v>
      </c>
      <c r="D48" s="10">
        <v>4.3200000000000002E-2</v>
      </c>
      <c r="E48" s="10">
        <v>2E-3</v>
      </c>
      <c r="F48" s="26">
        <v>0.13500999999999999</v>
      </c>
      <c r="G48" s="10">
        <v>23.148150000000001</v>
      </c>
      <c r="H48" s="57">
        <v>1.08455656583611</v>
      </c>
      <c r="I48" s="10">
        <v>5.5100000000000003E-2</v>
      </c>
      <c r="J48" s="57">
        <v>8.3424807907553702E-3</v>
      </c>
      <c r="K48" s="26">
        <v>0.27261000000000002</v>
      </c>
      <c r="L48" s="15">
        <v>268</v>
      </c>
      <c r="M48" s="16">
        <v>29</v>
      </c>
      <c r="N48" s="16">
        <v>274</v>
      </c>
      <c r="O48" s="16">
        <v>13</v>
      </c>
      <c r="P48" s="16">
        <v>230</v>
      </c>
      <c r="Q48" s="17">
        <v>240</v>
      </c>
      <c r="R48" s="16">
        <v>40.299999999999997</v>
      </c>
      <c r="S48" s="16">
        <v>1.3</v>
      </c>
      <c r="T48" s="16">
        <v>44.9</v>
      </c>
      <c r="U48" s="16">
        <v>1</v>
      </c>
      <c r="V48" s="16">
        <v>5.92</v>
      </c>
      <c r="W48" s="17">
        <v>0.42</v>
      </c>
      <c r="X48" s="14">
        <v>1.1141439205955335</v>
      </c>
    </row>
    <row r="49" spans="1:24" x14ac:dyDescent="0.2">
      <c r="A49" s="29" t="s">
        <v>302</v>
      </c>
      <c r="B49" s="9">
        <v>0.36599999999999999</v>
      </c>
      <c r="C49" s="10">
        <v>0.06</v>
      </c>
      <c r="D49" s="10">
        <v>4.6100000000000002E-2</v>
      </c>
      <c r="E49" s="10">
        <v>2.8E-3</v>
      </c>
      <c r="F49" s="26">
        <v>-9.9679000000000004E-2</v>
      </c>
      <c r="G49" s="10">
        <v>21.691970000000001</v>
      </c>
      <c r="H49" s="57">
        <v>1.32674184372394</v>
      </c>
      <c r="I49" s="10">
        <v>6.2E-2</v>
      </c>
      <c r="J49" s="57">
        <v>1.30765277704805E-2</v>
      </c>
      <c r="K49" s="26">
        <v>0.49001</v>
      </c>
      <c r="L49" s="15">
        <v>297</v>
      </c>
      <c r="M49" s="16">
        <v>45</v>
      </c>
      <c r="N49" s="16">
        <v>292</v>
      </c>
      <c r="O49" s="16">
        <v>18</v>
      </c>
      <c r="P49" s="16">
        <v>230</v>
      </c>
      <c r="Q49" s="17">
        <v>330</v>
      </c>
      <c r="R49" s="16">
        <v>14.64</v>
      </c>
      <c r="S49" s="16">
        <v>0.47</v>
      </c>
      <c r="T49" s="16">
        <v>12.38</v>
      </c>
      <c r="U49" s="16">
        <v>0.38</v>
      </c>
      <c r="V49" s="16">
        <v>1.73</v>
      </c>
      <c r="W49" s="17">
        <v>0.19</v>
      </c>
      <c r="X49" s="14">
        <v>0.84562841530054644</v>
      </c>
    </row>
    <row r="50" spans="1:24" x14ac:dyDescent="0.2">
      <c r="A50" s="29" t="s">
        <v>303</v>
      </c>
      <c r="B50" s="9">
        <v>0.33100000000000002</v>
      </c>
      <c r="C50" s="10">
        <v>3.4000000000000002E-2</v>
      </c>
      <c r="D50" s="10">
        <v>4.48E-2</v>
      </c>
      <c r="E50" s="10">
        <v>1.8E-3</v>
      </c>
      <c r="F50" s="26">
        <v>0.14666000000000001</v>
      </c>
      <c r="G50" s="10">
        <v>22.321429999999999</v>
      </c>
      <c r="H50" s="57">
        <v>0.91112931626437399</v>
      </c>
      <c r="I50" s="10">
        <v>5.3699999999999998E-2</v>
      </c>
      <c r="J50" s="57">
        <v>6.6906766408498797E-3</v>
      </c>
      <c r="K50" s="26">
        <v>0.20124</v>
      </c>
      <c r="L50" s="15">
        <v>279</v>
      </c>
      <c r="M50" s="16">
        <v>26</v>
      </c>
      <c r="N50" s="16">
        <v>282</v>
      </c>
      <c r="O50" s="16">
        <v>11</v>
      </c>
      <c r="P50" s="16">
        <v>240</v>
      </c>
      <c r="Q50" s="17">
        <v>210</v>
      </c>
      <c r="R50" s="16">
        <v>48.36</v>
      </c>
      <c r="S50" s="16">
        <v>0.76</v>
      </c>
      <c r="T50" s="16">
        <v>42.17</v>
      </c>
      <c r="U50" s="16">
        <v>0.92</v>
      </c>
      <c r="V50" s="16">
        <v>6.04</v>
      </c>
      <c r="W50" s="17">
        <v>0.34</v>
      </c>
      <c r="X50" s="14">
        <v>0.87200165425971887</v>
      </c>
    </row>
    <row r="51" spans="1:24" x14ac:dyDescent="0.2">
      <c r="A51" s="29" t="s">
        <v>304</v>
      </c>
      <c r="B51" s="9">
        <v>0.32900000000000001</v>
      </c>
      <c r="C51" s="10">
        <v>3.3000000000000002E-2</v>
      </c>
      <c r="D51" s="10">
        <v>4.5400000000000003E-2</v>
      </c>
      <c r="E51" s="10">
        <v>2.3E-3</v>
      </c>
      <c r="F51" s="26">
        <v>0.13794000000000001</v>
      </c>
      <c r="G51" s="10">
        <v>22.026430000000001</v>
      </c>
      <c r="H51" s="57">
        <v>1.1270892286599901</v>
      </c>
      <c r="I51" s="10">
        <v>5.5E-2</v>
      </c>
      <c r="J51" s="57">
        <v>6.6931806334517997E-3</v>
      </c>
      <c r="K51" s="26">
        <v>0.31247999999999998</v>
      </c>
      <c r="L51" s="15">
        <v>289</v>
      </c>
      <c r="M51" s="16">
        <v>24</v>
      </c>
      <c r="N51" s="16">
        <v>286</v>
      </c>
      <c r="O51" s="16">
        <v>14</v>
      </c>
      <c r="P51" s="16">
        <v>320</v>
      </c>
      <c r="Q51" s="17">
        <v>190</v>
      </c>
      <c r="R51" s="16">
        <v>49</v>
      </c>
      <c r="S51" s="16">
        <v>1.8</v>
      </c>
      <c r="T51" s="16">
        <v>58.2</v>
      </c>
      <c r="U51" s="16">
        <v>1.9</v>
      </c>
      <c r="V51" s="16">
        <v>7.34</v>
      </c>
      <c r="W51" s="17">
        <v>0.47</v>
      </c>
      <c r="X51" s="14">
        <v>1.1877551020408164</v>
      </c>
    </row>
    <row r="52" spans="1:24" x14ac:dyDescent="0.2">
      <c r="A52" s="29" t="s">
        <v>305</v>
      </c>
      <c r="B52" s="9">
        <v>0.35099999999999998</v>
      </c>
      <c r="C52" s="10">
        <v>4.4999999999999998E-2</v>
      </c>
      <c r="D52" s="10">
        <v>4.4900000000000002E-2</v>
      </c>
      <c r="E52" s="10">
        <v>2E-3</v>
      </c>
      <c r="F52" s="26">
        <v>9.1063000000000005E-2</v>
      </c>
      <c r="G52" s="10">
        <v>22.271709999999999</v>
      </c>
      <c r="H52" s="57">
        <v>1.0049350290601899</v>
      </c>
      <c r="I52" s="10">
        <v>6.0199999999999997E-2</v>
      </c>
      <c r="J52" s="57">
        <v>9.4120264066247898E-3</v>
      </c>
      <c r="K52" s="26">
        <v>0.27126</v>
      </c>
      <c r="L52" s="15">
        <v>289</v>
      </c>
      <c r="M52" s="16">
        <v>34</v>
      </c>
      <c r="N52" s="16">
        <v>283</v>
      </c>
      <c r="O52" s="16">
        <v>12</v>
      </c>
      <c r="P52" s="16">
        <v>230</v>
      </c>
      <c r="Q52" s="17">
        <v>250</v>
      </c>
      <c r="R52" s="16">
        <v>24.09</v>
      </c>
      <c r="S52" s="16">
        <v>0.89</v>
      </c>
      <c r="T52" s="16">
        <v>11.1</v>
      </c>
      <c r="U52" s="16">
        <v>0.51</v>
      </c>
      <c r="V52" s="16">
        <v>1.72</v>
      </c>
      <c r="W52" s="17">
        <v>0.19</v>
      </c>
      <c r="X52" s="14">
        <v>0.46077210460772106</v>
      </c>
    </row>
    <row r="53" spans="1:24" x14ac:dyDescent="0.2">
      <c r="A53" s="29" t="s">
        <v>306</v>
      </c>
      <c r="B53" s="9">
        <v>0.311</v>
      </c>
      <c r="C53" s="10">
        <v>5.8999999999999997E-2</v>
      </c>
      <c r="D53" s="10">
        <v>4.5100000000000001E-2</v>
      </c>
      <c r="E53" s="10">
        <v>2.8999999999999998E-3</v>
      </c>
      <c r="F53" s="26">
        <v>0.13281000000000001</v>
      </c>
      <c r="G53" s="10">
        <v>22.17295</v>
      </c>
      <c r="H53" s="57">
        <v>1.43466509077194</v>
      </c>
      <c r="I53" s="10">
        <v>0.05</v>
      </c>
      <c r="J53" s="57">
        <v>1.1880998945540001E-2</v>
      </c>
      <c r="K53" s="26">
        <v>0.23508000000000001</v>
      </c>
      <c r="L53" s="15">
        <v>258</v>
      </c>
      <c r="M53" s="16">
        <v>45</v>
      </c>
      <c r="N53" s="16">
        <v>284</v>
      </c>
      <c r="O53" s="16">
        <v>18</v>
      </c>
      <c r="P53" s="16">
        <v>-70</v>
      </c>
      <c r="Q53" s="17">
        <v>340</v>
      </c>
      <c r="R53" s="16">
        <v>33.200000000000003</v>
      </c>
      <c r="S53" s="16">
        <v>0.92</v>
      </c>
      <c r="T53" s="16">
        <v>32.65</v>
      </c>
      <c r="U53" s="16">
        <v>0.86</v>
      </c>
      <c r="V53" s="16">
        <v>4.09</v>
      </c>
      <c r="W53" s="17">
        <v>0.44</v>
      </c>
      <c r="X53" s="14">
        <v>0.98343373493975894</v>
      </c>
    </row>
    <row r="54" spans="1:24" x14ac:dyDescent="0.2">
      <c r="A54" s="29" t="s">
        <v>307</v>
      </c>
      <c r="B54" s="9">
        <v>0.33100000000000002</v>
      </c>
      <c r="C54" s="10">
        <v>4.8000000000000001E-2</v>
      </c>
      <c r="D54" s="10">
        <v>4.58E-2</v>
      </c>
      <c r="E54" s="10">
        <v>2.5000000000000001E-3</v>
      </c>
      <c r="F54" s="26">
        <v>3.7266000000000001E-2</v>
      </c>
      <c r="G54" s="10">
        <v>21.834060000000001</v>
      </c>
      <c r="H54" s="57">
        <v>1.20213928594992</v>
      </c>
      <c r="I54" s="10">
        <v>5.4199999999999998E-2</v>
      </c>
      <c r="J54" s="57">
        <v>1.02302853922325E-2</v>
      </c>
      <c r="K54" s="26">
        <v>0.37501000000000001</v>
      </c>
      <c r="L54" s="15">
        <v>270</v>
      </c>
      <c r="M54" s="16">
        <v>37</v>
      </c>
      <c r="N54" s="16">
        <v>288</v>
      </c>
      <c r="O54" s="16">
        <v>16</v>
      </c>
      <c r="P54" s="16">
        <v>70</v>
      </c>
      <c r="Q54" s="17">
        <v>280</v>
      </c>
      <c r="R54" s="16">
        <v>18.78</v>
      </c>
      <c r="S54" s="16">
        <v>0.93</v>
      </c>
      <c r="T54" s="16">
        <v>13.66</v>
      </c>
      <c r="U54" s="16">
        <v>0.68</v>
      </c>
      <c r="V54" s="16">
        <v>1.76</v>
      </c>
      <c r="W54" s="17">
        <v>0.18</v>
      </c>
      <c r="X54" s="14">
        <v>0.72736954206602766</v>
      </c>
    </row>
    <row r="55" spans="1:24" x14ac:dyDescent="0.2">
      <c r="A55" s="29" t="s">
        <v>308</v>
      </c>
      <c r="B55" s="9">
        <v>0.31900000000000001</v>
      </c>
      <c r="C55" s="10">
        <v>1.7999999999999999E-2</v>
      </c>
      <c r="D55" s="10">
        <v>4.3909999999999998E-2</v>
      </c>
      <c r="E55" s="10">
        <v>1.1000000000000001E-3</v>
      </c>
      <c r="F55" s="26">
        <v>0.17261000000000001</v>
      </c>
      <c r="G55" s="10">
        <v>22.773859999999999</v>
      </c>
      <c r="H55" s="57">
        <v>0.59360944572048502</v>
      </c>
      <c r="I55" s="10">
        <v>5.2299999999999999E-2</v>
      </c>
      <c r="J55" s="57">
        <v>3.41599412681046E-3</v>
      </c>
      <c r="K55" s="26">
        <v>0.31929000000000002</v>
      </c>
      <c r="L55" s="15">
        <v>280</v>
      </c>
      <c r="M55" s="16">
        <v>14</v>
      </c>
      <c r="N55" s="16">
        <v>277</v>
      </c>
      <c r="O55" s="16">
        <v>7</v>
      </c>
      <c r="P55" s="16">
        <v>290</v>
      </c>
      <c r="Q55" s="17">
        <v>110</v>
      </c>
      <c r="R55" s="16">
        <v>219.4</v>
      </c>
      <c r="S55" s="16">
        <v>6</v>
      </c>
      <c r="T55" s="16">
        <v>320</v>
      </c>
      <c r="U55" s="16">
        <v>10</v>
      </c>
      <c r="V55" s="16">
        <v>43.9</v>
      </c>
      <c r="W55" s="17">
        <v>1.9</v>
      </c>
      <c r="X55" s="14">
        <v>1.4585232452142205</v>
      </c>
    </row>
    <row r="56" spans="1:24" x14ac:dyDescent="0.2">
      <c r="A56" s="29" t="s">
        <v>309</v>
      </c>
      <c r="B56" s="9">
        <v>0.308</v>
      </c>
      <c r="C56" s="10">
        <v>1.9E-2</v>
      </c>
      <c r="D56" s="10">
        <v>4.4400000000000002E-2</v>
      </c>
      <c r="E56" s="10">
        <v>1.1000000000000001E-3</v>
      </c>
      <c r="F56" s="26">
        <v>6.8260000000000001E-2</v>
      </c>
      <c r="G56" s="10">
        <v>22.52252</v>
      </c>
      <c r="H56" s="57">
        <v>0.58107645576020095</v>
      </c>
      <c r="I56" s="10">
        <v>5.0299999999999997E-2</v>
      </c>
      <c r="J56" s="57">
        <v>3.5244251286250801E-3</v>
      </c>
      <c r="K56" s="26">
        <v>0.37136000000000002</v>
      </c>
      <c r="L56" s="15">
        <v>270</v>
      </c>
      <c r="M56" s="16">
        <v>15</v>
      </c>
      <c r="N56" s="16">
        <v>279.89999999999998</v>
      </c>
      <c r="O56" s="16">
        <v>6.8</v>
      </c>
      <c r="P56" s="16">
        <v>190</v>
      </c>
      <c r="Q56" s="17">
        <v>120</v>
      </c>
      <c r="R56" s="16">
        <v>123.6</v>
      </c>
      <c r="S56" s="16">
        <v>1.1000000000000001</v>
      </c>
      <c r="T56" s="16">
        <v>155.1</v>
      </c>
      <c r="U56" s="16">
        <v>2.9</v>
      </c>
      <c r="V56" s="16">
        <v>20.67</v>
      </c>
      <c r="W56" s="17">
        <v>0.7</v>
      </c>
      <c r="X56" s="14">
        <v>1.2548543689320388</v>
      </c>
    </row>
    <row r="57" spans="1:24" x14ac:dyDescent="0.2">
      <c r="A57" s="29" t="s">
        <v>310</v>
      </c>
      <c r="B57" s="9">
        <v>0.34</v>
      </c>
      <c r="C57" s="10">
        <v>4.1000000000000002E-2</v>
      </c>
      <c r="D57" s="10">
        <v>4.4699999999999997E-2</v>
      </c>
      <c r="E57" s="10">
        <v>1.9E-3</v>
      </c>
      <c r="F57" s="26">
        <v>9.4884999999999997E-2</v>
      </c>
      <c r="G57" s="10">
        <v>22.371359999999999</v>
      </c>
      <c r="H57" s="57">
        <v>0.96445372160351395</v>
      </c>
      <c r="I57" s="10">
        <v>5.7599999999999998E-2</v>
      </c>
      <c r="J57" s="57">
        <v>8.4643827536880507E-3</v>
      </c>
      <c r="K57" s="26">
        <v>0.22090000000000001</v>
      </c>
      <c r="L57" s="15">
        <v>279</v>
      </c>
      <c r="M57" s="16">
        <v>31</v>
      </c>
      <c r="N57" s="16">
        <v>282</v>
      </c>
      <c r="O57" s="16">
        <v>12</v>
      </c>
      <c r="P57" s="16">
        <v>210</v>
      </c>
      <c r="Q57" s="17">
        <v>230</v>
      </c>
      <c r="R57" s="16">
        <v>22.91</v>
      </c>
      <c r="S57" s="16">
        <v>0.92</v>
      </c>
      <c r="T57" s="16">
        <v>9.1199999999999992</v>
      </c>
      <c r="U57" s="16">
        <v>0.34</v>
      </c>
      <c r="V57" s="16">
        <v>1.2</v>
      </c>
      <c r="W57" s="17">
        <v>0.13</v>
      </c>
      <c r="X57" s="14">
        <v>0.39807944129201217</v>
      </c>
    </row>
    <row r="58" spans="1:24" x14ac:dyDescent="0.2">
      <c r="A58" s="29" t="s">
        <v>311</v>
      </c>
      <c r="B58" s="9">
        <v>0.33100000000000002</v>
      </c>
      <c r="C58" s="10">
        <v>4.3999999999999997E-2</v>
      </c>
      <c r="D58" s="10">
        <v>4.4400000000000002E-2</v>
      </c>
      <c r="E58" s="10">
        <v>2.2000000000000001E-3</v>
      </c>
      <c r="F58" s="26">
        <v>-4.0984999999999997E-3</v>
      </c>
      <c r="G58" s="10">
        <v>22.52252</v>
      </c>
      <c r="H58" s="57">
        <v>1.12770126953359</v>
      </c>
      <c r="I58" s="10">
        <v>5.8599999999999999E-2</v>
      </c>
      <c r="J58" s="57">
        <v>9.7637320017651998E-3</v>
      </c>
      <c r="K58" s="26">
        <v>0.28033000000000002</v>
      </c>
      <c r="L58" s="15">
        <v>268</v>
      </c>
      <c r="M58" s="16">
        <v>34</v>
      </c>
      <c r="N58" s="16">
        <v>281</v>
      </c>
      <c r="O58" s="16">
        <v>14</v>
      </c>
      <c r="P58" s="16">
        <v>60</v>
      </c>
      <c r="Q58" s="17">
        <v>250</v>
      </c>
      <c r="R58" s="16">
        <v>16.579999999999998</v>
      </c>
      <c r="S58" s="16">
        <v>0.53</v>
      </c>
      <c r="T58" s="16">
        <v>12.12</v>
      </c>
      <c r="U58" s="16">
        <v>0.35</v>
      </c>
      <c r="V58" s="16">
        <v>1.67</v>
      </c>
      <c r="W58" s="17">
        <v>0.16</v>
      </c>
      <c r="X58" s="14">
        <v>0.73100120627261767</v>
      </c>
    </row>
    <row r="59" spans="1:24" x14ac:dyDescent="0.2">
      <c r="A59" s="29" t="s">
        <v>312</v>
      </c>
      <c r="B59" s="9">
        <v>0.32800000000000001</v>
      </c>
      <c r="C59" s="10">
        <v>5.2999999999999999E-2</v>
      </c>
      <c r="D59" s="10">
        <v>4.3700000000000003E-2</v>
      </c>
      <c r="E59" s="10">
        <v>2.5999999999999999E-3</v>
      </c>
      <c r="F59" s="26">
        <v>-0.22902</v>
      </c>
      <c r="G59" s="10">
        <v>22.883299999999998</v>
      </c>
      <c r="H59" s="57">
        <v>1.37141099711183</v>
      </c>
      <c r="I59" s="10">
        <v>6.3E-2</v>
      </c>
      <c r="J59" s="57">
        <v>1.3077661240915601E-2</v>
      </c>
      <c r="K59" s="26">
        <v>0.53498000000000001</v>
      </c>
      <c r="L59" s="15">
        <v>277</v>
      </c>
      <c r="M59" s="16">
        <v>42</v>
      </c>
      <c r="N59" s="16">
        <v>275</v>
      </c>
      <c r="O59" s="16">
        <v>16</v>
      </c>
      <c r="P59" s="16">
        <v>120</v>
      </c>
      <c r="Q59" s="17">
        <v>320</v>
      </c>
      <c r="R59" s="16">
        <v>17.82</v>
      </c>
      <c r="S59" s="16">
        <v>0.54</v>
      </c>
      <c r="T59" s="16">
        <v>14.35</v>
      </c>
      <c r="U59" s="16">
        <v>0.5</v>
      </c>
      <c r="V59" s="16">
        <v>2.13</v>
      </c>
      <c r="W59" s="17">
        <v>0.22</v>
      </c>
      <c r="X59" s="14">
        <v>0.80527497194163855</v>
      </c>
    </row>
    <row r="60" spans="1:24" x14ac:dyDescent="0.2">
      <c r="A60" s="29" t="s">
        <v>313</v>
      </c>
      <c r="B60" s="9">
        <v>0.32400000000000001</v>
      </c>
      <c r="C60" s="10">
        <v>2.1000000000000001E-2</v>
      </c>
      <c r="D60" s="10">
        <v>4.4999999999999998E-2</v>
      </c>
      <c r="E60" s="10">
        <v>1.1000000000000001E-3</v>
      </c>
      <c r="F60" s="26">
        <v>0.19974</v>
      </c>
      <c r="G60" s="10">
        <v>22.22222</v>
      </c>
      <c r="H60" s="57">
        <v>0.56628348937436801</v>
      </c>
      <c r="I60" s="10">
        <v>5.2400000000000002E-2</v>
      </c>
      <c r="J60" s="57">
        <v>3.8787967982684699E-3</v>
      </c>
      <c r="K60" s="26">
        <v>1.1447000000000001E-2</v>
      </c>
      <c r="L60" s="15">
        <v>287</v>
      </c>
      <c r="M60" s="16">
        <v>16</v>
      </c>
      <c r="N60" s="16">
        <v>283.7</v>
      </c>
      <c r="O60" s="16">
        <v>6.9</v>
      </c>
      <c r="P60" s="16">
        <v>270</v>
      </c>
      <c r="Q60" s="17">
        <v>120</v>
      </c>
      <c r="R60" s="16">
        <v>288</v>
      </c>
      <c r="S60" s="16">
        <v>23</v>
      </c>
      <c r="T60" s="16">
        <v>386</v>
      </c>
      <c r="U60" s="16">
        <v>40</v>
      </c>
      <c r="V60" s="16">
        <v>55.4</v>
      </c>
      <c r="W60" s="17">
        <v>5.9</v>
      </c>
      <c r="X60" s="14">
        <v>1.3402777777777777</v>
      </c>
    </row>
    <row r="61" spans="1:24" x14ac:dyDescent="0.2">
      <c r="A61" s="29" t="s">
        <v>314</v>
      </c>
      <c r="B61" s="9">
        <v>0.33200000000000002</v>
      </c>
      <c r="C61" s="10">
        <v>2.9000000000000001E-2</v>
      </c>
      <c r="D61" s="10">
        <v>4.58E-2</v>
      </c>
      <c r="E61" s="10">
        <v>1.5E-3</v>
      </c>
      <c r="F61" s="26">
        <v>-4.8681000000000002E-2</v>
      </c>
      <c r="G61" s="10">
        <v>21.834060000000001</v>
      </c>
      <c r="H61" s="57">
        <v>0.73216541296531101</v>
      </c>
      <c r="I61" s="10">
        <v>5.4899999999999997E-2</v>
      </c>
      <c r="J61" s="57">
        <v>5.9879972943865604E-3</v>
      </c>
      <c r="K61" s="26">
        <v>0.42942999999999998</v>
      </c>
      <c r="L61" s="15">
        <v>292</v>
      </c>
      <c r="M61" s="16">
        <v>22</v>
      </c>
      <c r="N61" s="16">
        <v>288.60000000000002</v>
      </c>
      <c r="O61" s="16">
        <v>9.5</v>
      </c>
      <c r="P61" s="16">
        <v>310</v>
      </c>
      <c r="Q61" s="17">
        <v>190</v>
      </c>
      <c r="R61" s="16">
        <v>132.30000000000001</v>
      </c>
      <c r="S61" s="16">
        <v>5</v>
      </c>
      <c r="T61" s="16">
        <v>119.4</v>
      </c>
      <c r="U61" s="16">
        <v>4.3</v>
      </c>
      <c r="V61" s="16">
        <v>15.83</v>
      </c>
      <c r="W61" s="17">
        <v>0.82</v>
      </c>
      <c r="X61" s="14">
        <v>0.9024943310657596</v>
      </c>
    </row>
    <row r="62" spans="1:24" x14ac:dyDescent="0.2">
      <c r="A62" s="29" t="s">
        <v>315</v>
      </c>
      <c r="B62" s="9">
        <v>0.314</v>
      </c>
      <c r="C62" s="10">
        <v>5.3999999999999999E-2</v>
      </c>
      <c r="D62" s="10">
        <v>4.5199999999999997E-2</v>
      </c>
      <c r="E62" s="10">
        <v>2.5999999999999999E-3</v>
      </c>
      <c r="F62" s="26">
        <v>4.1512E-2</v>
      </c>
      <c r="G62" s="10">
        <v>22.123889999999999</v>
      </c>
      <c r="H62" s="57">
        <v>1.2825434852595301</v>
      </c>
      <c r="I62" s="10">
        <v>5.21E-2</v>
      </c>
      <c r="J62" s="57">
        <v>1.11735040142137E-2</v>
      </c>
      <c r="K62" s="26">
        <v>0.37622</v>
      </c>
      <c r="L62" s="15">
        <v>254</v>
      </c>
      <c r="M62" s="16">
        <v>41</v>
      </c>
      <c r="N62" s="16">
        <v>285</v>
      </c>
      <c r="O62" s="16">
        <v>16</v>
      </c>
      <c r="P62" s="16">
        <v>-100</v>
      </c>
      <c r="Q62" s="17">
        <v>300</v>
      </c>
      <c r="R62" s="16">
        <v>17.7</v>
      </c>
      <c r="S62" s="16">
        <v>1</v>
      </c>
      <c r="T62" s="16">
        <v>13.47</v>
      </c>
      <c r="U62" s="16">
        <v>0.99</v>
      </c>
      <c r="V62" s="16">
        <v>1.54</v>
      </c>
      <c r="W62" s="17">
        <v>0.21</v>
      </c>
      <c r="X62" s="14">
        <v>0.76101694915254248</v>
      </c>
    </row>
    <row r="63" spans="1:24" x14ac:dyDescent="0.2">
      <c r="A63" s="29" t="s">
        <v>316</v>
      </c>
      <c r="B63" s="9">
        <v>0.33500000000000002</v>
      </c>
      <c r="C63" s="10">
        <v>3.9E-2</v>
      </c>
      <c r="D63" s="10">
        <v>4.5499999999999999E-2</v>
      </c>
      <c r="E63" s="10">
        <v>1.8E-3</v>
      </c>
      <c r="F63" s="26">
        <v>5.8618000000000003E-2</v>
      </c>
      <c r="G63" s="10">
        <v>21.978020000000001</v>
      </c>
      <c r="H63" s="57">
        <v>0.88374288621080399</v>
      </c>
      <c r="I63" s="10">
        <v>5.0900000000000001E-2</v>
      </c>
      <c r="J63" s="57">
        <v>7.0388347850819499E-3</v>
      </c>
      <c r="K63" s="26">
        <v>0.25922000000000001</v>
      </c>
      <c r="L63" s="15">
        <v>283</v>
      </c>
      <c r="M63" s="16">
        <v>30</v>
      </c>
      <c r="N63" s="16">
        <v>287</v>
      </c>
      <c r="O63" s="16">
        <v>11</v>
      </c>
      <c r="P63" s="16">
        <v>210</v>
      </c>
      <c r="Q63" s="17">
        <v>230</v>
      </c>
      <c r="R63" s="16">
        <v>40.5</v>
      </c>
      <c r="S63" s="16">
        <v>1.4</v>
      </c>
      <c r="T63" s="16">
        <v>22.14</v>
      </c>
      <c r="U63" s="16">
        <v>0.74</v>
      </c>
      <c r="V63" s="16">
        <v>3.06</v>
      </c>
      <c r="W63" s="17">
        <v>0.27</v>
      </c>
      <c r="X63" s="14">
        <v>0.54666666666666663</v>
      </c>
    </row>
    <row r="64" spans="1:24" x14ac:dyDescent="0.2">
      <c r="A64" s="29" t="s">
        <v>317</v>
      </c>
      <c r="B64" s="9">
        <v>0.29599999999999999</v>
      </c>
      <c r="C64" s="10">
        <v>5.3999999999999999E-2</v>
      </c>
      <c r="D64" s="10">
        <v>4.3799999999999999E-2</v>
      </c>
      <c r="E64" s="10">
        <v>3.5999999999999999E-3</v>
      </c>
      <c r="F64" s="26">
        <v>0.11831999999999999</v>
      </c>
      <c r="G64" s="10">
        <v>22.831050000000001</v>
      </c>
      <c r="H64" s="57">
        <v>1.88371123859876</v>
      </c>
      <c r="I64" s="10">
        <v>0.05</v>
      </c>
      <c r="J64" s="57">
        <v>1.1880998945540001E-2</v>
      </c>
      <c r="K64" s="26">
        <v>0.51903999999999995</v>
      </c>
      <c r="L64" s="15">
        <v>248</v>
      </c>
      <c r="M64" s="16">
        <v>42</v>
      </c>
      <c r="N64" s="16">
        <v>276</v>
      </c>
      <c r="O64" s="16">
        <v>22</v>
      </c>
      <c r="P64" s="16">
        <v>-70</v>
      </c>
      <c r="Q64" s="17">
        <v>350</v>
      </c>
      <c r="R64" s="16">
        <v>25.88</v>
      </c>
      <c r="S64" s="16">
        <v>0.64</v>
      </c>
      <c r="T64" s="16">
        <v>24.34</v>
      </c>
      <c r="U64" s="16">
        <v>0.77</v>
      </c>
      <c r="V64" s="16">
        <v>3.23</v>
      </c>
      <c r="W64" s="17">
        <v>0.41</v>
      </c>
      <c r="X64" s="14">
        <v>0.94049459041731065</v>
      </c>
    </row>
    <row r="65" spans="1:24" x14ac:dyDescent="0.2">
      <c r="A65" s="29" t="s">
        <v>318</v>
      </c>
      <c r="B65" s="9">
        <v>0.32200000000000001</v>
      </c>
      <c r="C65" s="10">
        <v>3.9E-2</v>
      </c>
      <c r="D65" s="10">
        <v>4.4299999999999999E-2</v>
      </c>
      <c r="E65" s="10">
        <v>2.8E-3</v>
      </c>
      <c r="F65" s="26">
        <v>5.3684999999999997E-2</v>
      </c>
      <c r="G65" s="10">
        <v>22.573360000000001</v>
      </c>
      <c r="H65" s="57">
        <v>1.43598630121453</v>
      </c>
      <c r="I65" s="10">
        <v>5.5100000000000003E-2</v>
      </c>
      <c r="J65" s="57">
        <v>8.4604347152455305E-3</v>
      </c>
      <c r="K65" s="26">
        <v>0.25503999999999999</v>
      </c>
      <c r="L65" s="15">
        <v>281</v>
      </c>
      <c r="M65" s="16">
        <v>30</v>
      </c>
      <c r="N65" s="16">
        <v>280</v>
      </c>
      <c r="O65" s="16">
        <v>17</v>
      </c>
      <c r="P65" s="16">
        <v>420</v>
      </c>
      <c r="Q65" s="17">
        <v>260</v>
      </c>
      <c r="R65" s="16">
        <v>121.6</v>
      </c>
      <c r="S65" s="16">
        <v>3.3</v>
      </c>
      <c r="T65" s="16">
        <v>227</v>
      </c>
      <c r="U65" s="16">
        <v>4.3</v>
      </c>
      <c r="V65" s="16">
        <v>32</v>
      </c>
      <c r="W65" s="17">
        <v>1.9</v>
      </c>
      <c r="X65" s="14">
        <v>1.8667763157894737</v>
      </c>
    </row>
    <row r="66" spans="1:24" x14ac:dyDescent="0.2">
      <c r="A66" s="29" t="s">
        <v>319</v>
      </c>
      <c r="B66" s="9">
        <v>0.32</v>
      </c>
      <c r="C66" s="10">
        <v>2.1000000000000001E-2</v>
      </c>
      <c r="D66" s="10">
        <v>4.5069999999999999E-2</v>
      </c>
      <c r="E66" s="10">
        <v>1.1000000000000001E-3</v>
      </c>
      <c r="F66" s="26">
        <v>0.17823</v>
      </c>
      <c r="G66" s="10">
        <v>22.187709999999999</v>
      </c>
      <c r="H66" s="57">
        <v>0.56459593653578999</v>
      </c>
      <c r="I66" s="10">
        <v>5.0299999999999997E-2</v>
      </c>
      <c r="J66" s="57">
        <v>3.64017958064614E-3</v>
      </c>
      <c r="K66" s="26">
        <v>0.20341999999999999</v>
      </c>
      <c r="L66" s="15">
        <v>280</v>
      </c>
      <c r="M66" s="16">
        <v>16</v>
      </c>
      <c r="N66" s="16">
        <v>284.10000000000002</v>
      </c>
      <c r="O66" s="16">
        <v>6.7</v>
      </c>
      <c r="P66" s="16">
        <v>230</v>
      </c>
      <c r="Q66" s="17">
        <v>120</v>
      </c>
      <c r="R66" s="16">
        <v>107.8</v>
      </c>
      <c r="S66" s="16">
        <v>4.0999999999999996</v>
      </c>
      <c r="T66" s="16">
        <v>48.4</v>
      </c>
      <c r="U66" s="16">
        <v>1.4</v>
      </c>
      <c r="V66" s="16">
        <v>6.29</v>
      </c>
      <c r="W66" s="17">
        <v>0.35</v>
      </c>
      <c r="X66" s="14">
        <v>0.44897959183673469</v>
      </c>
    </row>
    <row r="67" spans="1:24" x14ac:dyDescent="0.2">
      <c r="A67" s="29" t="s">
        <v>320</v>
      </c>
      <c r="B67" s="9">
        <v>0.316</v>
      </c>
      <c r="C67" s="10">
        <v>2.7E-2</v>
      </c>
      <c r="D67" s="10">
        <v>4.48E-2</v>
      </c>
      <c r="E67" s="10">
        <v>1.5E-3</v>
      </c>
      <c r="F67" s="26">
        <v>7.1759000000000003E-2</v>
      </c>
      <c r="G67" s="10">
        <v>22.321429999999999</v>
      </c>
      <c r="H67" s="57">
        <v>0.76445402446534705</v>
      </c>
      <c r="I67" s="10">
        <v>5.1900000000000002E-2</v>
      </c>
      <c r="J67" s="57">
        <v>5.3947452976247602E-3</v>
      </c>
      <c r="K67" s="26">
        <v>0.40100000000000002</v>
      </c>
      <c r="L67" s="15">
        <v>270</v>
      </c>
      <c r="M67" s="16">
        <v>21</v>
      </c>
      <c r="N67" s="16">
        <v>282.10000000000002</v>
      </c>
      <c r="O67" s="16">
        <v>9.1999999999999993</v>
      </c>
      <c r="P67" s="16">
        <v>140</v>
      </c>
      <c r="Q67" s="17">
        <v>160</v>
      </c>
      <c r="R67" s="16">
        <v>49.8</v>
      </c>
      <c r="S67" s="16">
        <v>1.2</v>
      </c>
      <c r="T67" s="16">
        <v>43.6</v>
      </c>
      <c r="U67" s="16">
        <v>1.2</v>
      </c>
      <c r="V67" s="16">
        <v>5.82</v>
      </c>
      <c r="W67" s="17">
        <v>0.33</v>
      </c>
      <c r="X67" s="14">
        <v>0.87550200803212863</v>
      </c>
    </row>
    <row r="68" spans="1:24" x14ac:dyDescent="0.2">
      <c r="A68" s="29" t="s">
        <v>321</v>
      </c>
      <c r="B68" s="9">
        <v>0.29699999999999999</v>
      </c>
      <c r="C68" s="10">
        <v>4.4999999999999998E-2</v>
      </c>
      <c r="D68" s="10">
        <v>4.2700000000000002E-2</v>
      </c>
      <c r="E68" s="10">
        <v>2.2000000000000001E-3</v>
      </c>
      <c r="F68" s="26">
        <v>7.8863000000000003E-2</v>
      </c>
      <c r="G68" s="10">
        <v>23.4192</v>
      </c>
      <c r="H68" s="57">
        <v>1.21833484845534</v>
      </c>
      <c r="I68" s="10">
        <v>4.7399999999999998E-2</v>
      </c>
      <c r="J68" s="57">
        <v>9.1582733084764403E-3</v>
      </c>
      <c r="K68" s="26">
        <v>0.33195999999999998</v>
      </c>
      <c r="L68" s="15">
        <v>260</v>
      </c>
      <c r="M68" s="16">
        <v>36</v>
      </c>
      <c r="N68" s="16">
        <v>269</v>
      </c>
      <c r="O68" s="16">
        <v>14</v>
      </c>
      <c r="P68" s="16">
        <v>40</v>
      </c>
      <c r="Q68" s="17">
        <v>300</v>
      </c>
      <c r="R68" s="16">
        <v>35.5</v>
      </c>
      <c r="S68" s="16">
        <v>1.5</v>
      </c>
      <c r="T68" s="16">
        <v>62.6</v>
      </c>
      <c r="U68" s="16">
        <v>3.4</v>
      </c>
      <c r="V68" s="16">
        <v>8.33</v>
      </c>
      <c r="W68" s="17">
        <v>0.74</v>
      </c>
      <c r="X68" s="14">
        <v>1.7633802816901409</v>
      </c>
    </row>
    <row r="69" spans="1:24" x14ac:dyDescent="0.2">
      <c r="A69" s="29" t="s">
        <v>322</v>
      </c>
      <c r="B69" s="9">
        <v>0.314</v>
      </c>
      <c r="C69" s="10">
        <v>2.1999999999999999E-2</v>
      </c>
      <c r="D69" s="10">
        <v>4.4819999999999999E-2</v>
      </c>
      <c r="E69" s="10">
        <v>1.1000000000000001E-3</v>
      </c>
      <c r="F69" s="26">
        <v>-8.5716000000000004E-4</v>
      </c>
      <c r="G69" s="10">
        <v>22.31147</v>
      </c>
      <c r="H69" s="57">
        <v>0.570659151758243</v>
      </c>
      <c r="I69" s="10">
        <v>5.16E-2</v>
      </c>
      <c r="J69" s="57">
        <v>4.2250081813803098E-3</v>
      </c>
      <c r="K69" s="26">
        <v>0.32557999999999998</v>
      </c>
      <c r="L69" s="15">
        <v>273</v>
      </c>
      <c r="M69" s="16">
        <v>17</v>
      </c>
      <c r="N69" s="16">
        <v>282.5</v>
      </c>
      <c r="O69" s="16">
        <v>7</v>
      </c>
      <c r="P69" s="16">
        <v>170</v>
      </c>
      <c r="Q69" s="17">
        <v>130</v>
      </c>
      <c r="R69" s="16">
        <v>107.3</v>
      </c>
      <c r="S69" s="16">
        <v>3.8</v>
      </c>
      <c r="T69" s="16">
        <v>81.099999999999994</v>
      </c>
      <c r="U69" s="16">
        <v>2.6</v>
      </c>
      <c r="V69" s="16">
        <v>10.87</v>
      </c>
      <c r="W69" s="17">
        <v>0.47</v>
      </c>
      <c r="X69" s="14">
        <v>0.7558247903075489</v>
      </c>
    </row>
    <row r="70" spans="1:24" x14ac:dyDescent="0.2">
      <c r="A70" s="29" t="s">
        <v>323</v>
      </c>
      <c r="B70" s="9">
        <v>0.30299999999999999</v>
      </c>
      <c r="C70" s="10">
        <v>3.5999999999999997E-2</v>
      </c>
      <c r="D70" s="10">
        <v>4.5199999999999997E-2</v>
      </c>
      <c r="E70" s="10">
        <v>1.8E-3</v>
      </c>
      <c r="F70" s="26">
        <v>5.1533000000000002E-2</v>
      </c>
      <c r="G70" s="10">
        <v>22.123889999999999</v>
      </c>
      <c r="H70" s="57">
        <v>0.89532420128837797</v>
      </c>
      <c r="I70" s="10">
        <v>5.33E-2</v>
      </c>
      <c r="J70" s="57">
        <v>7.9858299435704907E-3</v>
      </c>
      <c r="K70" s="26">
        <v>0.28203</v>
      </c>
      <c r="L70" s="15">
        <v>257</v>
      </c>
      <c r="M70" s="16">
        <v>28</v>
      </c>
      <c r="N70" s="16">
        <v>285</v>
      </c>
      <c r="O70" s="16">
        <v>11</v>
      </c>
      <c r="P70" s="16">
        <v>90</v>
      </c>
      <c r="Q70" s="17">
        <v>220</v>
      </c>
      <c r="R70" s="16">
        <v>40.4</v>
      </c>
      <c r="S70" s="16">
        <v>1.2</v>
      </c>
      <c r="T70" s="16">
        <v>25.55</v>
      </c>
      <c r="U70" s="16">
        <v>0.8</v>
      </c>
      <c r="V70" s="16">
        <v>3.32</v>
      </c>
      <c r="W70" s="17">
        <v>0.26</v>
      </c>
      <c r="X70" s="14">
        <v>0.63242574257425743</v>
      </c>
    </row>
    <row r="71" spans="1:24" x14ac:dyDescent="0.2">
      <c r="A71" s="29" t="s">
        <v>324</v>
      </c>
      <c r="B71" s="9">
        <v>0.33200000000000002</v>
      </c>
      <c r="C71" s="10">
        <v>2.1000000000000001E-2</v>
      </c>
      <c r="D71" s="10">
        <v>4.5600000000000002E-2</v>
      </c>
      <c r="E71" s="10">
        <v>1.1999999999999999E-3</v>
      </c>
      <c r="F71" s="26">
        <v>0.29948999999999998</v>
      </c>
      <c r="G71" s="10">
        <v>21.929819999999999</v>
      </c>
      <c r="H71" s="57">
        <v>0.59831082229189803</v>
      </c>
      <c r="I71" s="10">
        <v>5.1400000000000001E-2</v>
      </c>
      <c r="J71" s="57">
        <v>3.4127528084529602E-3</v>
      </c>
      <c r="K71" s="26">
        <v>0.19696</v>
      </c>
      <c r="L71" s="15">
        <v>291</v>
      </c>
      <c r="M71" s="16">
        <v>15</v>
      </c>
      <c r="N71" s="16">
        <v>287.2</v>
      </c>
      <c r="O71" s="16">
        <v>7.7</v>
      </c>
      <c r="P71" s="16">
        <v>270</v>
      </c>
      <c r="Q71" s="17">
        <v>110</v>
      </c>
      <c r="R71" s="16">
        <v>205</v>
      </c>
      <c r="S71" s="16">
        <v>5.0999999999999996</v>
      </c>
      <c r="T71" s="16">
        <v>251.8</v>
      </c>
      <c r="U71" s="16">
        <v>4.9000000000000004</v>
      </c>
      <c r="V71" s="16">
        <v>34</v>
      </c>
      <c r="W71" s="17">
        <v>1</v>
      </c>
      <c r="X71" s="14">
        <v>1.2282926829268292</v>
      </c>
    </row>
    <row r="72" spans="1:24" x14ac:dyDescent="0.2">
      <c r="A72" s="29" t="s">
        <v>325</v>
      </c>
      <c r="B72" s="9">
        <v>0.34300000000000003</v>
      </c>
      <c r="C72" s="10">
        <v>1.7000000000000001E-2</v>
      </c>
      <c r="D72" s="10">
        <v>4.6699999999999998E-2</v>
      </c>
      <c r="E72" s="10">
        <v>1.1999999999999999E-3</v>
      </c>
      <c r="F72" s="26">
        <v>0.26052999999999998</v>
      </c>
      <c r="G72" s="10">
        <v>21.41328</v>
      </c>
      <c r="H72" s="57">
        <v>0.57142601040886298</v>
      </c>
      <c r="I72" s="10">
        <v>5.2900000000000003E-2</v>
      </c>
      <c r="J72" s="57">
        <v>2.7325863820355E-3</v>
      </c>
      <c r="K72" s="26">
        <v>0.25596000000000002</v>
      </c>
      <c r="L72" s="15">
        <v>302</v>
      </c>
      <c r="M72" s="16">
        <v>14</v>
      </c>
      <c r="N72" s="16">
        <v>294.39999999999998</v>
      </c>
      <c r="O72" s="16">
        <v>7.4</v>
      </c>
      <c r="P72" s="16">
        <v>307</v>
      </c>
      <c r="Q72" s="17">
        <v>95</v>
      </c>
      <c r="R72" s="16">
        <v>743</v>
      </c>
      <c r="S72" s="16">
        <v>10</v>
      </c>
      <c r="T72" s="16">
        <v>1567</v>
      </c>
      <c r="U72" s="16">
        <v>39</v>
      </c>
      <c r="V72" s="16">
        <v>203.7</v>
      </c>
      <c r="W72" s="17">
        <v>6.4</v>
      </c>
      <c r="X72" s="14">
        <v>2.1090174966352624</v>
      </c>
    </row>
    <row r="73" spans="1:24" x14ac:dyDescent="0.2">
      <c r="A73" s="29" t="s">
        <v>326</v>
      </c>
      <c r="B73" s="9">
        <v>0.309</v>
      </c>
      <c r="C73" s="10">
        <v>4.3999999999999997E-2</v>
      </c>
      <c r="D73" s="10">
        <v>4.3799999999999999E-2</v>
      </c>
      <c r="E73" s="10">
        <v>2.2000000000000001E-3</v>
      </c>
      <c r="F73" s="26">
        <v>3.9675999999999999E-3</v>
      </c>
      <c r="G73" s="10">
        <v>22.831050000000001</v>
      </c>
      <c r="H73" s="57">
        <v>1.15848690973324</v>
      </c>
      <c r="I73" s="10">
        <v>6.3100000000000003E-2</v>
      </c>
      <c r="J73" s="57">
        <v>1.1659465306271301E-2</v>
      </c>
      <c r="K73" s="26">
        <v>0.52381999999999995</v>
      </c>
      <c r="L73" s="15">
        <v>252</v>
      </c>
      <c r="M73" s="16">
        <v>33</v>
      </c>
      <c r="N73" s="16">
        <v>276</v>
      </c>
      <c r="O73" s="16">
        <v>13</v>
      </c>
      <c r="P73" s="16">
        <v>-10</v>
      </c>
      <c r="Q73" s="17">
        <v>250</v>
      </c>
      <c r="R73" s="16">
        <v>17.02</v>
      </c>
      <c r="S73" s="16">
        <v>0.83</v>
      </c>
      <c r="T73" s="16">
        <v>12.76</v>
      </c>
      <c r="U73" s="16">
        <v>0.55000000000000004</v>
      </c>
      <c r="V73" s="16">
        <v>1.66</v>
      </c>
      <c r="W73" s="17">
        <v>0.16</v>
      </c>
      <c r="X73" s="14">
        <v>0.74970622796709752</v>
      </c>
    </row>
    <row r="74" spans="1:24" x14ac:dyDescent="0.2">
      <c r="A74" s="29" t="s">
        <v>327</v>
      </c>
      <c r="B74" s="9">
        <v>0.32500000000000001</v>
      </c>
      <c r="C74" s="10">
        <v>2.1999999999999999E-2</v>
      </c>
      <c r="D74" s="10">
        <v>4.4699999999999997E-2</v>
      </c>
      <c r="E74" s="10">
        <v>1.6999999999999999E-3</v>
      </c>
      <c r="F74" s="26">
        <v>0.23941999999999999</v>
      </c>
      <c r="G74" s="10">
        <v>22.371359999999999</v>
      </c>
      <c r="H74" s="57">
        <v>0.86592532970545999</v>
      </c>
      <c r="I74" s="10">
        <v>5.2499999999999998E-2</v>
      </c>
      <c r="J74" s="57">
        <v>3.6475393740099801E-3</v>
      </c>
      <c r="K74" s="26">
        <v>0.41620000000000001</v>
      </c>
      <c r="L74" s="15">
        <v>284</v>
      </c>
      <c r="M74" s="16">
        <v>17</v>
      </c>
      <c r="N74" s="16">
        <v>281.8</v>
      </c>
      <c r="O74" s="16">
        <v>11</v>
      </c>
      <c r="P74" s="16">
        <v>320</v>
      </c>
      <c r="Q74" s="17">
        <v>120</v>
      </c>
      <c r="R74" s="16">
        <v>441</v>
      </c>
      <c r="S74" s="16">
        <v>21</v>
      </c>
      <c r="T74" s="16">
        <v>467</v>
      </c>
      <c r="U74" s="16">
        <v>17</v>
      </c>
      <c r="V74" s="16">
        <v>59</v>
      </c>
      <c r="W74" s="17">
        <v>2.2999999999999998</v>
      </c>
      <c r="X74" s="14">
        <v>1.0589569160997732</v>
      </c>
    </row>
    <row r="75" spans="1:24" x14ac:dyDescent="0.2">
      <c r="A75" s="29" t="s">
        <v>328</v>
      </c>
      <c r="B75" s="9">
        <v>0.314</v>
      </c>
      <c r="C75" s="10">
        <v>2.4E-2</v>
      </c>
      <c r="D75" s="10">
        <v>4.3200000000000002E-2</v>
      </c>
      <c r="E75" s="10">
        <v>1.1999999999999999E-3</v>
      </c>
      <c r="F75" s="26">
        <v>-8.4864999999999993E-3</v>
      </c>
      <c r="G75" s="10">
        <v>23.148150000000001</v>
      </c>
      <c r="H75" s="57">
        <v>0.66425300514113805</v>
      </c>
      <c r="I75" s="10">
        <v>5.45E-2</v>
      </c>
      <c r="J75" s="57">
        <v>5.0497655500535898E-3</v>
      </c>
      <c r="K75" s="26">
        <v>0.37231999999999998</v>
      </c>
      <c r="L75" s="15">
        <v>278</v>
      </c>
      <c r="M75" s="16">
        <v>19</v>
      </c>
      <c r="N75" s="16">
        <v>272.60000000000002</v>
      </c>
      <c r="O75" s="16">
        <v>7.6</v>
      </c>
      <c r="P75" s="16">
        <v>270</v>
      </c>
      <c r="Q75" s="17">
        <v>150</v>
      </c>
      <c r="R75" s="16">
        <v>72.2</v>
      </c>
      <c r="S75" s="16">
        <v>1.7</v>
      </c>
      <c r="T75" s="16">
        <v>52.6</v>
      </c>
      <c r="U75" s="16">
        <v>1.4</v>
      </c>
      <c r="V75" s="16">
        <v>7.09</v>
      </c>
      <c r="W75" s="17">
        <v>0.34</v>
      </c>
      <c r="X75" s="14">
        <v>0.72853185595567871</v>
      </c>
    </row>
    <row r="76" spans="1:24" x14ac:dyDescent="0.2">
      <c r="A76" s="29" t="s">
        <v>329</v>
      </c>
      <c r="B76" s="9">
        <v>0.33400000000000002</v>
      </c>
      <c r="C76" s="10">
        <v>2.1999999999999999E-2</v>
      </c>
      <c r="D76" s="10">
        <v>4.58E-2</v>
      </c>
      <c r="E76" s="10">
        <v>1.5E-3</v>
      </c>
      <c r="F76" s="26">
        <v>0.26089000000000001</v>
      </c>
      <c r="G76" s="10">
        <v>21.834060000000001</v>
      </c>
      <c r="H76" s="57">
        <v>0.73216541296531101</v>
      </c>
      <c r="I76" s="10">
        <v>5.2600000000000001E-2</v>
      </c>
      <c r="J76" s="57">
        <v>3.64788103377195E-3</v>
      </c>
      <c r="K76" s="26">
        <v>0.26604</v>
      </c>
      <c r="L76" s="15">
        <v>293</v>
      </c>
      <c r="M76" s="16">
        <v>17</v>
      </c>
      <c r="N76" s="16">
        <v>288.39999999999998</v>
      </c>
      <c r="O76" s="16">
        <v>9.3000000000000007</v>
      </c>
      <c r="P76" s="16">
        <v>310</v>
      </c>
      <c r="Q76" s="17">
        <v>120</v>
      </c>
      <c r="R76" s="16">
        <v>194</v>
      </c>
      <c r="S76" s="16">
        <v>15</v>
      </c>
      <c r="T76" s="16">
        <v>145</v>
      </c>
      <c r="U76" s="16">
        <v>14</v>
      </c>
      <c r="V76" s="16">
        <v>18.399999999999999</v>
      </c>
      <c r="W76" s="17">
        <v>1.9</v>
      </c>
      <c r="X76" s="14">
        <v>0.74742268041237114</v>
      </c>
    </row>
    <row r="77" spans="1:24" x14ac:dyDescent="0.2">
      <c r="A77" s="29" t="s">
        <v>330</v>
      </c>
      <c r="B77" s="9">
        <v>0.31</v>
      </c>
      <c r="C77" s="10">
        <v>3.6999999999999998E-2</v>
      </c>
      <c r="D77" s="10">
        <v>4.48E-2</v>
      </c>
      <c r="E77" s="10">
        <v>2E-3</v>
      </c>
      <c r="F77" s="26">
        <v>1.1663E-2</v>
      </c>
      <c r="G77" s="10">
        <v>22.321429999999999</v>
      </c>
      <c r="H77" s="57">
        <v>1.00936910439049</v>
      </c>
      <c r="I77" s="10">
        <v>5.1400000000000001E-2</v>
      </c>
      <c r="J77" s="57">
        <v>7.6290292879389902E-3</v>
      </c>
      <c r="K77" s="26">
        <v>0.34573999999999999</v>
      </c>
      <c r="L77" s="15">
        <v>262</v>
      </c>
      <c r="M77" s="16">
        <v>28</v>
      </c>
      <c r="N77" s="16">
        <v>282</v>
      </c>
      <c r="O77" s="16">
        <v>12</v>
      </c>
      <c r="P77" s="16">
        <v>40</v>
      </c>
      <c r="Q77" s="17">
        <v>220</v>
      </c>
      <c r="R77" s="16">
        <v>25.26</v>
      </c>
      <c r="S77" s="16">
        <v>0.89</v>
      </c>
      <c r="T77" s="16">
        <v>25.83</v>
      </c>
      <c r="U77" s="16">
        <v>0.66</v>
      </c>
      <c r="V77" s="16">
        <v>3.62</v>
      </c>
      <c r="W77" s="17">
        <v>0.23</v>
      </c>
      <c r="X77" s="14">
        <v>1.0225653206650831</v>
      </c>
    </row>
    <row r="78" spans="1:24" x14ac:dyDescent="0.2">
      <c r="A78" s="29" t="s">
        <v>331</v>
      </c>
      <c r="B78" s="9">
        <v>0.28499999999999998</v>
      </c>
      <c r="C78" s="10">
        <v>5.3999999999999999E-2</v>
      </c>
      <c r="D78" s="10">
        <v>4.48E-2</v>
      </c>
      <c r="E78" s="10">
        <v>2.8E-3</v>
      </c>
      <c r="F78" s="26">
        <v>1.8422E-3</v>
      </c>
      <c r="G78" s="10">
        <v>22.321429999999999</v>
      </c>
      <c r="H78" s="57">
        <v>1.4043156350549499</v>
      </c>
      <c r="I78" s="10">
        <v>5.2999999999999999E-2</v>
      </c>
      <c r="J78" s="57">
        <v>1.1884082563829799E-2</v>
      </c>
      <c r="K78" s="26">
        <v>0.36231999999999998</v>
      </c>
      <c r="L78" s="15">
        <v>232</v>
      </c>
      <c r="M78" s="16">
        <v>41</v>
      </c>
      <c r="N78" s="16">
        <v>282</v>
      </c>
      <c r="O78" s="16">
        <v>18</v>
      </c>
      <c r="P78" s="16">
        <v>-190</v>
      </c>
      <c r="Q78" s="17">
        <v>320</v>
      </c>
      <c r="R78" s="16">
        <v>15.06</v>
      </c>
      <c r="S78" s="16">
        <v>0.44</v>
      </c>
      <c r="T78" s="16">
        <v>7.29</v>
      </c>
      <c r="U78" s="16">
        <v>0.25</v>
      </c>
      <c r="V78" s="16">
        <v>1.02</v>
      </c>
      <c r="W78" s="17">
        <v>0.14000000000000001</v>
      </c>
      <c r="X78" s="14">
        <v>0.48406374501992028</v>
      </c>
    </row>
    <row r="79" spans="1:24" x14ac:dyDescent="0.2">
      <c r="A79" s="29" t="s">
        <v>332</v>
      </c>
      <c r="B79" s="9">
        <v>0.30099999999999999</v>
      </c>
      <c r="C79" s="10">
        <v>3.9E-2</v>
      </c>
      <c r="D79" s="10">
        <v>4.3299999999999998E-2</v>
      </c>
      <c r="E79" s="10">
        <v>2.0999999999999999E-3</v>
      </c>
      <c r="F79" s="26">
        <v>6.6880999999999996E-2</v>
      </c>
      <c r="G79" s="10">
        <v>23.09469</v>
      </c>
      <c r="H79" s="57">
        <v>1.1323415874749101</v>
      </c>
      <c r="I79" s="10">
        <v>5.0599999999999999E-2</v>
      </c>
      <c r="J79" s="57">
        <v>8.2176836036988998E-3</v>
      </c>
      <c r="K79" s="26">
        <v>0.40381</v>
      </c>
      <c r="L79" s="15">
        <v>250</v>
      </c>
      <c r="M79" s="16">
        <v>30</v>
      </c>
      <c r="N79" s="16">
        <v>273</v>
      </c>
      <c r="O79" s="16">
        <v>13</v>
      </c>
      <c r="P79" s="16">
        <v>0</v>
      </c>
      <c r="Q79" s="17">
        <v>240</v>
      </c>
      <c r="R79" s="16">
        <v>22.32</v>
      </c>
      <c r="S79" s="16">
        <v>0.86</v>
      </c>
      <c r="T79" s="16">
        <v>13.22</v>
      </c>
      <c r="U79" s="16">
        <v>0.6</v>
      </c>
      <c r="V79" s="16">
        <v>1.65</v>
      </c>
      <c r="W79" s="17">
        <v>0.17</v>
      </c>
      <c r="X79" s="14">
        <v>0.59229390681003591</v>
      </c>
    </row>
    <row r="80" spans="1:24" x14ac:dyDescent="0.2">
      <c r="A80" s="29" t="s">
        <v>333</v>
      </c>
      <c r="B80" s="9">
        <v>0.315</v>
      </c>
      <c r="C80" s="10">
        <v>4.2000000000000003E-2</v>
      </c>
      <c r="D80" s="10">
        <v>4.4699999999999997E-2</v>
      </c>
      <c r="E80" s="10">
        <v>2E-3</v>
      </c>
      <c r="F80" s="26">
        <v>4.9662999999999999E-3</v>
      </c>
      <c r="G80" s="10">
        <v>22.371359999999999</v>
      </c>
      <c r="H80" s="57">
        <v>1.0138331620169401</v>
      </c>
      <c r="I80" s="10">
        <v>5.4199999999999998E-2</v>
      </c>
      <c r="J80" s="57">
        <v>8.4590558658594796E-3</v>
      </c>
      <c r="K80" s="26">
        <v>0.18631</v>
      </c>
      <c r="L80" s="15">
        <v>258</v>
      </c>
      <c r="M80" s="16">
        <v>32</v>
      </c>
      <c r="N80" s="16">
        <v>283</v>
      </c>
      <c r="O80" s="16">
        <v>12</v>
      </c>
      <c r="P80" s="16">
        <v>70</v>
      </c>
      <c r="Q80" s="17">
        <v>240</v>
      </c>
      <c r="R80" s="16">
        <v>21.5</v>
      </c>
      <c r="S80" s="16">
        <v>0.61</v>
      </c>
      <c r="T80" s="16">
        <v>14</v>
      </c>
      <c r="U80" s="16">
        <v>0.39</v>
      </c>
      <c r="V80" s="16">
        <v>1.72</v>
      </c>
      <c r="W80" s="17">
        <v>0.16</v>
      </c>
      <c r="X80" s="14">
        <v>0.65116279069767447</v>
      </c>
    </row>
    <row r="81" spans="1:24" x14ac:dyDescent="0.2">
      <c r="A81" s="29" t="s">
        <v>334</v>
      </c>
      <c r="B81" s="9">
        <v>0.317</v>
      </c>
      <c r="C81" s="10">
        <v>2.1999999999999999E-2</v>
      </c>
      <c r="D81" s="10">
        <v>4.4499999999999998E-2</v>
      </c>
      <c r="E81" s="10">
        <v>1.1999999999999999E-3</v>
      </c>
      <c r="F81" s="26">
        <v>7.9821000000000003E-2</v>
      </c>
      <c r="G81" s="10">
        <v>22.471910000000001</v>
      </c>
      <c r="H81" s="57">
        <v>0.62721227826395698</v>
      </c>
      <c r="I81" s="10">
        <v>5.1999999999999998E-2</v>
      </c>
      <c r="J81" s="57">
        <v>3.9935992330594697E-3</v>
      </c>
      <c r="K81" s="26">
        <v>0.34037000000000001</v>
      </c>
      <c r="L81" s="15">
        <v>280</v>
      </c>
      <c r="M81" s="16">
        <v>16</v>
      </c>
      <c r="N81" s="16">
        <v>280.3</v>
      </c>
      <c r="O81" s="16">
        <v>7.2</v>
      </c>
      <c r="P81" s="16">
        <v>290</v>
      </c>
      <c r="Q81" s="17">
        <v>130</v>
      </c>
      <c r="R81" s="16">
        <v>103.8</v>
      </c>
      <c r="S81" s="16">
        <v>2.9</v>
      </c>
      <c r="T81" s="16">
        <v>75</v>
      </c>
      <c r="U81" s="16">
        <v>1.9</v>
      </c>
      <c r="V81" s="16">
        <v>10.48</v>
      </c>
      <c r="W81" s="17">
        <v>0.45</v>
      </c>
      <c r="X81" s="14">
        <v>0.7225433526011561</v>
      </c>
    </row>
    <row r="82" spans="1:24" x14ac:dyDescent="0.2">
      <c r="A82" s="29" t="s">
        <v>335</v>
      </c>
      <c r="B82" s="9">
        <v>0.318</v>
      </c>
      <c r="C82" s="10">
        <v>4.1000000000000002E-2</v>
      </c>
      <c r="D82" s="10">
        <v>4.4400000000000002E-2</v>
      </c>
      <c r="E82" s="10">
        <v>2.2000000000000001E-3</v>
      </c>
      <c r="F82" s="26">
        <v>-5.1992999999999998E-2</v>
      </c>
      <c r="G82" s="10">
        <v>22.52252</v>
      </c>
      <c r="H82" s="57">
        <v>1.12770126953359</v>
      </c>
      <c r="I82" s="10">
        <v>5.7799999999999997E-2</v>
      </c>
      <c r="J82" s="57">
        <v>9.64454067943144E-3</v>
      </c>
      <c r="K82" s="26">
        <v>0.56186999999999998</v>
      </c>
      <c r="L82" s="15">
        <v>273</v>
      </c>
      <c r="M82" s="16">
        <v>32</v>
      </c>
      <c r="N82" s="16">
        <v>280</v>
      </c>
      <c r="O82" s="16">
        <v>14</v>
      </c>
      <c r="P82" s="16">
        <v>130</v>
      </c>
      <c r="Q82" s="17">
        <v>250</v>
      </c>
      <c r="R82" s="16">
        <v>28.43</v>
      </c>
      <c r="S82" s="16">
        <v>0.79</v>
      </c>
      <c r="T82" s="16">
        <v>25.22</v>
      </c>
      <c r="U82" s="16">
        <v>0.88</v>
      </c>
      <c r="V82" s="16">
        <v>3.23</v>
      </c>
      <c r="W82" s="17">
        <v>0.26</v>
      </c>
      <c r="X82" s="14">
        <v>0.88709110094970101</v>
      </c>
    </row>
    <row r="83" spans="1:24" x14ac:dyDescent="0.2">
      <c r="A83" s="29" t="s">
        <v>336</v>
      </c>
      <c r="B83" s="9">
        <v>0.32300000000000001</v>
      </c>
      <c r="C83" s="10">
        <v>4.1000000000000002E-2</v>
      </c>
      <c r="D83" s="10">
        <v>4.4499999999999998E-2</v>
      </c>
      <c r="E83" s="10">
        <v>1.8E-3</v>
      </c>
      <c r="F83" s="26">
        <v>0.14055999999999999</v>
      </c>
      <c r="G83" s="10">
        <v>22.471910000000001</v>
      </c>
      <c r="H83" s="57">
        <v>0.923263810036689</v>
      </c>
      <c r="I83" s="10">
        <v>5.28E-2</v>
      </c>
      <c r="J83" s="57">
        <v>8.2209654522629998E-3</v>
      </c>
      <c r="K83" s="26">
        <v>0.31918000000000002</v>
      </c>
      <c r="L83" s="15">
        <v>263</v>
      </c>
      <c r="M83" s="16">
        <v>31</v>
      </c>
      <c r="N83" s="16">
        <v>280</v>
      </c>
      <c r="O83" s="16">
        <v>11</v>
      </c>
      <c r="P83" s="16">
        <v>40</v>
      </c>
      <c r="Q83" s="17">
        <v>230</v>
      </c>
      <c r="R83" s="16">
        <v>21.75</v>
      </c>
      <c r="S83" s="16">
        <v>0.96</v>
      </c>
      <c r="T83" s="16">
        <v>14.8</v>
      </c>
      <c r="U83" s="16">
        <v>0.7</v>
      </c>
      <c r="V83" s="16">
        <v>1.72</v>
      </c>
      <c r="W83" s="17">
        <v>0.17</v>
      </c>
      <c r="X83" s="14">
        <v>0.68045977011494252</v>
      </c>
    </row>
    <row r="84" spans="1:24" x14ac:dyDescent="0.2">
      <c r="A84" s="29" t="s">
        <v>337</v>
      </c>
      <c r="B84" s="9">
        <v>0.316</v>
      </c>
      <c r="C84" s="10">
        <v>2.4E-2</v>
      </c>
      <c r="D84" s="10">
        <v>4.41E-2</v>
      </c>
      <c r="E84" s="10">
        <v>1.5E-3</v>
      </c>
      <c r="F84" s="26">
        <v>0.32944000000000001</v>
      </c>
      <c r="G84" s="10">
        <v>22.675740000000001</v>
      </c>
      <c r="H84" s="57">
        <v>0.78837425056625698</v>
      </c>
      <c r="I84" s="10">
        <v>5.1900000000000002E-2</v>
      </c>
      <c r="J84" s="57">
        <v>4.3423577841919499E-3</v>
      </c>
      <c r="K84" s="26">
        <v>0.1239</v>
      </c>
      <c r="L84" s="15">
        <v>280</v>
      </c>
      <c r="M84" s="16">
        <v>19</v>
      </c>
      <c r="N84" s="16">
        <v>278.10000000000002</v>
      </c>
      <c r="O84" s="16">
        <v>9.3000000000000007</v>
      </c>
      <c r="P84" s="16">
        <v>270</v>
      </c>
      <c r="Q84" s="17">
        <v>140</v>
      </c>
      <c r="R84" s="16">
        <v>91.1</v>
      </c>
      <c r="S84" s="16">
        <v>2.2000000000000002</v>
      </c>
      <c r="T84" s="16">
        <v>67.599999999999994</v>
      </c>
      <c r="U84" s="16">
        <v>1.7</v>
      </c>
      <c r="V84" s="16">
        <v>9.7200000000000006</v>
      </c>
      <c r="W84" s="17">
        <v>0.48</v>
      </c>
      <c r="X84" s="14">
        <v>0.74204171240395167</v>
      </c>
    </row>
    <row r="85" spans="1:24" x14ac:dyDescent="0.2">
      <c r="A85" s="29" t="s">
        <v>338</v>
      </c>
      <c r="B85" s="9">
        <v>0.33600000000000002</v>
      </c>
      <c r="C85" s="10">
        <v>4.9000000000000002E-2</v>
      </c>
      <c r="D85" s="10">
        <v>4.3799999999999999E-2</v>
      </c>
      <c r="E85" s="10">
        <v>2.3999999999999998E-3</v>
      </c>
      <c r="F85" s="26">
        <v>-4.3672000000000002E-2</v>
      </c>
      <c r="G85" s="10">
        <v>22.831050000000001</v>
      </c>
      <c r="H85" s="57">
        <v>1.2617697836983901</v>
      </c>
      <c r="I85" s="10">
        <v>6.1800000000000001E-2</v>
      </c>
      <c r="J85" s="57">
        <v>1.17759822820451E-2</v>
      </c>
      <c r="K85" s="26">
        <v>0.45399</v>
      </c>
      <c r="L85" s="15">
        <v>278</v>
      </c>
      <c r="M85" s="16">
        <v>38</v>
      </c>
      <c r="N85" s="16">
        <v>276</v>
      </c>
      <c r="O85" s="16">
        <v>15</v>
      </c>
      <c r="P85" s="16">
        <v>190</v>
      </c>
      <c r="Q85" s="17">
        <v>290</v>
      </c>
      <c r="R85" s="16">
        <v>18.149999999999999</v>
      </c>
      <c r="S85" s="16">
        <v>0.54</v>
      </c>
      <c r="T85" s="16">
        <v>13.13</v>
      </c>
      <c r="U85" s="16">
        <v>0.4</v>
      </c>
      <c r="V85" s="16">
        <v>1.61</v>
      </c>
      <c r="W85" s="17">
        <v>0.17</v>
      </c>
      <c r="X85" s="14">
        <v>0.72341597796143264</v>
      </c>
    </row>
    <row r="86" spans="1:24" x14ac:dyDescent="0.2">
      <c r="A86" s="29" t="s">
        <v>339</v>
      </c>
      <c r="B86" s="9">
        <v>0.29499999999999998</v>
      </c>
      <c r="C86" s="10">
        <v>3.6999999999999998E-2</v>
      </c>
      <c r="D86" s="10">
        <v>4.3499999999999997E-2</v>
      </c>
      <c r="E86" s="10">
        <v>2E-3</v>
      </c>
      <c r="F86" s="26">
        <v>9.5855999999999997E-2</v>
      </c>
      <c r="G86" s="10">
        <v>22.988510000000002</v>
      </c>
      <c r="H86" s="57">
        <v>1.0698245055051401</v>
      </c>
      <c r="I86" s="10">
        <v>5.1799999999999999E-2</v>
      </c>
      <c r="J86" s="57">
        <v>8.3374650110763504E-3</v>
      </c>
      <c r="K86" s="26">
        <v>0.43098999999999998</v>
      </c>
      <c r="L86" s="15">
        <v>243</v>
      </c>
      <c r="M86" s="16">
        <v>29</v>
      </c>
      <c r="N86" s="16">
        <v>275</v>
      </c>
      <c r="O86" s="16">
        <v>12</v>
      </c>
      <c r="P86" s="16">
        <v>-110</v>
      </c>
      <c r="Q86" s="17">
        <v>220</v>
      </c>
      <c r="R86" s="16">
        <v>20.93</v>
      </c>
      <c r="S86" s="16">
        <v>0.81</v>
      </c>
      <c r="T86" s="16">
        <v>21.6</v>
      </c>
      <c r="U86" s="16">
        <v>0.78</v>
      </c>
      <c r="V86" s="16">
        <v>3.04</v>
      </c>
      <c r="W86" s="17">
        <v>0.22</v>
      </c>
      <c r="X86" s="14">
        <v>1.0320114667940756</v>
      </c>
    </row>
    <row r="87" spans="1:24" x14ac:dyDescent="0.2">
      <c r="A87" s="29" t="s">
        <v>340</v>
      </c>
      <c r="B87" s="9">
        <v>0.31</v>
      </c>
      <c r="C87" s="10">
        <v>2.4E-2</v>
      </c>
      <c r="D87" s="10">
        <v>4.4400000000000002E-2</v>
      </c>
      <c r="E87" s="10">
        <v>1.2999999999999999E-3</v>
      </c>
      <c r="F87" s="26">
        <v>1.3953E-2</v>
      </c>
      <c r="G87" s="10">
        <v>22.52252</v>
      </c>
      <c r="H87" s="57">
        <v>0.67908901844523795</v>
      </c>
      <c r="I87" s="10">
        <v>5.1799999999999999E-2</v>
      </c>
      <c r="J87" s="57">
        <v>4.9259895818579902E-3</v>
      </c>
      <c r="K87" s="26">
        <v>0.40383999999999998</v>
      </c>
      <c r="L87" s="15">
        <v>269</v>
      </c>
      <c r="M87" s="16">
        <v>19</v>
      </c>
      <c r="N87" s="16">
        <v>280.2</v>
      </c>
      <c r="O87" s="16">
        <v>7.9</v>
      </c>
      <c r="P87" s="16">
        <v>130</v>
      </c>
      <c r="Q87" s="17">
        <v>150</v>
      </c>
      <c r="R87" s="16">
        <v>64.900000000000006</v>
      </c>
      <c r="S87" s="16">
        <v>2.4</v>
      </c>
      <c r="T87" s="16">
        <v>37.700000000000003</v>
      </c>
      <c r="U87" s="16">
        <v>1.2</v>
      </c>
      <c r="V87" s="16">
        <v>4.88</v>
      </c>
      <c r="W87" s="17">
        <v>0.28999999999999998</v>
      </c>
      <c r="X87" s="14">
        <v>0.58089368258859786</v>
      </c>
    </row>
    <row r="88" spans="1:24" x14ac:dyDescent="0.2">
      <c r="A88" s="29" t="s">
        <v>341</v>
      </c>
      <c r="B88" s="9">
        <v>0.32700000000000001</v>
      </c>
      <c r="C88" s="10">
        <v>6.0999999999999999E-2</v>
      </c>
      <c r="D88" s="10">
        <v>4.4900000000000002E-2</v>
      </c>
      <c r="E88" s="10">
        <v>3.0999999999999999E-3</v>
      </c>
      <c r="F88" s="26">
        <v>-2.4560999999999999E-2</v>
      </c>
      <c r="G88" s="10">
        <v>22.271709999999999</v>
      </c>
      <c r="H88" s="57">
        <v>1.5460296757434</v>
      </c>
      <c r="I88" s="10">
        <v>6.2E-2</v>
      </c>
      <c r="J88" s="57">
        <v>1.5442373256246301E-2</v>
      </c>
      <c r="K88" s="26">
        <v>0.35032999999999997</v>
      </c>
      <c r="L88" s="15">
        <v>280</v>
      </c>
      <c r="M88" s="16">
        <v>49</v>
      </c>
      <c r="N88" s="16">
        <v>284</v>
      </c>
      <c r="O88" s="16">
        <v>19</v>
      </c>
      <c r="P88" s="16">
        <v>190</v>
      </c>
      <c r="Q88" s="17">
        <v>360</v>
      </c>
      <c r="R88" s="16">
        <v>15.93</v>
      </c>
      <c r="S88" s="16">
        <v>0.79</v>
      </c>
      <c r="T88" s="16">
        <v>8.9600000000000009</v>
      </c>
      <c r="U88" s="16">
        <v>0.38</v>
      </c>
      <c r="V88" s="16">
        <v>1.1499999999999999</v>
      </c>
      <c r="W88" s="17">
        <v>0.18</v>
      </c>
      <c r="X88" s="14">
        <v>0.56246076585059646</v>
      </c>
    </row>
    <row r="89" spans="1:24" x14ac:dyDescent="0.2">
      <c r="A89" s="29" t="s">
        <v>342</v>
      </c>
      <c r="B89" s="9">
        <v>0.317</v>
      </c>
      <c r="C89" s="10">
        <v>0.02</v>
      </c>
      <c r="D89" s="10">
        <v>4.36E-2</v>
      </c>
      <c r="E89" s="10">
        <v>1.5E-3</v>
      </c>
      <c r="F89" s="26">
        <v>0.27400000000000002</v>
      </c>
      <c r="G89" s="10">
        <v>22.935780000000001</v>
      </c>
      <c r="H89" s="57">
        <v>0.80616982568387097</v>
      </c>
      <c r="I89" s="10">
        <v>5.33E-2</v>
      </c>
      <c r="J89" s="57">
        <v>3.5348665908749599E-3</v>
      </c>
      <c r="K89" s="26">
        <v>0.29303000000000001</v>
      </c>
      <c r="L89" s="15">
        <v>280</v>
      </c>
      <c r="M89" s="16">
        <v>15</v>
      </c>
      <c r="N89" s="16">
        <v>274.7</v>
      </c>
      <c r="O89" s="16">
        <v>9.4</v>
      </c>
      <c r="P89" s="16">
        <v>320</v>
      </c>
      <c r="Q89" s="17">
        <v>120</v>
      </c>
      <c r="R89" s="16">
        <v>510</v>
      </c>
      <c r="S89" s="16">
        <v>17</v>
      </c>
      <c r="T89" s="16">
        <v>675</v>
      </c>
      <c r="U89" s="16">
        <v>32</v>
      </c>
      <c r="V89" s="16">
        <v>78</v>
      </c>
      <c r="W89" s="17">
        <v>3.5</v>
      </c>
      <c r="X89" s="14">
        <v>1.3235294117647058</v>
      </c>
    </row>
    <row r="90" spans="1:24" x14ac:dyDescent="0.2">
      <c r="A90" s="29" t="s">
        <v>343</v>
      </c>
      <c r="B90" s="9">
        <v>0.36599999999999999</v>
      </c>
      <c r="C90" s="10">
        <v>0.04</v>
      </c>
      <c r="D90" s="10">
        <v>4.65E-2</v>
      </c>
      <c r="E90" s="10">
        <v>2E-3</v>
      </c>
      <c r="F90" s="26">
        <v>0.18815000000000001</v>
      </c>
      <c r="G90" s="10">
        <v>21.505379999999999</v>
      </c>
      <c r="H90" s="57">
        <v>0.93783286121773202</v>
      </c>
      <c r="I90" s="10">
        <v>5.9200000000000003E-2</v>
      </c>
      <c r="J90" s="57">
        <v>7.9956797608225303E-3</v>
      </c>
      <c r="K90" s="26">
        <v>0.50256999999999996</v>
      </c>
      <c r="L90" s="15">
        <v>298</v>
      </c>
      <c r="M90" s="16">
        <v>30</v>
      </c>
      <c r="N90" s="16">
        <v>292</v>
      </c>
      <c r="O90" s="16">
        <v>12</v>
      </c>
      <c r="P90" s="16">
        <v>250</v>
      </c>
      <c r="Q90" s="17">
        <v>220</v>
      </c>
      <c r="R90" s="16">
        <v>22.46</v>
      </c>
      <c r="S90" s="16">
        <v>0.94</v>
      </c>
      <c r="T90" s="16">
        <v>16.2</v>
      </c>
      <c r="U90" s="16">
        <v>0.64</v>
      </c>
      <c r="V90" s="16">
        <v>2.0699999999999998</v>
      </c>
      <c r="W90" s="17">
        <v>0.18</v>
      </c>
      <c r="X90" s="14">
        <v>0.72128227960819224</v>
      </c>
    </row>
    <row r="91" spans="1:24" x14ac:dyDescent="0.2">
      <c r="A91" s="29" t="s">
        <v>344</v>
      </c>
      <c r="B91" s="9">
        <v>0.316</v>
      </c>
      <c r="C91" s="10">
        <v>4.3999999999999997E-2</v>
      </c>
      <c r="D91" s="10">
        <v>4.3700000000000003E-2</v>
      </c>
      <c r="E91" s="10">
        <v>2.3E-3</v>
      </c>
      <c r="F91" s="26">
        <v>-0.10419</v>
      </c>
      <c r="G91" s="10">
        <v>22.883299999999998</v>
      </c>
      <c r="H91" s="57">
        <v>1.2156013318400301</v>
      </c>
      <c r="I91" s="10">
        <v>5.6399999999999999E-2</v>
      </c>
      <c r="J91" s="57">
        <v>9.9968608550700597E-3</v>
      </c>
      <c r="K91" s="26">
        <v>0.40185999999999999</v>
      </c>
      <c r="L91" s="15">
        <v>273</v>
      </c>
      <c r="M91" s="16">
        <v>35</v>
      </c>
      <c r="N91" s="16">
        <v>277</v>
      </c>
      <c r="O91" s="16">
        <v>14</v>
      </c>
      <c r="P91" s="16">
        <v>170</v>
      </c>
      <c r="Q91" s="17">
        <v>280</v>
      </c>
      <c r="R91" s="16">
        <v>34.9</v>
      </c>
      <c r="S91" s="16">
        <v>1.3</v>
      </c>
      <c r="T91" s="16">
        <v>34.200000000000003</v>
      </c>
      <c r="U91" s="16">
        <v>1.4</v>
      </c>
      <c r="V91" s="16">
        <v>4</v>
      </c>
      <c r="W91" s="17">
        <v>0.44</v>
      </c>
      <c r="X91" s="14">
        <v>0.97994269340974227</v>
      </c>
    </row>
    <row r="92" spans="1:24" x14ac:dyDescent="0.2">
      <c r="A92" s="29" t="s">
        <v>345</v>
      </c>
      <c r="B92" s="9">
        <v>0.32900000000000001</v>
      </c>
      <c r="C92" s="10">
        <v>1.9E-2</v>
      </c>
      <c r="D92" s="10">
        <v>4.5699999999999998E-2</v>
      </c>
      <c r="E92" s="10">
        <v>1.2999999999999999E-3</v>
      </c>
      <c r="F92" s="26">
        <v>0.19597000000000001</v>
      </c>
      <c r="G92" s="10">
        <v>21.88184</v>
      </c>
      <c r="H92" s="57">
        <v>0.64208826940059804</v>
      </c>
      <c r="I92" s="10">
        <v>5.1400000000000001E-2</v>
      </c>
      <c r="J92" s="57">
        <v>3.5281870098513701E-3</v>
      </c>
      <c r="K92" s="26">
        <v>0.25019000000000002</v>
      </c>
      <c r="L92" s="15">
        <v>288</v>
      </c>
      <c r="M92" s="16">
        <v>15</v>
      </c>
      <c r="N92" s="16">
        <v>288.7</v>
      </c>
      <c r="O92" s="16">
        <v>7.6</v>
      </c>
      <c r="P92" s="16">
        <v>240</v>
      </c>
      <c r="Q92" s="17">
        <v>110</v>
      </c>
      <c r="R92" s="16">
        <v>153.80000000000001</v>
      </c>
      <c r="S92" s="16">
        <v>2.2999999999999998</v>
      </c>
      <c r="T92" s="16">
        <v>157.5</v>
      </c>
      <c r="U92" s="16">
        <v>2.8</v>
      </c>
      <c r="V92" s="16">
        <v>19.93</v>
      </c>
      <c r="W92" s="17">
        <v>0.72</v>
      </c>
      <c r="X92" s="14">
        <v>1.0240572171651494</v>
      </c>
    </row>
    <row r="93" spans="1:24" x14ac:dyDescent="0.2">
      <c r="A93" s="29" t="s">
        <v>346</v>
      </c>
      <c r="B93" s="9">
        <v>0.32700000000000001</v>
      </c>
      <c r="C93" s="10">
        <v>4.7E-2</v>
      </c>
      <c r="D93" s="10">
        <v>4.6899999999999997E-2</v>
      </c>
      <c r="E93" s="10">
        <v>2.0999999999999999E-3</v>
      </c>
      <c r="F93" s="26">
        <v>0.12389</v>
      </c>
      <c r="G93" s="10">
        <v>21.321960000000001</v>
      </c>
      <c r="H93" s="57">
        <v>0.96697878420787198</v>
      </c>
      <c r="I93" s="10">
        <v>5.1900000000000002E-2</v>
      </c>
      <c r="J93" s="57">
        <v>8.8097865893841196E-3</v>
      </c>
      <c r="K93" s="26">
        <v>0.17405000000000001</v>
      </c>
      <c r="L93" s="15">
        <v>264</v>
      </c>
      <c r="M93" s="16">
        <v>35</v>
      </c>
      <c r="N93" s="16">
        <v>295</v>
      </c>
      <c r="O93" s="16">
        <v>13</v>
      </c>
      <c r="P93" s="16">
        <v>-30</v>
      </c>
      <c r="Q93" s="17">
        <v>250</v>
      </c>
      <c r="R93" s="16">
        <v>24.9</v>
      </c>
      <c r="S93" s="16">
        <v>1.6</v>
      </c>
      <c r="T93" s="16">
        <v>18</v>
      </c>
      <c r="U93" s="16">
        <v>1.4</v>
      </c>
      <c r="V93" s="16">
        <v>2.33</v>
      </c>
      <c r="W93" s="17">
        <v>0.22</v>
      </c>
      <c r="X93" s="14">
        <v>0.72289156626506024</v>
      </c>
    </row>
    <row r="94" spans="1:24" x14ac:dyDescent="0.2">
      <c r="A94" s="29" t="s">
        <v>347</v>
      </c>
      <c r="B94" s="9">
        <v>0.3</v>
      </c>
      <c r="C94" s="10">
        <v>5.6000000000000001E-2</v>
      </c>
      <c r="D94" s="10">
        <v>4.3799999999999999E-2</v>
      </c>
      <c r="E94" s="10">
        <v>3.0000000000000001E-3</v>
      </c>
      <c r="F94" s="26">
        <v>-5.1355999999999997E-3</v>
      </c>
      <c r="G94" s="10">
        <v>22.831050000000001</v>
      </c>
      <c r="H94" s="57">
        <v>1.5723872599456099</v>
      </c>
      <c r="I94" s="10">
        <v>5.1200000000000002E-2</v>
      </c>
      <c r="J94" s="57">
        <v>1.1645623783677001E-2</v>
      </c>
      <c r="K94" s="26">
        <v>0.23624999999999999</v>
      </c>
      <c r="L94" s="15">
        <v>249</v>
      </c>
      <c r="M94" s="16">
        <v>44</v>
      </c>
      <c r="N94" s="16">
        <v>276</v>
      </c>
      <c r="O94" s="16">
        <v>18</v>
      </c>
      <c r="P94" s="16">
        <v>-90</v>
      </c>
      <c r="Q94" s="17">
        <v>330</v>
      </c>
      <c r="R94" s="16">
        <v>17.670000000000002</v>
      </c>
      <c r="S94" s="16">
        <v>0.56999999999999995</v>
      </c>
      <c r="T94" s="16">
        <v>12.82</v>
      </c>
      <c r="U94" s="16">
        <v>0.5</v>
      </c>
      <c r="V94" s="16">
        <v>1.7</v>
      </c>
      <c r="W94" s="17">
        <v>0.21</v>
      </c>
      <c r="X94" s="14">
        <v>0.72552348613469153</v>
      </c>
    </row>
    <row r="95" spans="1:24" x14ac:dyDescent="0.2">
      <c r="A95" s="29" t="s">
        <v>348</v>
      </c>
      <c r="B95" s="9">
        <v>0.32100000000000001</v>
      </c>
      <c r="C95" s="10">
        <v>2.7E-2</v>
      </c>
      <c r="D95" s="10">
        <v>4.4699999999999997E-2</v>
      </c>
      <c r="E95" s="10">
        <v>1.4E-3</v>
      </c>
      <c r="F95" s="26">
        <v>0.14446000000000001</v>
      </c>
      <c r="G95" s="10">
        <v>22.371359999999999</v>
      </c>
      <c r="H95" s="57">
        <v>0.71894502861071996</v>
      </c>
      <c r="I95" s="10">
        <v>5.3900000000000003E-2</v>
      </c>
      <c r="J95" s="57">
        <v>5.39939439958265E-3</v>
      </c>
      <c r="K95" s="26">
        <v>0.1583</v>
      </c>
      <c r="L95" s="15">
        <v>275</v>
      </c>
      <c r="M95" s="16">
        <v>21</v>
      </c>
      <c r="N95" s="16">
        <v>282</v>
      </c>
      <c r="O95" s="16">
        <v>8.6999999999999993</v>
      </c>
      <c r="P95" s="16">
        <v>220</v>
      </c>
      <c r="Q95" s="17">
        <v>160</v>
      </c>
      <c r="R95" s="16">
        <v>72.8</v>
      </c>
      <c r="S95" s="16">
        <v>2.9</v>
      </c>
      <c r="T95" s="16">
        <v>60</v>
      </c>
      <c r="U95" s="16">
        <v>1.9</v>
      </c>
      <c r="V95" s="16">
        <v>7.74</v>
      </c>
      <c r="W95" s="17">
        <v>0.4</v>
      </c>
      <c r="X95" s="14">
        <v>0.82417582417582425</v>
      </c>
    </row>
    <row r="96" spans="1:24" x14ac:dyDescent="0.2">
      <c r="A96" s="29" t="s">
        <v>349</v>
      </c>
      <c r="B96" s="9">
        <v>0.32900000000000001</v>
      </c>
      <c r="C96" s="10">
        <v>5.1999999999999998E-2</v>
      </c>
      <c r="D96" s="10">
        <v>4.4499999999999998E-2</v>
      </c>
      <c r="E96" s="10">
        <v>2.7000000000000001E-3</v>
      </c>
      <c r="F96" s="26">
        <v>4.2258999999999998E-2</v>
      </c>
      <c r="G96" s="10">
        <v>22.471910000000001</v>
      </c>
      <c r="H96" s="57">
        <v>1.3730304409765499</v>
      </c>
      <c r="I96" s="10">
        <v>5.7099999999999998E-2</v>
      </c>
      <c r="J96" s="57">
        <v>1.14156979760994E-2</v>
      </c>
      <c r="K96" s="26">
        <v>0.36091000000000001</v>
      </c>
      <c r="L96" s="15">
        <v>255</v>
      </c>
      <c r="M96" s="16">
        <v>38</v>
      </c>
      <c r="N96" s="16">
        <v>280</v>
      </c>
      <c r="O96" s="16">
        <v>17</v>
      </c>
      <c r="P96" s="16">
        <v>30</v>
      </c>
      <c r="Q96" s="17">
        <v>290</v>
      </c>
      <c r="R96" s="16">
        <v>13.6</v>
      </c>
      <c r="S96" s="16">
        <v>0.51</v>
      </c>
      <c r="T96" s="16">
        <v>9.1</v>
      </c>
      <c r="U96" s="16">
        <v>0.38</v>
      </c>
      <c r="V96" s="16">
        <v>1.26</v>
      </c>
      <c r="W96" s="17">
        <v>0.14000000000000001</v>
      </c>
      <c r="X96" s="14">
        <v>0.66911764705882348</v>
      </c>
    </row>
    <row r="97" spans="1:24" x14ac:dyDescent="0.2">
      <c r="A97" s="29" t="s">
        <v>350</v>
      </c>
      <c r="B97" s="9">
        <v>0.312</v>
      </c>
      <c r="C97" s="10">
        <v>2.4E-2</v>
      </c>
      <c r="D97" s="10">
        <v>4.5199999999999997E-2</v>
      </c>
      <c r="E97" s="10">
        <v>1.2999999999999999E-3</v>
      </c>
      <c r="F97" s="26">
        <v>6.6658999999999996E-2</v>
      </c>
      <c r="G97" s="10">
        <v>22.123889999999999</v>
      </c>
      <c r="H97" s="57">
        <v>0.65594219278650001</v>
      </c>
      <c r="I97" s="10">
        <v>4.9500000000000002E-2</v>
      </c>
      <c r="J97" s="57">
        <v>4.3357070782436896E-3</v>
      </c>
      <c r="K97" s="26">
        <v>0.28265000000000001</v>
      </c>
      <c r="L97" s="15">
        <v>280</v>
      </c>
      <c r="M97" s="16">
        <v>18</v>
      </c>
      <c r="N97" s="16">
        <v>285.10000000000002</v>
      </c>
      <c r="O97" s="16">
        <v>8.1999999999999993</v>
      </c>
      <c r="P97" s="16">
        <v>200</v>
      </c>
      <c r="Q97" s="17">
        <v>140</v>
      </c>
      <c r="R97" s="16">
        <v>63.2</v>
      </c>
      <c r="S97" s="16">
        <v>2.1</v>
      </c>
      <c r="T97" s="16">
        <v>7.85</v>
      </c>
      <c r="U97" s="16">
        <v>0.25</v>
      </c>
      <c r="V97" s="16">
        <v>0.98</v>
      </c>
      <c r="W97" s="17">
        <v>0.11</v>
      </c>
      <c r="X97" s="14">
        <v>0.12420886075949365</v>
      </c>
    </row>
    <row r="98" spans="1:24" x14ac:dyDescent="0.2">
      <c r="A98" s="29" t="s">
        <v>351</v>
      </c>
      <c r="B98" s="9">
        <v>0.31</v>
      </c>
      <c r="C98" s="10">
        <v>4.1000000000000002E-2</v>
      </c>
      <c r="D98" s="10">
        <v>4.4499999999999998E-2</v>
      </c>
      <c r="E98" s="10">
        <v>2.3E-3</v>
      </c>
      <c r="F98" s="26">
        <v>-7.6452999999999993E-2</v>
      </c>
      <c r="G98" s="10">
        <v>22.471910000000001</v>
      </c>
      <c r="H98" s="57">
        <v>1.1726854111193901</v>
      </c>
      <c r="I98" s="10">
        <v>5.9299999999999999E-2</v>
      </c>
      <c r="J98" s="57">
        <v>1.00008400272393E-2</v>
      </c>
      <c r="K98" s="26">
        <v>0.38701000000000002</v>
      </c>
      <c r="L98" s="15">
        <v>259</v>
      </c>
      <c r="M98" s="16">
        <v>32</v>
      </c>
      <c r="N98" s="16">
        <v>281</v>
      </c>
      <c r="O98" s="16">
        <v>14</v>
      </c>
      <c r="P98" s="16">
        <v>70</v>
      </c>
      <c r="Q98" s="17">
        <v>250</v>
      </c>
      <c r="R98" s="16">
        <v>17.57</v>
      </c>
      <c r="S98" s="16">
        <v>0.62</v>
      </c>
      <c r="T98" s="16">
        <v>13.18</v>
      </c>
      <c r="U98" s="16">
        <v>0.42</v>
      </c>
      <c r="V98" s="16">
        <v>1.85</v>
      </c>
      <c r="W98" s="17">
        <v>0.17</v>
      </c>
      <c r="X98" s="14">
        <v>0.75014228799089355</v>
      </c>
    </row>
    <row r="99" spans="1:24" x14ac:dyDescent="0.2">
      <c r="A99" s="29" t="s">
        <v>352</v>
      </c>
      <c r="B99" s="9">
        <v>0.32200000000000001</v>
      </c>
      <c r="C99" s="10">
        <v>0.03</v>
      </c>
      <c r="D99" s="10">
        <v>4.5600000000000002E-2</v>
      </c>
      <c r="E99" s="10">
        <v>1.6999999999999999E-3</v>
      </c>
      <c r="F99" s="26">
        <v>3.7051000000000001E-2</v>
      </c>
      <c r="G99" s="10">
        <v>21.929819999999999</v>
      </c>
      <c r="H99" s="57">
        <v>0.83266666983606796</v>
      </c>
      <c r="I99" s="10">
        <v>5.4199999999999998E-2</v>
      </c>
      <c r="J99" s="57">
        <v>6.3388851921333898E-3</v>
      </c>
      <c r="K99" s="26">
        <v>0.36454999999999999</v>
      </c>
      <c r="L99" s="15">
        <v>276</v>
      </c>
      <c r="M99" s="16">
        <v>24</v>
      </c>
      <c r="N99" s="16">
        <v>288</v>
      </c>
      <c r="O99" s="16">
        <v>11</v>
      </c>
      <c r="P99" s="16">
        <v>180</v>
      </c>
      <c r="Q99" s="17">
        <v>180</v>
      </c>
      <c r="R99" s="16">
        <v>28.42</v>
      </c>
      <c r="S99" s="16">
        <v>0.74</v>
      </c>
      <c r="T99" s="16">
        <v>22.2</v>
      </c>
      <c r="U99" s="16">
        <v>1.1000000000000001</v>
      </c>
      <c r="V99" s="16">
        <v>3.12</v>
      </c>
      <c r="W99" s="17">
        <v>0.25</v>
      </c>
      <c r="X99" s="14">
        <v>0.78114004222378597</v>
      </c>
    </row>
    <row r="100" spans="1:24" x14ac:dyDescent="0.2">
      <c r="A100" s="29" t="s">
        <v>353</v>
      </c>
      <c r="B100" s="9">
        <v>0.33200000000000002</v>
      </c>
      <c r="C100" s="10">
        <v>2.1999999999999999E-2</v>
      </c>
      <c r="D100" s="10">
        <v>4.5400000000000003E-2</v>
      </c>
      <c r="E100" s="10">
        <v>1.2999999999999999E-3</v>
      </c>
      <c r="F100" s="26">
        <v>3.4549999999999997E-2</v>
      </c>
      <c r="G100" s="10">
        <v>22.026430000000001</v>
      </c>
      <c r="H100" s="57">
        <v>0.650345691205229</v>
      </c>
      <c r="I100" s="10">
        <v>5.2299999999999999E-2</v>
      </c>
      <c r="J100" s="57">
        <v>4.1107228867338502E-3</v>
      </c>
      <c r="K100" s="26">
        <v>0.34628999999999999</v>
      </c>
      <c r="L100" s="15">
        <v>291</v>
      </c>
      <c r="M100" s="16">
        <v>16</v>
      </c>
      <c r="N100" s="16">
        <v>286.10000000000002</v>
      </c>
      <c r="O100" s="16">
        <v>8.1</v>
      </c>
      <c r="P100" s="16">
        <v>310</v>
      </c>
      <c r="Q100" s="17">
        <v>140</v>
      </c>
      <c r="R100" s="16">
        <v>195.7</v>
      </c>
      <c r="S100" s="16">
        <v>6.4</v>
      </c>
      <c r="T100" s="16">
        <v>72.400000000000006</v>
      </c>
      <c r="U100" s="16">
        <v>2.6</v>
      </c>
      <c r="V100" s="16">
        <v>9.85</v>
      </c>
      <c r="W100" s="17">
        <v>0.64</v>
      </c>
      <c r="X100" s="14">
        <v>0.36995401124169652</v>
      </c>
    </row>
    <row r="101" spans="1:24" x14ac:dyDescent="0.2">
      <c r="A101" s="29" t="s">
        <v>354</v>
      </c>
      <c r="B101" s="9">
        <v>0.313</v>
      </c>
      <c r="C101" s="10">
        <v>3.3000000000000002E-2</v>
      </c>
      <c r="D101" s="10">
        <v>4.4400000000000002E-2</v>
      </c>
      <c r="E101" s="10">
        <v>1.6999999999999999E-3</v>
      </c>
      <c r="F101" s="26">
        <v>5.6176999999999998E-2</v>
      </c>
      <c r="G101" s="10">
        <v>22.52252</v>
      </c>
      <c r="H101" s="57">
        <v>0.87746339741787305</v>
      </c>
      <c r="I101" s="10">
        <v>5.1200000000000002E-2</v>
      </c>
      <c r="J101" s="57">
        <v>6.6860271239663899E-3</v>
      </c>
      <c r="K101" s="26">
        <v>0.38521</v>
      </c>
      <c r="L101" s="15">
        <v>266</v>
      </c>
      <c r="M101" s="16">
        <v>26</v>
      </c>
      <c r="N101" s="16">
        <v>279.7</v>
      </c>
      <c r="O101" s="16">
        <v>10</v>
      </c>
      <c r="P101" s="16">
        <v>70</v>
      </c>
      <c r="Q101" s="17">
        <v>200</v>
      </c>
      <c r="R101" s="16">
        <v>37.799999999999997</v>
      </c>
      <c r="S101" s="16">
        <v>1.1000000000000001</v>
      </c>
      <c r="T101" s="16">
        <v>5.2</v>
      </c>
      <c r="U101" s="16">
        <v>0.19</v>
      </c>
      <c r="V101" s="16">
        <v>0.60499999999999998</v>
      </c>
      <c r="W101" s="17">
        <v>9.9000000000000005E-2</v>
      </c>
      <c r="X101" s="14">
        <v>0.13756613756613759</v>
      </c>
    </row>
    <row r="102" spans="1:24" x14ac:dyDescent="0.2">
      <c r="A102" s="29" t="s">
        <v>355</v>
      </c>
      <c r="B102" s="9">
        <v>0.33</v>
      </c>
      <c r="C102" s="10">
        <v>3.7999999999999999E-2</v>
      </c>
      <c r="D102" s="10">
        <v>4.4499999999999998E-2</v>
      </c>
      <c r="E102" s="10">
        <v>1.9E-3</v>
      </c>
      <c r="F102" s="26">
        <v>0.1633</v>
      </c>
      <c r="G102" s="10">
        <v>22.471910000000001</v>
      </c>
      <c r="H102" s="57">
        <v>0.97302127643093905</v>
      </c>
      <c r="I102" s="10">
        <v>5.7299999999999997E-2</v>
      </c>
      <c r="J102" s="57">
        <v>7.9923963535116996E-3</v>
      </c>
      <c r="K102" s="26">
        <v>0.39443</v>
      </c>
      <c r="L102" s="15">
        <v>274</v>
      </c>
      <c r="M102" s="16">
        <v>28</v>
      </c>
      <c r="N102" s="16">
        <v>281</v>
      </c>
      <c r="O102" s="16">
        <v>11</v>
      </c>
      <c r="P102" s="16">
        <v>230</v>
      </c>
      <c r="Q102" s="17">
        <v>220</v>
      </c>
      <c r="R102" s="16">
        <v>27.66</v>
      </c>
      <c r="S102" s="16">
        <v>0.85</v>
      </c>
      <c r="T102" s="16">
        <v>26.58</v>
      </c>
      <c r="U102" s="16">
        <v>0.71</v>
      </c>
      <c r="V102" s="16">
        <v>3.16</v>
      </c>
      <c r="W102" s="17">
        <v>0.24</v>
      </c>
      <c r="X102" s="14">
        <v>0.96095444685466369</v>
      </c>
    </row>
    <row r="103" spans="1:24" x14ac:dyDescent="0.2">
      <c r="A103" s="29" t="s">
        <v>356</v>
      </c>
      <c r="B103" s="9">
        <v>0.32400000000000001</v>
      </c>
      <c r="C103" s="10">
        <v>4.7E-2</v>
      </c>
      <c r="D103" s="10">
        <v>4.5100000000000001E-2</v>
      </c>
      <c r="E103" s="10">
        <v>2.3E-3</v>
      </c>
      <c r="F103" s="26">
        <v>4.5214999999999998E-2</v>
      </c>
      <c r="G103" s="10">
        <v>22.17295</v>
      </c>
      <c r="H103" s="57">
        <v>1.1419849636031401</v>
      </c>
      <c r="I103" s="10">
        <v>6.0499999999999998E-2</v>
      </c>
      <c r="J103" s="57">
        <v>1.07110179723767E-2</v>
      </c>
      <c r="K103" s="26">
        <v>0.35138999999999998</v>
      </c>
      <c r="L103" s="15">
        <v>275</v>
      </c>
      <c r="M103" s="16">
        <v>37</v>
      </c>
      <c r="N103" s="16">
        <v>284</v>
      </c>
      <c r="O103" s="16">
        <v>14</v>
      </c>
      <c r="P103" s="16">
        <v>-10</v>
      </c>
      <c r="Q103" s="17">
        <v>250</v>
      </c>
      <c r="R103" s="16">
        <v>16.32</v>
      </c>
      <c r="S103" s="16">
        <v>0.75</v>
      </c>
      <c r="T103" s="16">
        <v>10.01</v>
      </c>
      <c r="U103" s="16">
        <v>0.46</v>
      </c>
      <c r="V103" s="16">
        <v>1.24</v>
      </c>
      <c r="W103" s="17">
        <v>0.14000000000000001</v>
      </c>
      <c r="X103" s="14">
        <v>0.61335784313725483</v>
      </c>
    </row>
    <row r="104" spans="1:24" x14ac:dyDescent="0.2">
      <c r="A104" s="29" t="s">
        <v>357</v>
      </c>
      <c r="B104" s="9">
        <v>0.33100000000000002</v>
      </c>
      <c r="C104" s="10">
        <v>4.2000000000000003E-2</v>
      </c>
      <c r="D104" s="10">
        <v>4.48E-2</v>
      </c>
      <c r="E104" s="10">
        <v>2.2000000000000001E-3</v>
      </c>
      <c r="F104" s="26">
        <v>0.12411</v>
      </c>
      <c r="G104" s="10">
        <v>22.321429999999999</v>
      </c>
      <c r="H104" s="57">
        <v>0.91112931626437399</v>
      </c>
      <c r="I104" s="10">
        <v>5.3699999999999998E-2</v>
      </c>
      <c r="J104" s="57">
        <v>6.6906766408498797E-3</v>
      </c>
      <c r="K104" s="26">
        <v>0.37092000000000003</v>
      </c>
      <c r="L104" s="15">
        <v>269</v>
      </c>
      <c r="M104" s="16">
        <v>32</v>
      </c>
      <c r="N104" s="16">
        <v>282</v>
      </c>
      <c r="O104" s="16">
        <v>13</v>
      </c>
      <c r="P104" s="16">
        <v>20</v>
      </c>
      <c r="Q104" s="17">
        <v>250</v>
      </c>
      <c r="R104" s="16">
        <v>25.5</v>
      </c>
      <c r="S104" s="16">
        <v>2.4</v>
      </c>
      <c r="T104" s="16">
        <v>23.4</v>
      </c>
      <c r="U104" s="16">
        <v>2.6</v>
      </c>
      <c r="V104" s="16">
        <v>3.32</v>
      </c>
      <c r="W104" s="17">
        <v>0.39</v>
      </c>
      <c r="X104" s="14">
        <v>0.91764705882352937</v>
      </c>
    </row>
    <row r="105" spans="1:24" ht="13.5" thickBot="1" x14ac:dyDescent="0.25">
      <c r="A105" s="30" t="s">
        <v>358</v>
      </c>
      <c r="B105" s="19">
        <v>0.33700000000000002</v>
      </c>
      <c r="C105" s="20">
        <v>8.7999999999999995E-2</v>
      </c>
      <c r="D105" s="20">
        <v>4.4499999999999998E-2</v>
      </c>
      <c r="E105" s="20">
        <v>4.1999999999999997E-3</v>
      </c>
      <c r="F105" s="27">
        <v>-7.6926999999999995E-2</v>
      </c>
      <c r="G105" s="20">
        <v>22.471910000000001</v>
      </c>
      <c r="H105" s="58">
        <v>2.1271064768102801</v>
      </c>
      <c r="I105" s="20">
        <v>5.8999999999999997E-2</v>
      </c>
      <c r="J105" s="58">
        <v>2.0175705336813801E-2</v>
      </c>
      <c r="K105" s="27">
        <v>0.64541999999999999</v>
      </c>
      <c r="L105" s="21">
        <v>277</v>
      </c>
      <c r="M105" s="22">
        <v>66</v>
      </c>
      <c r="N105" s="22">
        <v>280</v>
      </c>
      <c r="O105" s="22">
        <v>26</v>
      </c>
      <c r="P105" s="22">
        <v>210</v>
      </c>
      <c r="Q105" s="23">
        <v>530</v>
      </c>
      <c r="R105" s="22">
        <v>25.2</v>
      </c>
      <c r="S105" s="22">
        <v>1.1000000000000001</v>
      </c>
      <c r="T105" s="22">
        <v>15.08</v>
      </c>
      <c r="U105" s="22">
        <v>0.56000000000000005</v>
      </c>
      <c r="V105" s="22">
        <v>2.34</v>
      </c>
      <c r="W105" s="23">
        <v>0.46</v>
      </c>
      <c r="X105" s="24">
        <v>0.5984126984126984</v>
      </c>
    </row>
  </sheetData>
  <mergeCells count="19">
    <mergeCell ref="R4:R5"/>
    <mergeCell ref="S4:S5"/>
    <mergeCell ref="T4:T5"/>
    <mergeCell ref="U4:U5"/>
    <mergeCell ref="V4:V5"/>
    <mergeCell ref="W4:W5"/>
    <mergeCell ref="X3:X5"/>
    <mergeCell ref="A3:A5"/>
    <mergeCell ref="B3:K3"/>
    <mergeCell ref="L3:Q3"/>
    <mergeCell ref="R3:W3"/>
    <mergeCell ref="B4:F4"/>
    <mergeCell ref="G4:K4"/>
    <mergeCell ref="L4:L5"/>
    <mergeCell ref="M4:M5"/>
    <mergeCell ref="N4:N5"/>
    <mergeCell ref="O4:O5"/>
    <mergeCell ref="P4:P5"/>
    <mergeCell ref="Q4:Q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workbookViewId="0">
      <selection activeCell="X3" sqref="X3:X5"/>
    </sheetView>
  </sheetViews>
  <sheetFormatPr defaultColWidth="8.85546875" defaultRowHeight="12.75" x14ac:dyDescent="0.2"/>
  <cols>
    <col min="1" max="1" width="19" style="25" customWidth="1"/>
    <col min="2" max="7" width="8.85546875" style="25"/>
    <col min="8" max="8" width="10" style="25" customWidth="1"/>
    <col min="9" max="9" width="8.85546875" style="25"/>
    <col min="10" max="10" width="10.5703125" style="25" customWidth="1"/>
    <col min="11" max="16384" width="8.85546875" style="25"/>
  </cols>
  <sheetData>
    <row r="1" spans="1:24" ht="18.75" x14ac:dyDescent="0.3">
      <c r="A1" s="68" t="s">
        <v>516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4" ht="13.5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4" customFormat="1" ht="15" x14ac:dyDescent="0.25">
      <c r="A3" s="86" t="s">
        <v>0</v>
      </c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4"/>
      <c r="L3" s="85" t="s">
        <v>2</v>
      </c>
      <c r="M3" s="83"/>
      <c r="N3" s="83"/>
      <c r="O3" s="83"/>
      <c r="P3" s="83"/>
      <c r="Q3" s="84"/>
      <c r="R3" s="85" t="s">
        <v>3</v>
      </c>
      <c r="S3" s="83"/>
      <c r="T3" s="83"/>
      <c r="U3" s="83"/>
      <c r="V3" s="83"/>
      <c r="W3" s="84"/>
      <c r="X3" s="80" t="s">
        <v>13</v>
      </c>
    </row>
    <row r="4" spans="1:24" customFormat="1" ht="16.350000000000001" customHeight="1" x14ac:dyDescent="0.25">
      <c r="A4" s="87"/>
      <c r="B4" s="71" t="s">
        <v>510</v>
      </c>
      <c r="C4" s="72"/>
      <c r="D4" s="72"/>
      <c r="E4" s="72"/>
      <c r="F4" s="73"/>
      <c r="G4" s="71" t="s">
        <v>509</v>
      </c>
      <c r="H4" s="72"/>
      <c r="I4" s="72"/>
      <c r="J4" s="72"/>
      <c r="K4" s="73"/>
      <c r="L4" s="89" t="s">
        <v>4</v>
      </c>
      <c r="M4" s="76" t="s">
        <v>5</v>
      </c>
      <c r="N4" s="91" t="s">
        <v>6</v>
      </c>
      <c r="O4" s="76" t="s">
        <v>5</v>
      </c>
      <c r="P4" s="91" t="s">
        <v>9</v>
      </c>
      <c r="Q4" s="78" t="s">
        <v>5</v>
      </c>
      <c r="R4" s="93" t="s">
        <v>10</v>
      </c>
      <c r="S4" s="76" t="s">
        <v>5</v>
      </c>
      <c r="T4" s="74" t="s">
        <v>11</v>
      </c>
      <c r="U4" s="76" t="s">
        <v>5</v>
      </c>
      <c r="V4" s="74" t="s">
        <v>12</v>
      </c>
      <c r="W4" s="78" t="s">
        <v>5</v>
      </c>
      <c r="X4" s="81"/>
    </row>
    <row r="5" spans="1:24" customFormat="1" ht="66.75" x14ac:dyDescent="0.25">
      <c r="A5" s="88"/>
      <c r="B5" s="59" t="s">
        <v>4</v>
      </c>
      <c r="C5" s="7" t="s">
        <v>5</v>
      </c>
      <c r="D5" s="60" t="s">
        <v>6</v>
      </c>
      <c r="E5" s="7" t="s">
        <v>5</v>
      </c>
      <c r="F5" s="61" t="s">
        <v>7</v>
      </c>
      <c r="G5" s="59" t="s">
        <v>8</v>
      </c>
      <c r="H5" s="56" t="s">
        <v>507</v>
      </c>
      <c r="I5" s="5" t="s">
        <v>9</v>
      </c>
      <c r="J5" s="56" t="s">
        <v>508</v>
      </c>
      <c r="K5" s="6" t="s">
        <v>7</v>
      </c>
      <c r="L5" s="90"/>
      <c r="M5" s="77"/>
      <c r="N5" s="92"/>
      <c r="O5" s="77"/>
      <c r="P5" s="92"/>
      <c r="Q5" s="79"/>
      <c r="R5" s="94"/>
      <c r="S5" s="77"/>
      <c r="T5" s="75"/>
      <c r="U5" s="77"/>
      <c r="V5" s="75"/>
      <c r="W5" s="79"/>
      <c r="X5" s="82"/>
    </row>
    <row r="6" spans="1:24" x14ac:dyDescent="0.2">
      <c r="A6" s="29" t="s">
        <v>359</v>
      </c>
      <c r="B6" s="62">
        <v>0.33</v>
      </c>
      <c r="C6" s="63">
        <v>1.2999999999999999E-2</v>
      </c>
      <c r="D6" s="63">
        <v>4.6199999999999998E-2</v>
      </c>
      <c r="E6" s="63">
        <v>1.4E-3</v>
      </c>
      <c r="F6" s="64">
        <v>9.5987000000000003E-2</v>
      </c>
      <c r="G6" s="10">
        <v>21.645019999999999</v>
      </c>
      <c r="H6" s="57">
        <v>0.67416980930117498</v>
      </c>
      <c r="I6" s="10">
        <v>5.2400000000000002E-2</v>
      </c>
      <c r="J6" s="57">
        <v>2.5320316825821901E-3</v>
      </c>
      <c r="K6" s="26">
        <v>0.48692000000000002</v>
      </c>
      <c r="L6" s="15">
        <v>288.5</v>
      </c>
      <c r="M6" s="16">
        <v>10</v>
      </c>
      <c r="N6" s="16">
        <v>291.3</v>
      </c>
      <c r="O6" s="16">
        <v>8.3000000000000007</v>
      </c>
      <c r="P6" s="16">
        <v>253</v>
      </c>
      <c r="Q6" s="17">
        <v>96</v>
      </c>
      <c r="R6" s="15">
        <v>204.2</v>
      </c>
      <c r="S6" s="16">
        <v>4.2</v>
      </c>
      <c r="T6" s="16">
        <v>217</v>
      </c>
      <c r="U6" s="16">
        <v>7.4</v>
      </c>
      <c r="V6" s="16">
        <v>29</v>
      </c>
      <c r="W6" s="17">
        <v>1.2</v>
      </c>
      <c r="X6" s="14">
        <v>1.0626836434867777</v>
      </c>
    </row>
    <row r="7" spans="1:24" x14ac:dyDescent="0.2">
      <c r="A7" s="29" t="s">
        <v>360</v>
      </c>
      <c r="B7" s="9">
        <v>0.33100000000000002</v>
      </c>
      <c r="C7" s="10">
        <v>1.9E-2</v>
      </c>
      <c r="D7" s="10">
        <v>4.5699999999999998E-2</v>
      </c>
      <c r="E7" s="10">
        <v>1.4E-3</v>
      </c>
      <c r="F7" s="26">
        <v>0.14282</v>
      </c>
      <c r="G7" s="10">
        <v>21.88184</v>
      </c>
      <c r="H7" s="57">
        <v>0.68860623994413905</v>
      </c>
      <c r="I7" s="10">
        <v>5.1999999999999998E-2</v>
      </c>
      <c r="J7" s="57">
        <v>3.1050411655886298E-3</v>
      </c>
      <c r="K7" s="26">
        <v>0.34811999999999999</v>
      </c>
      <c r="L7" s="15">
        <v>286</v>
      </c>
      <c r="M7" s="16">
        <v>15</v>
      </c>
      <c r="N7" s="16">
        <v>287.7</v>
      </c>
      <c r="O7" s="16">
        <v>8.6999999999999993</v>
      </c>
      <c r="P7" s="16">
        <v>220</v>
      </c>
      <c r="Q7" s="17">
        <v>120</v>
      </c>
      <c r="R7" s="15">
        <v>50.2</v>
      </c>
      <c r="S7" s="16">
        <v>2</v>
      </c>
      <c r="T7" s="16">
        <v>48.6</v>
      </c>
      <c r="U7" s="16">
        <v>1.7</v>
      </c>
      <c r="V7" s="16">
        <v>6.48</v>
      </c>
      <c r="W7" s="17">
        <v>0.3</v>
      </c>
      <c r="X7" s="14">
        <v>0.96812749003984067</v>
      </c>
    </row>
    <row r="8" spans="1:24" x14ac:dyDescent="0.2">
      <c r="A8" s="29" t="s">
        <v>361</v>
      </c>
      <c r="B8" s="9">
        <v>0.32729999999999998</v>
      </c>
      <c r="C8" s="10">
        <v>0.01</v>
      </c>
      <c r="D8" s="10">
        <v>4.53E-2</v>
      </c>
      <c r="E8" s="10">
        <v>1E-3</v>
      </c>
      <c r="F8" s="26">
        <v>0.20746000000000001</v>
      </c>
      <c r="G8" s="10">
        <v>22.075060000000001</v>
      </c>
      <c r="H8" s="57">
        <v>0.51257316087555405</v>
      </c>
      <c r="I8" s="10">
        <v>5.2200000000000003E-2</v>
      </c>
      <c r="J8" s="57">
        <v>1.79059293375128E-3</v>
      </c>
      <c r="K8" s="26">
        <v>0.33978000000000003</v>
      </c>
      <c r="L8" s="15">
        <v>286.5</v>
      </c>
      <c r="M8" s="16">
        <v>7.7</v>
      </c>
      <c r="N8" s="16">
        <v>285.5</v>
      </c>
      <c r="O8" s="16">
        <v>6.3</v>
      </c>
      <c r="P8" s="16">
        <v>263</v>
      </c>
      <c r="Q8" s="17">
        <v>66</v>
      </c>
      <c r="R8" s="15">
        <v>229</v>
      </c>
      <c r="S8" s="16">
        <v>5.5</v>
      </c>
      <c r="T8" s="16">
        <v>116.6</v>
      </c>
      <c r="U8" s="16">
        <v>2.2999999999999998</v>
      </c>
      <c r="V8" s="16">
        <v>15.26</v>
      </c>
      <c r="W8" s="17">
        <v>0.42</v>
      </c>
      <c r="X8" s="14">
        <v>0.50917030567685584</v>
      </c>
    </row>
    <row r="9" spans="1:24" x14ac:dyDescent="0.2">
      <c r="A9" s="29" t="s">
        <v>362</v>
      </c>
      <c r="B9" s="9">
        <v>0.3347</v>
      </c>
      <c r="C9" s="10">
        <v>1.0999999999999999E-2</v>
      </c>
      <c r="D9" s="10">
        <v>4.5870000000000001E-2</v>
      </c>
      <c r="E9" s="10">
        <v>1.1000000000000001E-3</v>
      </c>
      <c r="F9" s="26">
        <v>0.29820000000000002</v>
      </c>
      <c r="G9" s="10">
        <v>21.800740000000001</v>
      </c>
      <c r="H9" s="57">
        <v>0.545854771339775</v>
      </c>
      <c r="I9" s="10">
        <v>5.28E-2</v>
      </c>
      <c r="J9" s="57">
        <v>1.88445327201287E-3</v>
      </c>
      <c r="K9" s="26">
        <v>0.23441999999999999</v>
      </c>
      <c r="L9" s="15">
        <v>291.89999999999998</v>
      </c>
      <c r="M9" s="16">
        <v>8.5</v>
      </c>
      <c r="N9" s="16">
        <v>289</v>
      </c>
      <c r="O9" s="16">
        <v>6.5</v>
      </c>
      <c r="P9" s="16">
        <v>282</v>
      </c>
      <c r="Q9" s="17">
        <v>70</v>
      </c>
      <c r="R9" s="15">
        <v>229.1</v>
      </c>
      <c r="S9" s="16">
        <v>4</v>
      </c>
      <c r="T9" s="16">
        <v>125.8</v>
      </c>
      <c r="U9" s="16">
        <v>1.5</v>
      </c>
      <c r="V9" s="16">
        <v>16.95</v>
      </c>
      <c r="W9" s="17">
        <v>0.4</v>
      </c>
      <c r="X9" s="14">
        <v>0.54910519423832382</v>
      </c>
    </row>
    <row r="10" spans="1:24" x14ac:dyDescent="0.2">
      <c r="A10" s="29" t="s">
        <v>363</v>
      </c>
      <c r="B10" s="9">
        <v>0.41299999999999998</v>
      </c>
      <c r="C10" s="10">
        <v>1.2999999999999999E-2</v>
      </c>
      <c r="D10" s="10">
        <v>5.6800000000000003E-2</v>
      </c>
      <c r="E10" s="10">
        <v>1.5E-3</v>
      </c>
      <c r="F10" s="26">
        <v>0.41402</v>
      </c>
      <c r="G10" s="10">
        <v>17.605630000000001</v>
      </c>
      <c r="H10" s="57">
        <v>0.481907784117727</v>
      </c>
      <c r="I10" s="10">
        <v>5.2900000000000003E-2</v>
      </c>
      <c r="J10" s="57">
        <v>1.79545841377627E-3</v>
      </c>
      <c r="K10" s="26">
        <v>0.29722999999999999</v>
      </c>
      <c r="L10" s="15">
        <v>349.9</v>
      </c>
      <c r="M10" s="16">
        <v>9.5</v>
      </c>
      <c r="N10" s="16">
        <v>356.1</v>
      </c>
      <c r="O10" s="16">
        <v>9.1</v>
      </c>
      <c r="P10" s="16">
        <v>301</v>
      </c>
      <c r="Q10" s="17">
        <v>67</v>
      </c>
      <c r="R10" s="15">
        <v>455</v>
      </c>
      <c r="S10" s="16">
        <v>38</v>
      </c>
      <c r="T10" s="16">
        <v>225</v>
      </c>
      <c r="U10" s="16">
        <v>25</v>
      </c>
      <c r="V10" s="16">
        <v>35.5</v>
      </c>
      <c r="W10" s="17">
        <v>3.4</v>
      </c>
      <c r="X10" s="14">
        <v>0.49450549450549453</v>
      </c>
    </row>
    <row r="11" spans="1:24" x14ac:dyDescent="0.2">
      <c r="A11" s="29" t="s">
        <v>364</v>
      </c>
      <c r="B11" s="9">
        <v>0.41830000000000001</v>
      </c>
      <c r="C11" s="10">
        <v>1.2E-2</v>
      </c>
      <c r="D11" s="10">
        <v>5.7230000000000003E-2</v>
      </c>
      <c r="E11" s="10">
        <v>1.1999999999999999E-3</v>
      </c>
      <c r="F11" s="26">
        <v>0.31341999999999998</v>
      </c>
      <c r="G11" s="10">
        <v>17.47335</v>
      </c>
      <c r="H11" s="57">
        <v>0.38737995966857203</v>
      </c>
      <c r="I11" s="10">
        <v>5.28E-2</v>
      </c>
      <c r="J11" s="57">
        <v>1.61900096800465E-3</v>
      </c>
      <c r="K11" s="26">
        <v>0.21684999999999999</v>
      </c>
      <c r="L11" s="15">
        <v>354</v>
      </c>
      <c r="M11" s="16">
        <v>8.4</v>
      </c>
      <c r="N11" s="16">
        <v>358.7</v>
      </c>
      <c r="O11" s="16">
        <v>7.4</v>
      </c>
      <c r="P11" s="16">
        <v>296</v>
      </c>
      <c r="Q11" s="17">
        <v>60</v>
      </c>
      <c r="R11" s="15">
        <v>395.8</v>
      </c>
      <c r="S11" s="16">
        <v>8.3000000000000007</v>
      </c>
      <c r="T11" s="16">
        <v>201.7</v>
      </c>
      <c r="U11" s="16">
        <v>3.6</v>
      </c>
      <c r="V11" s="16">
        <v>34.33</v>
      </c>
      <c r="W11" s="17">
        <v>0.87</v>
      </c>
      <c r="X11" s="14">
        <v>0.50960080848913591</v>
      </c>
    </row>
    <row r="12" spans="1:24" x14ac:dyDescent="0.2">
      <c r="A12" s="29" t="s">
        <v>365</v>
      </c>
      <c r="B12" s="9">
        <v>0.33700000000000002</v>
      </c>
      <c r="C12" s="10">
        <v>1.6E-2</v>
      </c>
      <c r="D12" s="10">
        <v>4.58E-2</v>
      </c>
      <c r="E12" s="10">
        <v>1.2999999999999999E-3</v>
      </c>
      <c r="F12" s="26">
        <v>3.9238000000000002E-2</v>
      </c>
      <c r="G12" s="10">
        <v>21.834060000000001</v>
      </c>
      <c r="H12" s="57">
        <v>0.63937174980834399</v>
      </c>
      <c r="I12" s="10">
        <v>5.2900000000000003E-2</v>
      </c>
      <c r="J12" s="57">
        <v>2.7246414288122399E-3</v>
      </c>
      <c r="K12" s="26">
        <v>0.18206</v>
      </c>
      <c r="L12" s="15">
        <v>293</v>
      </c>
      <c r="M12" s="16">
        <v>12</v>
      </c>
      <c r="N12" s="16">
        <v>288.5</v>
      </c>
      <c r="O12" s="16">
        <v>8</v>
      </c>
      <c r="P12" s="16">
        <v>280</v>
      </c>
      <c r="Q12" s="17">
        <v>110</v>
      </c>
      <c r="R12" s="15">
        <v>205.9</v>
      </c>
      <c r="S12" s="16">
        <v>5.2</v>
      </c>
      <c r="T12" s="16">
        <v>155.5</v>
      </c>
      <c r="U12" s="16">
        <v>3.8</v>
      </c>
      <c r="V12" s="16">
        <v>21.55</v>
      </c>
      <c r="W12" s="17">
        <v>0.69</v>
      </c>
      <c r="X12" s="14">
        <v>0.75522098105876634</v>
      </c>
    </row>
    <row r="13" spans="1:24" x14ac:dyDescent="0.2">
      <c r="A13" s="29" t="s">
        <v>366</v>
      </c>
      <c r="B13" s="9">
        <v>0.32619999999999999</v>
      </c>
      <c r="C13" s="10">
        <v>0.01</v>
      </c>
      <c r="D13" s="10">
        <v>4.5199999999999997E-2</v>
      </c>
      <c r="E13" s="10">
        <v>1.5E-3</v>
      </c>
      <c r="F13" s="26">
        <v>0.65076999999999996</v>
      </c>
      <c r="G13" s="10">
        <v>22.123889999999999</v>
      </c>
      <c r="H13" s="57">
        <v>0.75128129473099003</v>
      </c>
      <c r="I13" s="10">
        <v>5.2999999999999999E-2</v>
      </c>
      <c r="J13" s="57">
        <v>1.7076833547235899E-3</v>
      </c>
      <c r="K13" s="26">
        <v>0.2999</v>
      </c>
      <c r="L13" s="15">
        <v>286.39999999999998</v>
      </c>
      <c r="M13" s="16">
        <v>8</v>
      </c>
      <c r="N13" s="16">
        <v>285.2</v>
      </c>
      <c r="O13" s="16">
        <v>9.1999999999999993</v>
      </c>
      <c r="P13" s="16">
        <v>319</v>
      </c>
      <c r="Q13" s="17">
        <v>63</v>
      </c>
      <c r="R13" s="15">
        <v>5270</v>
      </c>
      <c r="S13" s="16">
        <v>200</v>
      </c>
      <c r="T13" s="16">
        <v>1788</v>
      </c>
      <c r="U13" s="16">
        <v>49</v>
      </c>
      <c r="V13" s="16">
        <v>223</v>
      </c>
      <c r="W13" s="17">
        <v>6.4</v>
      </c>
      <c r="X13" s="14">
        <v>0.33927893738140419</v>
      </c>
    </row>
    <row r="14" spans="1:24" x14ac:dyDescent="0.2">
      <c r="A14" s="29" t="s">
        <v>367</v>
      </c>
      <c r="B14" s="9">
        <v>0.33400000000000002</v>
      </c>
      <c r="C14" s="10">
        <v>1.2999999999999999E-2</v>
      </c>
      <c r="D14" s="10">
        <v>4.6120000000000001E-2</v>
      </c>
      <c r="E14" s="10">
        <v>1.1999999999999999E-3</v>
      </c>
      <c r="F14" s="26">
        <v>0.32867000000000002</v>
      </c>
      <c r="G14" s="10">
        <v>21.682569999999998</v>
      </c>
      <c r="H14" s="57">
        <v>0.58536211708601005</v>
      </c>
      <c r="I14" s="10">
        <v>5.2600000000000001E-2</v>
      </c>
      <c r="J14" s="57">
        <v>2.06546963221443E-3</v>
      </c>
      <c r="K14" s="26">
        <v>0.25646000000000002</v>
      </c>
      <c r="L14" s="15">
        <v>291.89999999999998</v>
      </c>
      <c r="M14" s="16">
        <v>9.6999999999999993</v>
      </c>
      <c r="N14" s="16">
        <v>290.60000000000002</v>
      </c>
      <c r="O14" s="16">
        <v>7.5</v>
      </c>
      <c r="P14" s="16">
        <v>287</v>
      </c>
      <c r="Q14" s="17">
        <v>81</v>
      </c>
      <c r="R14" s="15">
        <v>325.2</v>
      </c>
      <c r="S14" s="16">
        <v>7.9</v>
      </c>
      <c r="T14" s="16">
        <v>236</v>
      </c>
      <c r="U14" s="16">
        <v>15</v>
      </c>
      <c r="V14" s="16">
        <v>30.4</v>
      </c>
      <c r="W14" s="17">
        <v>1.9</v>
      </c>
      <c r="X14" s="14">
        <v>0.72570725707257078</v>
      </c>
    </row>
    <row r="15" spans="1:24" x14ac:dyDescent="0.2">
      <c r="A15" s="29" t="s">
        <v>368</v>
      </c>
      <c r="B15" s="9">
        <v>0.317</v>
      </c>
      <c r="C15" s="10">
        <v>1.4999999999999999E-2</v>
      </c>
      <c r="D15" s="10">
        <v>4.5719999999999997E-2</v>
      </c>
      <c r="E15" s="10">
        <v>1.1999999999999999E-3</v>
      </c>
      <c r="F15" s="26">
        <v>0.17987</v>
      </c>
      <c r="G15" s="10">
        <v>21.87227</v>
      </c>
      <c r="H15" s="57">
        <v>0.59528345685177397</v>
      </c>
      <c r="I15" s="10">
        <v>5.0099999999999999E-2</v>
      </c>
      <c r="J15" s="57">
        <v>2.6163474485625901E-3</v>
      </c>
      <c r="K15" s="26">
        <v>0.26937</v>
      </c>
      <c r="L15" s="15">
        <v>279</v>
      </c>
      <c r="M15" s="16">
        <v>12</v>
      </c>
      <c r="N15" s="16">
        <v>288.10000000000002</v>
      </c>
      <c r="O15" s="16">
        <v>7.7</v>
      </c>
      <c r="P15" s="16">
        <v>162</v>
      </c>
      <c r="Q15" s="17">
        <v>100</v>
      </c>
      <c r="R15" s="15">
        <v>88.9</v>
      </c>
      <c r="S15" s="16">
        <v>2.5</v>
      </c>
      <c r="T15" s="16">
        <v>87.1</v>
      </c>
      <c r="U15" s="16">
        <v>3.8</v>
      </c>
      <c r="V15" s="16">
        <v>12.04</v>
      </c>
      <c r="W15" s="17">
        <v>0.59</v>
      </c>
      <c r="X15" s="14">
        <v>0.97975253093363313</v>
      </c>
    </row>
    <row r="16" spans="1:24" x14ac:dyDescent="0.2">
      <c r="A16" s="29" t="s">
        <v>369</v>
      </c>
      <c r="B16" s="9">
        <v>0.35099999999999998</v>
      </c>
      <c r="C16" s="10">
        <v>2.7E-2</v>
      </c>
      <c r="D16" s="10">
        <v>4.5999999999999999E-2</v>
      </c>
      <c r="E16" s="10">
        <v>1.6999999999999999E-3</v>
      </c>
      <c r="F16" s="26">
        <v>0.10410999999999999</v>
      </c>
      <c r="G16" s="10">
        <v>21.739129999999999</v>
      </c>
      <c r="H16" s="57">
        <v>0.81850766125138597</v>
      </c>
      <c r="I16" s="10">
        <v>5.5899999999999998E-2</v>
      </c>
      <c r="J16" s="57">
        <v>4.4834227928670697E-3</v>
      </c>
      <c r="K16" s="26">
        <v>0.28309000000000001</v>
      </c>
      <c r="L16" s="15">
        <v>297</v>
      </c>
      <c r="M16" s="16">
        <v>20</v>
      </c>
      <c r="N16" s="16">
        <v>289.8</v>
      </c>
      <c r="O16" s="16">
        <v>11</v>
      </c>
      <c r="P16" s="16">
        <v>280</v>
      </c>
      <c r="Q16" s="17">
        <v>160</v>
      </c>
      <c r="R16" s="15">
        <v>25.17</v>
      </c>
      <c r="S16" s="16">
        <v>0.67</v>
      </c>
      <c r="T16" s="16">
        <v>15.77</v>
      </c>
      <c r="U16" s="16">
        <v>0.39</v>
      </c>
      <c r="V16" s="16">
        <v>2.2200000000000002</v>
      </c>
      <c r="W16" s="17">
        <v>0.12</v>
      </c>
      <c r="X16" s="14">
        <v>0.62653953118792205</v>
      </c>
    </row>
    <row r="17" spans="1:24" x14ac:dyDescent="0.2">
      <c r="A17" s="29" t="s">
        <v>370</v>
      </c>
      <c r="B17" s="9">
        <v>0.33700000000000002</v>
      </c>
      <c r="C17" s="10">
        <v>0.02</v>
      </c>
      <c r="D17" s="10">
        <v>4.4999999999999998E-2</v>
      </c>
      <c r="E17" s="10">
        <v>1.2999999999999999E-3</v>
      </c>
      <c r="F17" s="26">
        <v>4.3386000000000001E-2</v>
      </c>
      <c r="G17" s="10">
        <v>22.22222</v>
      </c>
      <c r="H17" s="57">
        <v>0.66161339216349802</v>
      </c>
      <c r="I17" s="10">
        <v>5.4100000000000002E-2</v>
      </c>
      <c r="J17" s="57">
        <v>3.4035455424600999E-3</v>
      </c>
      <c r="K17" s="26">
        <v>0.32318999999999998</v>
      </c>
      <c r="L17" s="15">
        <v>293</v>
      </c>
      <c r="M17" s="16">
        <v>15</v>
      </c>
      <c r="N17" s="16">
        <v>283.89999999999998</v>
      </c>
      <c r="O17" s="16">
        <v>8</v>
      </c>
      <c r="P17" s="16">
        <v>290</v>
      </c>
      <c r="Q17" s="17">
        <v>120</v>
      </c>
      <c r="R17" s="15">
        <v>70.599999999999994</v>
      </c>
      <c r="S17" s="16">
        <v>1.6</v>
      </c>
      <c r="T17" s="16">
        <v>73.099999999999994</v>
      </c>
      <c r="U17" s="16">
        <v>1.3</v>
      </c>
      <c r="V17" s="16">
        <v>10.039999999999999</v>
      </c>
      <c r="W17" s="17">
        <v>0.36</v>
      </c>
      <c r="X17" s="14">
        <v>1.0354107648725213</v>
      </c>
    </row>
    <row r="18" spans="1:24" x14ac:dyDescent="0.2">
      <c r="A18" s="29" t="s">
        <v>371</v>
      </c>
      <c r="B18" s="9">
        <v>0.41720000000000002</v>
      </c>
      <c r="C18" s="10">
        <v>1.0999999999999999E-2</v>
      </c>
      <c r="D18" s="10">
        <v>5.679E-2</v>
      </c>
      <c r="E18" s="10">
        <v>1.2999999999999999E-3</v>
      </c>
      <c r="F18" s="26">
        <v>0.26317000000000002</v>
      </c>
      <c r="G18" s="10">
        <v>17.608730000000001</v>
      </c>
      <c r="H18" s="57">
        <v>0.42255611116673802</v>
      </c>
      <c r="I18" s="10">
        <v>5.3199999999999997E-2</v>
      </c>
      <c r="J18" s="57">
        <v>1.62210348572463E-3</v>
      </c>
      <c r="K18" s="26">
        <v>0.39157999999999998</v>
      </c>
      <c r="L18" s="15">
        <v>353.1</v>
      </c>
      <c r="M18" s="16">
        <v>8.1</v>
      </c>
      <c r="N18" s="16">
        <v>356</v>
      </c>
      <c r="O18" s="16">
        <v>7.7</v>
      </c>
      <c r="P18" s="16">
        <v>319</v>
      </c>
      <c r="Q18" s="17">
        <v>60</v>
      </c>
      <c r="R18" s="15">
        <v>294.2</v>
      </c>
      <c r="S18" s="16">
        <v>8.1999999999999993</v>
      </c>
      <c r="T18" s="16">
        <v>135.5</v>
      </c>
      <c r="U18" s="16">
        <v>2.7</v>
      </c>
      <c r="V18" s="16">
        <v>22.5</v>
      </c>
      <c r="W18" s="17">
        <v>0.62</v>
      </c>
      <c r="X18" s="14">
        <v>0.46057104010876954</v>
      </c>
    </row>
    <row r="19" spans="1:24" x14ac:dyDescent="0.2">
      <c r="A19" s="29" t="s">
        <v>372</v>
      </c>
      <c r="B19" s="9">
        <v>0.32500000000000001</v>
      </c>
      <c r="C19" s="10">
        <v>1.0999999999999999E-2</v>
      </c>
      <c r="D19" s="10">
        <v>4.614E-2</v>
      </c>
      <c r="E19" s="10">
        <v>1.1999999999999999E-3</v>
      </c>
      <c r="F19" s="26">
        <v>7.6735999999999999E-2</v>
      </c>
      <c r="G19" s="10">
        <v>21.673169999999999</v>
      </c>
      <c r="H19" s="57">
        <v>0.58487278205840398</v>
      </c>
      <c r="I19" s="10">
        <v>5.1900000000000002E-2</v>
      </c>
      <c r="J19" s="57">
        <v>2.1537912033435399E-3</v>
      </c>
      <c r="K19" s="26">
        <v>0.45091999999999999</v>
      </c>
      <c r="L19" s="15">
        <v>284.60000000000002</v>
      </c>
      <c r="M19" s="16">
        <v>8.3000000000000007</v>
      </c>
      <c r="N19" s="16">
        <v>290.7</v>
      </c>
      <c r="O19" s="16">
        <v>7.1</v>
      </c>
      <c r="P19" s="16">
        <v>241</v>
      </c>
      <c r="Q19" s="17">
        <v>79</v>
      </c>
      <c r="R19" s="15">
        <v>188.7</v>
      </c>
      <c r="S19" s="16">
        <v>5.0999999999999996</v>
      </c>
      <c r="T19" s="16">
        <v>138.19999999999999</v>
      </c>
      <c r="U19" s="16">
        <v>8.1999999999999993</v>
      </c>
      <c r="V19" s="16">
        <v>19.100000000000001</v>
      </c>
      <c r="W19" s="17">
        <v>1.1000000000000001</v>
      </c>
      <c r="X19" s="14">
        <v>0.73237943826179119</v>
      </c>
    </row>
    <row r="20" spans="1:24" x14ac:dyDescent="0.2">
      <c r="A20" s="29" t="s">
        <v>373</v>
      </c>
      <c r="B20" s="9">
        <v>0.32700000000000001</v>
      </c>
      <c r="C20" s="10">
        <v>1.7000000000000001E-2</v>
      </c>
      <c r="D20" s="10">
        <v>4.6100000000000002E-2</v>
      </c>
      <c r="E20" s="10">
        <v>1.4E-3</v>
      </c>
      <c r="F20" s="26">
        <v>9.3562000000000006E-2</v>
      </c>
      <c r="G20" s="10">
        <v>21.691970000000001</v>
      </c>
      <c r="H20" s="57">
        <v>0.67701957443604999</v>
      </c>
      <c r="I20" s="10">
        <v>5.2499999999999998E-2</v>
      </c>
      <c r="J20" s="57">
        <v>2.91439054520838E-3</v>
      </c>
      <c r="K20" s="26">
        <v>0.35260000000000002</v>
      </c>
      <c r="L20" s="15">
        <v>284</v>
      </c>
      <c r="M20" s="16">
        <v>13</v>
      </c>
      <c r="N20" s="16">
        <v>290.2</v>
      </c>
      <c r="O20" s="16">
        <v>8.6</v>
      </c>
      <c r="P20" s="16">
        <v>210</v>
      </c>
      <c r="Q20" s="17">
        <v>110</v>
      </c>
      <c r="R20" s="15">
        <v>73.099999999999994</v>
      </c>
      <c r="S20" s="16">
        <v>4.5999999999999996</v>
      </c>
      <c r="T20" s="16">
        <v>40</v>
      </c>
      <c r="U20" s="16">
        <v>1.7</v>
      </c>
      <c r="V20" s="16">
        <v>5.68</v>
      </c>
      <c r="W20" s="17">
        <v>0.3</v>
      </c>
      <c r="X20" s="14">
        <v>0.54719562243502051</v>
      </c>
    </row>
    <row r="21" spans="1:24" x14ac:dyDescent="0.2">
      <c r="A21" s="29" t="s">
        <v>374</v>
      </c>
      <c r="B21" s="9">
        <v>0.33</v>
      </c>
      <c r="C21" s="10">
        <v>2.4E-2</v>
      </c>
      <c r="D21" s="10">
        <v>4.6100000000000002E-2</v>
      </c>
      <c r="E21" s="10">
        <v>1.5E-3</v>
      </c>
      <c r="F21" s="26">
        <v>-0.1123</v>
      </c>
      <c r="G21" s="10">
        <v>21.691970000000001</v>
      </c>
      <c r="H21" s="57">
        <v>0.72288609124658798</v>
      </c>
      <c r="I21" s="10">
        <v>5.2699999999999997E-2</v>
      </c>
      <c r="J21" s="57">
        <v>4.1795528584287599E-3</v>
      </c>
      <c r="K21" s="26">
        <v>0.42964000000000002</v>
      </c>
      <c r="L21" s="15">
        <v>285</v>
      </c>
      <c r="M21" s="16">
        <v>18</v>
      </c>
      <c r="N21" s="16">
        <v>290.10000000000002</v>
      </c>
      <c r="O21" s="16">
        <v>9.1999999999999993</v>
      </c>
      <c r="P21" s="16">
        <v>200</v>
      </c>
      <c r="Q21" s="17">
        <v>150</v>
      </c>
      <c r="R21" s="15">
        <v>44.5</v>
      </c>
      <c r="S21" s="16">
        <v>1.9</v>
      </c>
      <c r="T21" s="16">
        <v>31.2</v>
      </c>
      <c r="U21" s="16">
        <v>1.4</v>
      </c>
      <c r="V21" s="16">
        <v>4.42</v>
      </c>
      <c r="W21" s="17">
        <v>0.25</v>
      </c>
      <c r="X21" s="14">
        <v>0.70112359550561798</v>
      </c>
    </row>
    <row r="22" spans="1:24" x14ac:dyDescent="0.2">
      <c r="A22" s="29" t="s">
        <v>375</v>
      </c>
      <c r="B22" s="9">
        <v>0.34200000000000003</v>
      </c>
      <c r="C22" s="10">
        <v>1.7000000000000001E-2</v>
      </c>
      <c r="D22" s="10">
        <v>4.6800000000000001E-2</v>
      </c>
      <c r="E22" s="10">
        <v>1.4E-3</v>
      </c>
      <c r="F22" s="26">
        <v>0.18267</v>
      </c>
      <c r="G22" s="10">
        <v>21.367519999999999</v>
      </c>
      <c r="H22" s="57">
        <v>0.65745304698056495</v>
      </c>
      <c r="I22" s="10">
        <v>5.3800000000000001E-2</v>
      </c>
      <c r="J22" s="57">
        <v>2.9200077723184198E-3</v>
      </c>
      <c r="K22" s="26">
        <v>0.27585999999999999</v>
      </c>
      <c r="L22" s="15">
        <v>296</v>
      </c>
      <c r="M22" s="16">
        <v>13</v>
      </c>
      <c r="N22" s="16">
        <v>294.8</v>
      </c>
      <c r="O22" s="16">
        <v>8.3000000000000007</v>
      </c>
      <c r="P22" s="16">
        <v>270</v>
      </c>
      <c r="Q22" s="17">
        <v>100</v>
      </c>
      <c r="R22" s="15">
        <v>90</v>
      </c>
      <c r="S22" s="16">
        <v>3.4</v>
      </c>
      <c r="T22" s="16">
        <v>59.5</v>
      </c>
      <c r="U22" s="16">
        <v>2.4</v>
      </c>
      <c r="V22" s="16">
        <v>9.17</v>
      </c>
      <c r="W22" s="17">
        <v>0.52</v>
      </c>
      <c r="X22" s="14">
        <v>0.66111111111111109</v>
      </c>
    </row>
    <row r="23" spans="1:24" x14ac:dyDescent="0.2">
      <c r="A23" s="29" t="s">
        <v>376</v>
      </c>
      <c r="B23" s="9">
        <v>0.33200000000000002</v>
      </c>
      <c r="C23" s="10">
        <v>1.6E-2</v>
      </c>
      <c r="D23" s="10">
        <v>4.4999999999999998E-2</v>
      </c>
      <c r="E23" s="10">
        <v>1.2999999999999999E-3</v>
      </c>
      <c r="F23" s="26">
        <v>6.7587999999999995E-2</v>
      </c>
      <c r="G23" s="10">
        <v>22.22222</v>
      </c>
      <c r="H23" s="57">
        <v>0.66161339216349802</v>
      </c>
      <c r="I23" s="10">
        <v>5.2699999999999997E-2</v>
      </c>
      <c r="J23" s="57">
        <v>2.8193371732377101E-3</v>
      </c>
      <c r="K23" s="26">
        <v>0.45282</v>
      </c>
      <c r="L23" s="15">
        <v>288</v>
      </c>
      <c r="M23" s="16">
        <v>12</v>
      </c>
      <c r="N23" s="16">
        <v>283.3</v>
      </c>
      <c r="O23" s="16">
        <v>7.9</v>
      </c>
      <c r="P23" s="16">
        <v>290</v>
      </c>
      <c r="Q23" s="17">
        <v>110</v>
      </c>
      <c r="R23" s="15">
        <v>111.8</v>
      </c>
      <c r="S23" s="16">
        <v>7.3</v>
      </c>
      <c r="T23" s="16">
        <v>89.5</v>
      </c>
      <c r="U23" s="16">
        <v>5.5</v>
      </c>
      <c r="V23" s="16">
        <v>12.72</v>
      </c>
      <c r="W23" s="17">
        <v>0.84</v>
      </c>
      <c r="X23" s="14">
        <v>0.80053667262969586</v>
      </c>
    </row>
    <row r="24" spans="1:24" x14ac:dyDescent="0.2">
      <c r="A24" s="29" t="s">
        <v>377</v>
      </c>
      <c r="B24" s="9">
        <v>0.32900000000000001</v>
      </c>
      <c r="C24" s="10">
        <v>1.7999999999999999E-2</v>
      </c>
      <c r="D24" s="10">
        <v>4.5100000000000001E-2</v>
      </c>
      <c r="E24" s="10">
        <v>1.6000000000000001E-3</v>
      </c>
      <c r="F24" s="26">
        <v>0.11197</v>
      </c>
      <c r="G24" s="10">
        <v>22.17295</v>
      </c>
      <c r="H24" s="57">
        <v>0.80266003600958502</v>
      </c>
      <c r="I24" s="10">
        <v>5.3999999999999999E-2</v>
      </c>
      <c r="J24" s="57">
        <v>3.3062907555144001E-3</v>
      </c>
      <c r="K24" s="26">
        <v>0.45268999999999998</v>
      </c>
      <c r="L24" s="15">
        <v>288</v>
      </c>
      <c r="M24" s="16">
        <v>14</v>
      </c>
      <c r="N24" s="16">
        <v>284</v>
      </c>
      <c r="O24" s="16">
        <v>9.9</v>
      </c>
      <c r="P24" s="16">
        <v>320</v>
      </c>
      <c r="Q24" s="17">
        <v>130</v>
      </c>
      <c r="R24" s="15">
        <v>230.7</v>
      </c>
      <c r="S24" s="16">
        <v>9.1</v>
      </c>
      <c r="T24" s="16">
        <v>95.8</v>
      </c>
      <c r="U24" s="16">
        <v>3</v>
      </c>
      <c r="V24" s="16">
        <v>13.95</v>
      </c>
      <c r="W24" s="17">
        <v>0.87</v>
      </c>
      <c r="X24" s="14">
        <v>0.41525791070654533</v>
      </c>
    </row>
    <row r="25" spans="1:24" x14ac:dyDescent="0.2">
      <c r="A25" s="29" t="s">
        <v>378</v>
      </c>
      <c r="B25" s="9">
        <v>0.33100000000000002</v>
      </c>
      <c r="C25" s="10">
        <v>1.9E-2</v>
      </c>
      <c r="D25" s="10">
        <v>4.6219999999999997E-2</v>
      </c>
      <c r="E25" s="10">
        <v>1.1999999999999999E-3</v>
      </c>
      <c r="F25" s="26">
        <v>6.3966999999999996E-2</v>
      </c>
      <c r="G25" s="10">
        <v>21.635660000000001</v>
      </c>
      <c r="H25" s="57">
        <v>0.58292185531448304</v>
      </c>
      <c r="I25" s="10">
        <v>5.2400000000000002E-2</v>
      </c>
      <c r="J25" s="57">
        <v>3.1066355501732099E-3</v>
      </c>
      <c r="K25" s="26">
        <v>0.30484</v>
      </c>
      <c r="L25" s="15">
        <v>286</v>
      </c>
      <c r="M25" s="16">
        <v>14</v>
      </c>
      <c r="N25" s="16">
        <v>291.10000000000002</v>
      </c>
      <c r="O25" s="16">
        <v>7.6</v>
      </c>
      <c r="P25" s="16">
        <v>210</v>
      </c>
      <c r="Q25" s="17">
        <v>110</v>
      </c>
      <c r="R25" s="15">
        <v>89.5</v>
      </c>
      <c r="S25" s="16">
        <v>5.4</v>
      </c>
      <c r="T25" s="16">
        <v>63.5</v>
      </c>
      <c r="U25" s="16">
        <v>3.6</v>
      </c>
      <c r="V25" s="16">
        <v>9.02</v>
      </c>
      <c r="W25" s="17">
        <v>0.57999999999999996</v>
      </c>
      <c r="X25" s="14">
        <v>0.70949720670391059</v>
      </c>
    </row>
    <row r="26" spans="1:24" x14ac:dyDescent="0.2">
      <c r="A26" s="29" t="s">
        <v>379</v>
      </c>
      <c r="B26" s="9">
        <v>0.34499999999999997</v>
      </c>
      <c r="C26" s="10">
        <v>2.1000000000000001E-2</v>
      </c>
      <c r="D26" s="10">
        <v>4.6600000000000003E-2</v>
      </c>
      <c r="E26" s="10">
        <v>1.5E-3</v>
      </c>
      <c r="F26" s="26">
        <v>0.30270999999999998</v>
      </c>
      <c r="G26" s="10">
        <v>21.459230000000002</v>
      </c>
      <c r="H26" s="57">
        <v>0.70781680539597902</v>
      </c>
      <c r="I26" s="10">
        <v>5.4199999999999998E-2</v>
      </c>
      <c r="J26" s="57">
        <v>3.21040351083785E-3</v>
      </c>
      <c r="K26" s="26">
        <v>0.20441999999999999</v>
      </c>
      <c r="L26" s="15">
        <v>299</v>
      </c>
      <c r="M26" s="16">
        <v>16</v>
      </c>
      <c r="N26" s="16">
        <v>293.60000000000002</v>
      </c>
      <c r="O26" s="16">
        <v>9.4</v>
      </c>
      <c r="P26" s="16">
        <v>330</v>
      </c>
      <c r="Q26" s="17">
        <v>130</v>
      </c>
      <c r="R26" s="15">
        <v>267</v>
      </c>
      <c r="S26" s="16">
        <v>12</v>
      </c>
      <c r="T26" s="16">
        <v>181.9</v>
      </c>
      <c r="U26" s="16">
        <v>4.8</v>
      </c>
      <c r="V26" s="16">
        <v>25.28</v>
      </c>
      <c r="W26" s="17">
        <v>0.82</v>
      </c>
      <c r="X26" s="14">
        <v>0.6812734082397004</v>
      </c>
    </row>
    <row r="27" spans="1:24" x14ac:dyDescent="0.2">
      <c r="A27" s="29" t="s">
        <v>380</v>
      </c>
      <c r="B27" s="9">
        <v>0.33600000000000002</v>
      </c>
      <c r="C27" s="10">
        <v>2.4E-2</v>
      </c>
      <c r="D27" s="10">
        <v>4.58E-2</v>
      </c>
      <c r="E27" s="10">
        <v>1.4E-3</v>
      </c>
      <c r="F27" s="26">
        <v>0.16952999999999999</v>
      </c>
      <c r="G27" s="10">
        <v>21.834060000000001</v>
      </c>
      <c r="H27" s="57">
        <v>0.68568107484971696</v>
      </c>
      <c r="I27" s="10">
        <v>5.3900000000000003E-2</v>
      </c>
      <c r="J27" s="57">
        <v>3.9873549633309604E-3</v>
      </c>
      <c r="K27" s="26">
        <v>0.25180000000000002</v>
      </c>
      <c r="L27" s="15">
        <v>289</v>
      </c>
      <c r="M27" s="16">
        <v>18</v>
      </c>
      <c r="N27" s="16">
        <v>288.60000000000002</v>
      </c>
      <c r="O27" s="16">
        <v>8.6999999999999993</v>
      </c>
      <c r="P27" s="16">
        <v>240</v>
      </c>
      <c r="Q27" s="17">
        <v>140</v>
      </c>
      <c r="R27" s="15">
        <v>67</v>
      </c>
      <c r="S27" s="16">
        <v>4.0999999999999996</v>
      </c>
      <c r="T27" s="16">
        <v>39.4</v>
      </c>
      <c r="U27" s="16">
        <v>2.5</v>
      </c>
      <c r="V27" s="16">
        <v>5.63</v>
      </c>
      <c r="W27" s="17">
        <v>0.44</v>
      </c>
      <c r="X27" s="14">
        <v>0.58805970149253728</v>
      </c>
    </row>
    <row r="28" spans="1:24" x14ac:dyDescent="0.2">
      <c r="A28" s="29" t="s">
        <v>381</v>
      </c>
      <c r="B28" s="9">
        <v>0.34100000000000003</v>
      </c>
      <c r="C28" s="10">
        <v>2.7E-2</v>
      </c>
      <c r="D28" s="10">
        <v>4.53E-2</v>
      </c>
      <c r="E28" s="10">
        <v>1.6000000000000001E-3</v>
      </c>
      <c r="F28" s="26">
        <v>0.18587999999999999</v>
      </c>
      <c r="G28" s="10">
        <v>22.075060000000001</v>
      </c>
      <c r="H28" s="57">
        <v>0.79572801837987095</v>
      </c>
      <c r="I28" s="10">
        <v>5.45E-2</v>
      </c>
      <c r="J28" s="57">
        <v>4.3811441987225202E-3</v>
      </c>
      <c r="K28" s="26">
        <v>0.20516999999999999</v>
      </c>
      <c r="L28" s="15">
        <v>293</v>
      </c>
      <c r="M28" s="16">
        <v>20</v>
      </c>
      <c r="N28" s="16">
        <v>285.7</v>
      </c>
      <c r="O28" s="16">
        <v>10</v>
      </c>
      <c r="P28" s="16">
        <v>270</v>
      </c>
      <c r="Q28" s="17">
        <v>160</v>
      </c>
      <c r="R28" s="15">
        <v>59.3</v>
      </c>
      <c r="S28" s="16">
        <v>2.6</v>
      </c>
      <c r="T28" s="16">
        <v>38.799999999999997</v>
      </c>
      <c r="U28" s="16">
        <v>1.6</v>
      </c>
      <c r="V28" s="16">
        <v>5.58</v>
      </c>
      <c r="W28" s="17">
        <v>0.35</v>
      </c>
      <c r="X28" s="14">
        <v>0.65430016863406404</v>
      </c>
    </row>
    <row r="29" spans="1:24" x14ac:dyDescent="0.2">
      <c r="A29" s="29" t="s">
        <v>382</v>
      </c>
      <c r="B29" s="9">
        <v>0.33500000000000002</v>
      </c>
      <c r="C29" s="10">
        <v>1.7999999999999999E-2</v>
      </c>
      <c r="D29" s="10">
        <v>4.5699999999999998E-2</v>
      </c>
      <c r="E29" s="10">
        <v>1.2999999999999999E-3</v>
      </c>
      <c r="F29" s="26">
        <v>0.12622</v>
      </c>
      <c r="G29" s="10">
        <v>21.88184</v>
      </c>
      <c r="H29" s="57">
        <v>0.64208826940059804</v>
      </c>
      <c r="I29" s="10">
        <v>5.3499999999999999E-2</v>
      </c>
      <c r="J29" s="57">
        <v>3.11107878556619E-3</v>
      </c>
      <c r="K29" s="26">
        <v>0.35431000000000001</v>
      </c>
      <c r="L29" s="15">
        <v>291</v>
      </c>
      <c r="M29" s="16">
        <v>14</v>
      </c>
      <c r="N29" s="16">
        <v>289</v>
      </c>
      <c r="O29" s="16">
        <v>8.4</v>
      </c>
      <c r="P29" s="16">
        <v>270</v>
      </c>
      <c r="Q29" s="17">
        <v>120</v>
      </c>
      <c r="R29" s="15">
        <v>61.8</v>
      </c>
      <c r="S29" s="16">
        <v>1.8</v>
      </c>
      <c r="T29" s="16">
        <v>54</v>
      </c>
      <c r="U29" s="16">
        <v>1.1000000000000001</v>
      </c>
      <c r="V29" s="16">
        <v>7.6</v>
      </c>
      <c r="W29" s="17">
        <v>0.3</v>
      </c>
      <c r="X29" s="14">
        <v>0.87378640776699035</v>
      </c>
    </row>
    <row r="30" spans="1:24" x14ac:dyDescent="0.2">
      <c r="A30" s="29" t="s">
        <v>383</v>
      </c>
      <c r="B30" s="9">
        <v>0.32900000000000001</v>
      </c>
      <c r="C30" s="10">
        <v>1.4999999999999999E-2</v>
      </c>
      <c r="D30" s="10">
        <v>4.5449999999999997E-2</v>
      </c>
      <c r="E30" s="10">
        <v>1.1999999999999999E-3</v>
      </c>
      <c r="F30" s="26">
        <v>0.10764</v>
      </c>
      <c r="G30" s="10">
        <v>22.002199999999998</v>
      </c>
      <c r="H30" s="57">
        <v>0.60212889798227198</v>
      </c>
      <c r="I30" s="10">
        <v>5.33E-2</v>
      </c>
      <c r="J30" s="57">
        <v>2.7264895878033298E-3</v>
      </c>
      <c r="K30" s="26">
        <v>0.37742999999999999</v>
      </c>
      <c r="L30" s="15">
        <v>287</v>
      </c>
      <c r="M30" s="16">
        <v>11</v>
      </c>
      <c r="N30" s="16">
        <v>286.39999999999998</v>
      </c>
      <c r="O30" s="16">
        <v>7.2</v>
      </c>
      <c r="P30" s="16">
        <v>256</v>
      </c>
      <c r="Q30" s="17">
        <v>97</v>
      </c>
      <c r="R30" s="15">
        <v>115</v>
      </c>
      <c r="S30" s="16">
        <v>3.2</v>
      </c>
      <c r="T30" s="16">
        <v>75.599999999999994</v>
      </c>
      <c r="U30" s="16">
        <v>2.2000000000000002</v>
      </c>
      <c r="V30" s="16">
        <v>10.61</v>
      </c>
      <c r="W30" s="17">
        <v>0.44</v>
      </c>
      <c r="X30" s="14">
        <v>0.657391304347826</v>
      </c>
    </row>
    <row r="31" spans="1:24" x14ac:dyDescent="0.2">
      <c r="A31" s="29" t="s">
        <v>384</v>
      </c>
      <c r="B31" s="9">
        <v>0.33200000000000002</v>
      </c>
      <c r="C31" s="10">
        <v>1.2999999999999999E-2</v>
      </c>
      <c r="D31" s="10">
        <v>4.6769999999999999E-2</v>
      </c>
      <c r="E31" s="10">
        <v>1.1000000000000001E-3</v>
      </c>
      <c r="F31" s="26">
        <v>0.10577</v>
      </c>
      <c r="G31" s="10">
        <v>21.381229999999999</v>
      </c>
      <c r="H31" s="57">
        <v>0.52590861422838497</v>
      </c>
      <c r="I31" s="10">
        <v>5.1499999999999997E-2</v>
      </c>
      <c r="J31" s="57">
        <v>2.15151286540425E-3</v>
      </c>
      <c r="K31" s="26">
        <v>0.35371999999999998</v>
      </c>
      <c r="L31" s="15">
        <v>290.60000000000002</v>
      </c>
      <c r="M31" s="16">
        <v>9.9</v>
      </c>
      <c r="N31" s="16">
        <v>294.60000000000002</v>
      </c>
      <c r="O31" s="16">
        <v>6.8</v>
      </c>
      <c r="P31" s="16">
        <v>226</v>
      </c>
      <c r="Q31" s="17">
        <v>82</v>
      </c>
      <c r="R31" s="15">
        <v>154.69999999999999</v>
      </c>
      <c r="S31" s="16">
        <v>2.8</v>
      </c>
      <c r="T31" s="16">
        <v>130.1</v>
      </c>
      <c r="U31" s="16">
        <v>3.3</v>
      </c>
      <c r="V31" s="16">
        <v>19.07</v>
      </c>
      <c r="W31" s="17">
        <v>0.65</v>
      </c>
      <c r="X31" s="14">
        <v>0.84098254686489982</v>
      </c>
    </row>
    <row r="32" spans="1:24" x14ac:dyDescent="0.2">
      <c r="A32" s="29" t="s">
        <v>385</v>
      </c>
      <c r="B32" s="9">
        <v>0.33300000000000002</v>
      </c>
      <c r="C32" s="10">
        <v>2.5000000000000001E-2</v>
      </c>
      <c r="D32" s="10">
        <v>4.5699999999999998E-2</v>
      </c>
      <c r="E32" s="10">
        <v>1.4E-3</v>
      </c>
      <c r="F32" s="26">
        <v>-7.4733999999999995E-2</v>
      </c>
      <c r="G32" s="10">
        <v>21.88184</v>
      </c>
      <c r="H32" s="57">
        <v>0.68860623994413905</v>
      </c>
      <c r="I32" s="10">
        <v>5.4399999999999997E-2</v>
      </c>
      <c r="J32" s="57">
        <v>4.3808494401885098E-3</v>
      </c>
      <c r="K32" s="26">
        <v>0.36252000000000001</v>
      </c>
      <c r="L32" s="15">
        <v>286</v>
      </c>
      <c r="M32" s="16">
        <v>19</v>
      </c>
      <c r="N32" s="16">
        <v>288.10000000000002</v>
      </c>
      <c r="O32" s="16">
        <v>8.6999999999999993</v>
      </c>
      <c r="P32" s="16">
        <v>230</v>
      </c>
      <c r="Q32" s="17">
        <v>160</v>
      </c>
      <c r="R32" s="15">
        <v>40.299999999999997</v>
      </c>
      <c r="S32" s="16">
        <v>1.8</v>
      </c>
      <c r="T32" s="16">
        <v>28.4</v>
      </c>
      <c r="U32" s="16">
        <v>1.7</v>
      </c>
      <c r="V32" s="16">
        <v>3.96</v>
      </c>
      <c r="W32" s="17">
        <v>0.24</v>
      </c>
      <c r="X32" s="14">
        <v>0.70471464019851116</v>
      </c>
    </row>
    <row r="33" spans="1:24" x14ac:dyDescent="0.2">
      <c r="A33" s="29" t="s">
        <v>386</v>
      </c>
      <c r="B33" s="9">
        <v>0.33200000000000002</v>
      </c>
      <c r="C33" s="10">
        <v>2.8000000000000001E-2</v>
      </c>
      <c r="D33" s="10">
        <v>4.5499999999999999E-2</v>
      </c>
      <c r="E33" s="10">
        <v>1.6999999999999999E-3</v>
      </c>
      <c r="F33" s="26">
        <v>9.4684000000000004E-2</v>
      </c>
      <c r="G33" s="10">
        <v>21.978020000000001</v>
      </c>
      <c r="H33" s="57">
        <v>0.83626497233937203</v>
      </c>
      <c r="I33" s="10">
        <v>5.3699999999999998E-2</v>
      </c>
      <c r="J33" s="57">
        <v>4.7722003227442201E-3</v>
      </c>
      <c r="K33" s="26">
        <v>0.35415999999999997</v>
      </c>
      <c r="L33" s="15">
        <v>281</v>
      </c>
      <c r="M33" s="16">
        <v>21</v>
      </c>
      <c r="N33" s="16">
        <v>286.5</v>
      </c>
      <c r="O33" s="16">
        <v>10</v>
      </c>
      <c r="P33" s="16">
        <v>180</v>
      </c>
      <c r="Q33" s="17">
        <v>170</v>
      </c>
      <c r="R33" s="15">
        <v>31.81</v>
      </c>
      <c r="S33" s="16">
        <v>0.79</v>
      </c>
      <c r="T33" s="16">
        <v>21.66</v>
      </c>
      <c r="U33" s="16">
        <v>0.48</v>
      </c>
      <c r="V33" s="16">
        <v>2.81</v>
      </c>
      <c r="W33" s="17">
        <v>0.18</v>
      </c>
      <c r="X33" s="14">
        <v>0.68091795033008495</v>
      </c>
    </row>
    <row r="34" spans="1:24" x14ac:dyDescent="0.2">
      <c r="A34" s="29" t="s">
        <v>387</v>
      </c>
      <c r="B34" s="9">
        <v>0.32400000000000001</v>
      </c>
      <c r="C34" s="10">
        <v>2.1000000000000001E-2</v>
      </c>
      <c r="D34" s="10">
        <v>4.5999999999999999E-2</v>
      </c>
      <c r="E34" s="10">
        <v>1.4E-3</v>
      </c>
      <c r="F34" s="26">
        <v>0.18251999999999999</v>
      </c>
      <c r="G34" s="10">
        <v>21.739129999999999</v>
      </c>
      <c r="H34" s="57">
        <v>0.67988794719493595</v>
      </c>
      <c r="I34" s="10">
        <v>5.0900000000000001E-2</v>
      </c>
      <c r="J34" s="57">
        <v>3.3918190546666799E-3</v>
      </c>
      <c r="K34" s="26">
        <v>0.27851999999999999</v>
      </c>
      <c r="L34" s="15">
        <v>281</v>
      </c>
      <c r="M34" s="16">
        <v>16</v>
      </c>
      <c r="N34" s="16">
        <v>290.10000000000002</v>
      </c>
      <c r="O34" s="16">
        <v>8.9</v>
      </c>
      <c r="P34" s="16">
        <v>170</v>
      </c>
      <c r="Q34" s="17">
        <v>130</v>
      </c>
      <c r="R34" s="15">
        <v>68.489999999999995</v>
      </c>
      <c r="S34" s="16">
        <v>0.92</v>
      </c>
      <c r="T34" s="16">
        <v>63.4</v>
      </c>
      <c r="U34" s="16">
        <v>1</v>
      </c>
      <c r="V34" s="16">
        <v>9.02</v>
      </c>
      <c r="W34" s="17">
        <v>0.35</v>
      </c>
      <c r="X34" s="14">
        <v>0.92568258139874438</v>
      </c>
    </row>
    <row r="35" spans="1:24" x14ac:dyDescent="0.2">
      <c r="A35" s="29" t="s">
        <v>388</v>
      </c>
      <c r="B35" s="9">
        <v>0.33500000000000002</v>
      </c>
      <c r="C35" s="10">
        <v>1.7999999999999999E-2</v>
      </c>
      <c r="D35" s="10">
        <v>4.5699999999999998E-2</v>
      </c>
      <c r="E35" s="10">
        <v>1.4E-3</v>
      </c>
      <c r="F35" s="26">
        <v>-8.6250999999999994E-2</v>
      </c>
      <c r="G35" s="10">
        <v>21.88184</v>
      </c>
      <c r="H35" s="57">
        <v>0.68860623994413905</v>
      </c>
      <c r="I35" s="10">
        <v>5.4100000000000002E-2</v>
      </c>
      <c r="J35" s="57">
        <v>3.5005888446945602E-3</v>
      </c>
      <c r="K35" s="26">
        <v>0.54452</v>
      </c>
      <c r="L35" s="15">
        <v>291</v>
      </c>
      <c r="M35" s="16">
        <v>13</v>
      </c>
      <c r="N35" s="16">
        <v>287.60000000000002</v>
      </c>
      <c r="O35" s="16">
        <v>8.6</v>
      </c>
      <c r="P35" s="16">
        <v>280</v>
      </c>
      <c r="Q35" s="17">
        <v>130</v>
      </c>
      <c r="R35" s="15">
        <v>64.599999999999994</v>
      </c>
      <c r="S35" s="16">
        <v>2.1</v>
      </c>
      <c r="T35" s="16">
        <v>44.32</v>
      </c>
      <c r="U35" s="16">
        <v>0.88</v>
      </c>
      <c r="V35" s="16">
        <v>6.05</v>
      </c>
      <c r="W35" s="17">
        <v>0.26</v>
      </c>
      <c r="X35" s="14">
        <v>0.68606811145510838</v>
      </c>
    </row>
    <row r="36" spans="1:24" x14ac:dyDescent="0.2">
      <c r="A36" s="29" t="s">
        <v>389</v>
      </c>
      <c r="B36" s="9">
        <v>0.33800000000000002</v>
      </c>
      <c r="C36" s="10">
        <v>1.7000000000000001E-2</v>
      </c>
      <c r="D36" s="10">
        <v>4.6899999999999997E-2</v>
      </c>
      <c r="E36" s="10">
        <v>1.2999999999999999E-3</v>
      </c>
      <c r="F36" s="26">
        <v>0.11123</v>
      </c>
      <c r="G36" s="10">
        <v>21.321960000000001</v>
      </c>
      <c r="H36" s="57">
        <v>0.61062692432061505</v>
      </c>
      <c r="I36" s="10">
        <v>5.2999999999999999E-2</v>
      </c>
      <c r="J36" s="57">
        <v>2.8206705656634201E-3</v>
      </c>
      <c r="K36" s="26">
        <v>0.36536000000000002</v>
      </c>
      <c r="L36" s="15">
        <v>296</v>
      </c>
      <c r="M36" s="16">
        <v>13</v>
      </c>
      <c r="N36" s="16">
        <v>296.10000000000002</v>
      </c>
      <c r="O36" s="16">
        <v>8</v>
      </c>
      <c r="P36" s="16">
        <v>270</v>
      </c>
      <c r="Q36" s="17">
        <v>110</v>
      </c>
      <c r="R36" s="15">
        <v>88.2</v>
      </c>
      <c r="S36" s="16">
        <v>5.0999999999999996</v>
      </c>
      <c r="T36" s="16">
        <v>67.099999999999994</v>
      </c>
      <c r="U36" s="16">
        <v>2.9</v>
      </c>
      <c r="V36" s="16">
        <v>9.2100000000000009</v>
      </c>
      <c r="W36" s="17">
        <v>0.47</v>
      </c>
      <c r="X36" s="14">
        <v>0.76077097505668922</v>
      </c>
    </row>
    <row r="37" spans="1:24" x14ac:dyDescent="0.2">
      <c r="A37" s="29" t="s">
        <v>390</v>
      </c>
      <c r="B37" s="9">
        <v>0.33500000000000002</v>
      </c>
      <c r="C37" s="10">
        <v>1.6E-2</v>
      </c>
      <c r="D37" s="10">
        <v>4.6600000000000003E-2</v>
      </c>
      <c r="E37" s="10">
        <v>1.9E-3</v>
      </c>
      <c r="F37" s="26">
        <v>0.68711999999999995</v>
      </c>
      <c r="G37" s="10">
        <v>21.459230000000002</v>
      </c>
      <c r="H37" s="57">
        <v>0.88848438239210503</v>
      </c>
      <c r="I37" s="10">
        <v>5.2499999999999998E-2</v>
      </c>
      <c r="J37" s="57">
        <v>2.06486615789014E-3</v>
      </c>
      <c r="K37" s="26">
        <v>0.16950999999999999</v>
      </c>
      <c r="L37" s="15">
        <v>292</v>
      </c>
      <c r="M37" s="16">
        <v>12</v>
      </c>
      <c r="N37" s="16">
        <v>293</v>
      </c>
      <c r="O37" s="16">
        <v>12</v>
      </c>
      <c r="P37" s="16">
        <v>286</v>
      </c>
      <c r="Q37" s="17">
        <v>81</v>
      </c>
      <c r="R37" s="15">
        <v>768</v>
      </c>
      <c r="S37" s="16">
        <v>50</v>
      </c>
      <c r="T37" s="16">
        <v>49.3</v>
      </c>
      <c r="U37" s="16">
        <v>2.2999999999999998</v>
      </c>
      <c r="V37" s="16">
        <v>6.29</v>
      </c>
      <c r="W37" s="17">
        <v>0.54</v>
      </c>
      <c r="X37" s="14">
        <v>6.4192708333333334E-2</v>
      </c>
    </row>
    <row r="38" spans="1:24" x14ac:dyDescent="0.2">
      <c r="A38" s="29" t="s">
        <v>391</v>
      </c>
      <c r="B38" s="9">
        <v>0.32500000000000001</v>
      </c>
      <c r="C38" s="10">
        <v>3.5000000000000003E-2</v>
      </c>
      <c r="D38" s="10">
        <v>4.7199999999999999E-2</v>
      </c>
      <c r="E38" s="10">
        <v>2.0999999999999999E-3</v>
      </c>
      <c r="F38" s="26">
        <v>-4.9593999999999999E-2</v>
      </c>
      <c r="G38" s="10">
        <v>21.186440000000001</v>
      </c>
      <c r="H38" s="57">
        <v>0.95488018685458997</v>
      </c>
      <c r="I38" s="10">
        <v>5.04E-2</v>
      </c>
      <c r="J38" s="57">
        <v>5.7526015284912599E-3</v>
      </c>
      <c r="K38" s="26">
        <v>0.46722999999999998</v>
      </c>
      <c r="L38" s="15">
        <v>282</v>
      </c>
      <c r="M38" s="16">
        <v>27</v>
      </c>
      <c r="N38" s="16">
        <v>297</v>
      </c>
      <c r="O38" s="16">
        <v>13</v>
      </c>
      <c r="P38" s="16">
        <v>120</v>
      </c>
      <c r="Q38" s="17">
        <v>210</v>
      </c>
      <c r="R38" s="15">
        <v>40.700000000000003</v>
      </c>
      <c r="S38" s="16">
        <v>2.8</v>
      </c>
      <c r="T38" s="16">
        <v>26.6</v>
      </c>
      <c r="U38" s="16">
        <v>1.6</v>
      </c>
      <c r="V38" s="16">
        <v>3.58</v>
      </c>
      <c r="W38" s="17">
        <v>0.32</v>
      </c>
      <c r="X38" s="14">
        <v>0.65356265356265353</v>
      </c>
    </row>
    <row r="39" spans="1:24" x14ac:dyDescent="0.2">
      <c r="A39" s="29" t="s">
        <v>392</v>
      </c>
      <c r="B39" s="9">
        <v>0.33700000000000002</v>
      </c>
      <c r="C39" s="10">
        <v>0.02</v>
      </c>
      <c r="D39" s="10">
        <v>4.5699999999999998E-2</v>
      </c>
      <c r="E39" s="10">
        <v>1.4E-3</v>
      </c>
      <c r="F39" s="26">
        <v>0.21717</v>
      </c>
      <c r="G39" s="10">
        <v>21.88184</v>
      </c>
      <c r="H39" s="57">
        <v>0.68860623994413905</v>
      </c>
      <c r="I39" s="10">
        <v>5.3600000000000002E-2</v>
      </c>
      <c r="J39" s="57">
        <v>3.20801358999615E-3</v>
      </c>
      <c r="K39" s="26">
        <v>0.23397999999999999</v>
      </c>
      <c r="L39" s="15">
        <v>291</v>
      </c>
      <c r="M39" s="16">
        <v>15</v>
      </c>
      <c r="N39" s="16">
        <v>287.7</v>
      </c>
      <c r="O39" s="16">
        <v>8.9</v>
      </c>
      <c r="P39" s="16">
        <v>300</v>
      </c>
      <c r="Q39" s="17">
        <v>130</v>
      </c>
      <c r="R39" s="15">
        <v>94.5</v>
      </c>
      <c r="S39" s="16">
        <v>5</v>
      </c>
      <c r="T39" s="16">
        <v>54.3</v>
      </c>
      <c r="U39" s="16">
        <v>2</v>
      </c>
      <c r="V39" s="16">
        <v>7.16</v>
      </c>
      <c r="W39" s="17">
        <v>0.36</v>
      </c>
      <c r="X39" s="14">
        <v>0.57460317460317456</v>
      </c>
    </row>
    <row r="40" spans="1:24" x14ac:dyDescent="0.2">
      <c r="A40" s="29" t="s">
        <v>393</v>
      </c>
      <c r="B40" s="9">
        <v>0.33200000000000002</v>
      </c>
      <c r="C40" s="10">
        <v>1.2999999999999999E-2</v>
      </c>
      <c r="D40" s="10">
        <v>4.5359999999999998E-2</v>
      </c>
      <c r="E40" s="10">
        <v>1.1000000000000001E-3</v>
      </c>
      <c r="F40" s="26">
        <v>0.17088999999999999</v>
      </c>
      <c r="G40" s="10">
        <v>22.045860000000001</v>
      </c>
      <c r="H40" s="57">
        <v>0.55768775848430396</v>
      </c>
      <c r="I40" s="10">
        <v>5.3199999999999997E-2</v>
      </c>
      <c r="J40" s="57">
        <v>2.3475987132387001E-3</v>
      </c>
      <c r="K40" s="26">
        <v>0.33854000000000001</v>
      </c>
      <c r="L40" s="15">
        <v>291</v>
      </c>
      <c r="M40" s="16">
        <v>10</v>
      </c>
      <c r="N40" s="16">
        <v>285.89999999999998</v>
      </c>
      <c r="O40" s="16">
        <v>6.9</v>
      </c>
      <c r="P40" s="16">
        <v>285</v>
      </c>
      <c r="Q40" s="17">
        <v>87</v>
      </c>
      <c r="R40" s="15">
        <v>246.4</v>
      </c>
      <c r="S40" s="16">
        <v>6</v>
      </c>
      <c r="T40" s="16">
        <v>62.76</v>
      </c>
      <c r="U40" s="16">
        <v>0.92</v>
      </c>
      <c r="V40" s="16">
        <v>9.6300000000000008</v>
      </c>
      <c r="W40" s="17">
        <v>0.45</v>
      </c>
      <c r="X40" s="14">
        <v>0.25470779220779222</v>
      </c>
    </row>
    <row r="41" spans="1:24" x14ac:dyDescent="0.2">
      <c r="A41" s="29" t="s">
        <v>394</v>
      </c>
      <c r="B41" s="9">
        <v>0.32900000000000001</v>
      </c>
      <c r="C41" s="10">
        <v>2.1000000000000001E-2</v>
      </c>
      <c r="D41" s="10">
        <v>4.6100000000000002E-2</v>
      </c>
      <c r="E41" s="10">
        <v>1.5E-3</v>
      </c>
      <c r="F41" s="26">
        <v>0.17297000000000001</v>
      </c>
      <c r="G41" s="10">
        <v>21.691970000000001</v>
      </c>
      <c r="H41" s="57">
        <v>0.72288609124658798</v>
      </c>
      <c r="I41" s="10">
        <v>5.1700000000000003E-2</v>
      </c>
      <c r="J41" s="57">
        <v>3.3946874071702098E-3</v>
      </c>
      <c r="K41" s="26">
        <v>0.24493999999999999</v>
      </c>
      <c r="L41" s="15">
        <v>289</v>
      </c>
      <c r="M41" s="16">
        <v>16</v>
      </c>
      <c r="N41" s="16">
        <v>290.3</v>
      </c>
      <c r="O41" s="16">
        <v>8.9</v>
      </c>
      <c r="P41" s="16">
        <v>230</v>
      </c>
      <c r="Q41" s="17">
        <v>130</v>
      </c>
      <c r="R41" s="15">
        <v>112</v>
      </c>
      <c r="S41" s="16">
        <v>19</v>
      </c>
      <c r="T41" s="16">
        <v>82</v>
      </c>
      <c r="U41" s="16">
        <v>13</v>
      </c>
      <c r="V41" s="16">
        <v>11.3</v>
      </c>
      <c r="W41" s="17">
        <v>1.7</v>
      </c>
      <c r="X41" s="14">
        <v>0.7321428571428571</v>
      </c>
    </row>
    <row r="42" spans="1:24" x14ac:dyDescent="0.2">
      <c r="A42" s="29" t="s">
        <v>395</v>
      </c>
      <c r="B42" s="9">
        <v>0.34799999999999998</v>
      </c>
      <c r="C42" s="10">
        <v>2.3E-2</v>
      </c>
      <c r="D42" s="10">
        <v>4.6899999999999997E-2</v>
      </c>
      <c r="E42" s="10">
        <v>1.6000000000000001E-3</v>
      </c>
      <c r="F42" s="26">
        <v>0.18334</v>
      </c>
      <c r="G42" s="10">
        <v>21.321960000000001</v>
      </c>
      <c r="H42" s="57">
        <v>0.74342521068022305</v>
      </c>
      <c r="I42" s="10">
        <v>5.4300000000000001E-2</v>
      </c>
      <c r="J42" s="57">
        <v>3.7933183215227298E-3</v>
      </c>
      <c r="K42" s="26">
        <v>0.21553</v>
      </c>
      <c r="L42" s="15">
        <v>301</v>
      </c>
      <c r="M42" s="16">
        <v>18</v>
      </c>
      <c r="N42" s="16">
        <v>296.5</v>
      </c>
      <c r="O42" s="16">
        <v>10</v>
      </c>
      <c r="P42" s="16">
        <v>260</v>
      </c>
      <c r="Q42" s="17">
        <v>140</v>
      </c>
      <c r="R42" s="15">
        <v>50</v>
      </c>
      <c r="S42" s="16">
        <v>2.7</v>
      </c>
      <c r="T42" s="16">
        <v>28.2</v>
      </c>
      <c r="U42" s="16">
        <v>1.2</v>
      </c>
      <c r="V42" s="16">
        <v>4.0599999999999996</v>
      </c>
      <c r="W42" s="17">
        <v>0.25</v>
      </c>
      <c r="X42" s="14">
        <v>0.56399999999999995</v>
      </c>
    </row>
    <row r="43" spans="1:24" x14ac:dyDescent="0.2">
      <c r="A43" s="29" t="s">
        <v>396</v>
      </c>
      <c r="B43" s="9">
        <v>0.33500000000000002</v>
      </c>
      <c r="C43" s="10">
        <v>2.1000000000000001E-2</v>
      </c>
      <c r="D43" s="10">
        <v>4.5600000000000002E-2</v>
      </c>
      <c r="E43" s="10">
        <v>1.4E-3</v>
      </c>
      <c r="F43" s="26">
        <v>2.8323000000000001E-2</v>
      </c>
      <c r="G43" s="10">
        <v>21.929819999999999</v>
      </c>
      <c r="H43" s="57">
        <v>0.69155058879597398</v>
      </c>
      <c r="I43" s="10">
        <v>5.4800000000000001E-2</v>
      </c>
      <c r="J43" s="57">
        <v>3.6975939428769101E-3</v>
      </c>
      <c r="K43" s="26">
        <v>0.36237999999999998</v>
      </c>
      <c r="L43" s="15">
        <v>288</v>
      </c>
      <c r="M43" s="16">
        <v>16</v>
      </c>
      <c r="N43" s="16">
        <v>287.2</v>
      </c>
      <c r="O43" s="16">
        <v>8.6999999999999993</v>
      </c>
      <c r="P43" s="16">
        <v>260</v>
      </c>
      <c r="Q43" s="17">
        <v>130</v>
      </c>
      <c r="R43" s="15">
        <v>59.3</v>
      </c>
      <c r="S43" s="16">
        <v>2.2000000000000002</v>
      </c>
      <c r="T43" s="16">
        <v>55.3</v>
      </c>
      <c r="U43" s="16">
        <v>1.8</v>
      </c>
      <c r="V43" s="16">
        <v>7.74</v>
      </c>
      <c r="W43" s="17">
        <v>0.33</v>
      </c>
      <c r="X43" s="14">
        <v>0.93254637436762222</v>
      </c>
    </row>
    <row r="44" spans="1:24" x14ac:dyDescent="0.2">
      <c r="A44" s="29" t="s">
        <v>397</v>
      </c>
      <c r="B44" s="9">
        <v>0.33100000000000002</v>
      </c>
      <c r="C44" s="10">
        <v>0.02</v>
      </c>
      <c r="D44" s="10">
        <v>4.5699999999999998E-2</v>
      </c>
      <c r="E44" s="10">
        <v>1.4E-3</v>
      </c>
      <c r="F44" s="26">
        <v>7.9665E-2</v>
      </c>
      <c r="G44" s="10">
        <v>21.88184</v>
      </c>
      <c r="H44" s="57">
        <v>0.68860623994413905</v>
      </c>
      <c r="I44" s="10">
        <v>5.3600000000000002E-2</v>
      </c>
      <c r="J44" s="57">
        <v>3.20801358999615E-3</v>
      </c>
      <c r="K44" s="26">
        <v>0.33484000000000003</v>
      </c>
      <c r="L44" s="15">
        <v>287</v>
      </c>
      <c r="M44" s="16">
        <v>16</v>
      </c>
      <c r="N44" s="16">
        <v>287.8</v>
      </c>
      <c r="O44" s="16">
        <v>8.6</v>
      </c>
      <c r="P44" s="16">
        <v>230</v>
      </c>
      <c r="Q44" s="17">
        <v>130</v>
      </c>
      <c r="R44" s="15">
        <v>65.5</v>
      </c>
      <c r="S44" s="16">
        <v>1.2</v>
      </c>
      <c r="T44" s="16">
        <v>37.19</v>
      </c>
      <c r="U44" s="16">
        <v>0.56999999999999995</v>
      </c>
      <c r="V44" s="16">
        <v>5.26</v>
      </c>
      <c r="W44" s="17">
        <v>0.24</v>
      </c>
      <c r="X44" s="14">
        <v>0.56778625954198469</v>
      </c>
    </row>
    <row r="45" spans="1:24" x14ac:dyDescent="0.2">
      <c r="A45" s="29" t="s">
        <v>398</v>
      </c>
      <c r="B45" s="9">
        <v>0.36099999999999999</v>
      </c>
      <c r="C45" s="10">
        <v>2.5000000000000001E-2</v>
      </c>
      <c r="D45" s="10">
        <v>4.7399999999999998E-2</v>
      </c>
      <c r="E45" s="10">
        <v>1.4E-3</v>
      </c>
      <c r="F45" s="26">
        <v>0.13686000000000001</v>
      </c>
      <c r="G45" s="10">
        <v>21.097049999999999</v>
      </c>
      <c r="H45" s="57">
        <v>0.64136662258788302</v>
      </c>
      <c r="I45" s="10">
        <v>5.5599999999999997E-2</v>
      </c>
      <c r="J45" s="57">
        <v>3.8952723829791401E-3</v>
      </c>
      <c r="K45" s="26">
        <v>0.22317999999999999</v>
      </c>
      <c r="L45" s="15">
        <v>305</v>
      </c>
      <c r="M45" s="16">
        <v>18</v>
      </c>
      <c r="N45" s="16">
        <v>298.3</v>
      </c>
      <c r="O45" s="16">
        <v>8.5</v>
      </c>
      <c r="P45" s="16">
        <v>310</v>
      </c>
      <c r="Q45" s="17">
        <v>140</v>
      </c>
      <c r="R45" s="15">
        <v>52.9</v>
      </c>
      <c r="S45" s="16">
        <v>2.9</v>
      </c>
      <c r="T45" s="16">
        <v>45.1</v>
      </c>
      <c r="U45" s="16">
        <v>3.3</v>
      </c>
      <c r="V45" s="16">
        <v>6.26</v>
      </c>
      <c r="W45" s="17">
        <v>0.46</v>
      </c>
      <c r="X45" s="14">
        <v>0.85255198487712669</v>
      </c>
    </row>
    <row r="46" spans="1:24" x14ac:dyDescent="0.2">
      <c r="A46" s="29" t="s">
        <v>399</v>
      </c>
      <c r="B46" s="9">
        <v>0.33400000000000002</v>
      </c>
      <c r="C46" s="10">
        <v>1.4E-2</v>
      </c>
      <c r="D46" s="10">
        <v>4.5600000000000002E-2</v>
      </c>
      <c r="E46" s="10">
        <v>1.2999999999999999E-3</v>
      </c>
      <c r="F46" s="26">
        <v>0.33759</v>
      </c>
      <c r="G46" s="10">
        <v>21.929819999999999</v>
      </c>
      <c r="H46" s="57">
        <v>0.64482266908740704</v>
      </c>
      <c r="I46" s="10">
        <v>5.3400000000000003E-2</v>
      </c>
      <c r="J46" s="57">
        <v>2.2552773597941298E-3</v>
      </c>
      <c r="K46" s="26">
        <v>0.23643</v>
      </c>
      <c r="L46" s="15">
        <v>291.10000000000002</v>
      </c>
      <c r="M46" s="16">
        <v>10</v>
      </c>
      <c r="N46" s="16">
        <v>287.5</v>
      </c>
      <c r="O46" s="16">
        <v>7.8</v>
      </c>
      <c r="P46" s="16">
        <v>302</v>
      </c>
      <c r="Q46" s="17">
        <v>85</v>
      </c>
      <c r="R46" s="15">
        <v>252.9</v>
      </c>
      <c r="S46" s="16">
        <v>8.4</v>
      </c>
      <c r="T46" s="16">
        <v>159.9</v>
      </c>
      <c r="U46" s="16">
        <v>3.7</v>
      </c>
      <c r="V46" s="16">
        <v>22.39</v>
      </c>
      <c r="W46" s="17">
        <v>0.71</v>
      </c>
      <c r="X46" s="14">
        <v>0.63226571767497031</v>
      </c>
    </row>
    <row r="47" spans="1:24" x14ac:dyDescent="0.2">
      <c r="A47" s="29" t="s">
        <v>400</v>
      </c>
      <c r="B47" s="9">
        <v>0.34499999999999997</v>
      </c>
      <c r="C47" s="10">
        <v>2.5999999999999999E-2</v>
      </c>
      <c r="D47" s="10">
        <v>4.58E-2</v>
      </c>
      <c r="E47" s="10">
        <v>1.8E-3</v>
      </c>
      <c r="F47" s="26">
        <v>-4.7044000000000001E-3</v>
      </c>
      <c r="G47" s="10">
        <v>21.834060000000001</v>
      </c>
      <c r="H47" s="57">
        <v>0.87238836057114699</v>
      </c>
      <c r="I47" s="10">
        <v>5.6899999999999999E-2</v>
      </c>
      <c r="J47" s="57">
        <v>4.7809864659503097E-3</v>
      </c>
      <c r="K47" s="26">
        <v>0.21793999999999999</v>
      </c>
      <c r="L47" s="15">
        <v>293</v>
      </c>
      <c r="M47" s="16">
        <v>19</v>
      </c>
      <c r="N47" s="16">
        <v>288.10000000000002</v>
      </c>
      <c r="O47" s="16">
        <v>11</v>
      </c>
      <c r="P47" s="16">
        <v>260</v>
      </c>
      <c r="Q47" s="17">
        <v>150</v>
      </c>
      <c r="R47" s="15">
        <v>36.200000000000003</v>
      </c>
      <c r="S47" s="16">
        <v>1</v>
      </c>
      <c r="T47" s="16">
        <v>33.729999999999997</v>
      </c>
      <c r="U47" s="16">
        <v>0.96</v>
      </c>
      <c r="V47" s="16">
        <v>4.8099999999999996</v>
      </c>
      <c r="W47" s="17">
        <v>0.28999999999999998</v>
      </c>
      <c r="X47" s="14">
        <v>0.93176795580110483</v>
      </c>
    </row>
    <row r="48" spans="1:24" x14ac:dyDescent="0.2">
      <c r="A48" s="29" t="s">
        <v>401</v>
      </c>
      <c r="B48" s="9">
        <v>0.32900000000000001</v>
      </c>
      <c r="C48" s="10">
        <v>1.7000000000000001E-2</v>
      </c>
      <c r="D48" s="10">
        <v>4.5600000000000002E-2</v>
      </c>
      <c r="E48" s="10">
        <v>1.5E-3</v>
      </c>
      <c r="F48" s="26">
        <v>0.21703</v>
      </c>
      <c r="G48" s="10">
        <v>21.929819999999999</v>
      </c>
      <c r="H48" s="57">
        <v>0.73845364267290803</v>
      </c>
      <c r="I48" s="10">
        <v>5.33E-2</v>
      </c>
      <c r="J48" s="57">
        <v>3.0139252599226799E-3</v>
      </c>
      <c r="K48" s="26">
        <v>0.39835999999999999</v>
      </c>
      <c r="L48" s="15">
        <v>287</v>
      </c>
      <c r="M48" s="16">
        <v>13</v>
      </c>
      <c r="N48" s="16">
        <v>287.10000000000002</v>
      </c>
      <c r="O48" s="16">
        <v>9.4</v>
      </c>
      <c r="P48" s="16">
        <v>260</v>
      </c>
      <c r="Q48" s="17">
        <v>110</v>
      </c>
      <c r="R48" s="15">
        <v>116.6</v>
      </c>
      <c r="S48" s="16">
        <v>4</v>
      </c>
      <c r="T48" s="16">
        <v>93.4</v>
      </c>
      <c r="U48" s="16">
        <v>2.2999999999999998</v>
      </c>
      <c r="V48" s="16">
        <v>12.75</v>
      </c>
      <c r="W48" s="17">
        <v>0.5</v>
      </c>
      <c r="X48" s="14">
        <v>0.80102915951972564</v>
      </c>
    </row>
    <row r="49" spans="1:24" x14ac:dyDescent="0.2">
      <c r="A49" s="29" t="s">
        <v>402</v>
      </c>
      <c r="B49" s="9">
        <v>0.33600000000000002</v>
      </c>
      <c r="C49" s="10">
        <v>2.3E-2</v>
      </c>
      <c r="D49" s="10">
        <v>4.5199999999999997E-2</v>
      </c>
      <c r="E49" s="10">
        <v>1.4E-3</v>
      </c>
      <c r="F49" s="26">
        <v>0.11101</v>
      </c>
      <c r="G49" s="10">
        <v>22.123889999999999</v>
      </c>
      <c r="H49" s="57">
        <v>0.70352400738962895</v>
      </c>
      <c r="I49" s="10">
        <v>5.5199999999999999E-2</v>
      </c>
      <c r="J49" s="57">
        <v>4.08933197556765E-3</v>
      </c>
      <c r="K49" s="26">
        <v>0.27533999999999997</v>
      </c>
      <c r="L49" s="15">
        <v>288</v>
      </c>
      <c r="M49" s="16">
        <v>18</v>
      </c>
      <c r="N49" s="16">
        <v>285.10000000000002</v>
      </c>
      <c r="O49" s="16">
        <v>8.9</v>
      </c>
      <c r="P49" s="16">
        <v>250</v>
      </c>
      <c r="Q49" s="17">
        <v>140</v>
      </c>
      <c r="R49" s="15">
        <v>56.3</v>
      </c>
      <c r="S49" s="16">
        <v>1.9</v>
      </c>
      <c r="T49" s="16">
        <v>55.1</v>
      </c>
      <c r="U49" s="16">
        <v>1.6</v>
      </c>
      <c r="V49" s="16">
        <v>7.48</v>
      </c>
      <c r="W49" s="17">
        <v>0.34</v>
      </c>
      <c r="X49" s="14">
        <v>0.97868561278863242</v>
      </c>
    </row>
    <row r="50" spans="1:24" x14ac:dyDescent="0.2">
      <c r="A50" s="29" t="s">
        <v>403</v>
      </c>
      <c r="B50" s="9">
        <v>0.318</v>
      </c>
      <c r="C50" s="10">
        <v>1.7000000000000001E-2</v>
      </c>
      <c r="D50" s="10">
        <v>4.5699999999999998E-2</v>
      </c>
      <c r="E50" s="10">
        <v>1.2999999999999999E-3</v>
      </c>
      <c r="F50" s="26">
        <v>0.24423</v>
      </c>
      <c r="G50" s="10">
        <v>21.88184</v>
      </c>
      <c r="H50" s="57">
        <v>0.64208826940059804</v>
      </c>
      <c r="I50" s="10">
        <v>5.0299999999999997E-2</v>
      </c>
      <c r="J50" s="57">
        <v>2.7129386547432299E-3</v>
      </c>
      <c r="K50" s="26">
        <v>0.2099</v>
      </c>
      <c r="L50" s="15">
        <v>279</v>
      </c>
      <c r="M50" s="16">
        <v>13</v>
      </c>
      <c r="N50" s="16">
        <v>287.8</v>
      </c>
      <c r="O50" s="16">
        <v>7.9</v>
      </c>
      <c r="P50" s="16">
        <v>180</v>
      </c>
      <c r="Q50" s="17">
        <v>110</v>
      </c>
      <c r="R50" s="15">
        <v>173.4</v>
      </c>
      <c r="S50" s="16">
        <v>5.3</v>
      </c>
      <c r="T50" s="16">
        <v>80.2</v>
      </c>
      <c r="U50" s="16">
        <v>1.5</v>
      </c>
      <c r="V50" s="16">
        <v>11.16</v>
      </c>
      <c r="W50" s="17">
        <v>0.56999999999999995</v>
      </c>
      <c r="X50" s="14">
        <v>0.46251441753171857</v>
      </c>
    </row>
    <row r="51" spans="1:24" x14ac:dyDescent="0.2">
      <c r="A51" s="29" t="s">
        <v>404</v>
      </c>
      <c r="B51" s="9">
        <v>0.32200000000000001</v>
      </c>
      <c r="C51" s="10">
        <v>1.2999999999999999E-2</v>
      </c>
      <c r="D51" s="10">
        <v>4.4819999999999999E-2</v>
      </c>
      <c r="E51" s="10">
        <v>1.1000000000000001E-3</v>
      </c>
      <c r="F51" s="26">
        <v>0.23033000000000001</v>
      </c>
      <c r="G51" s="10">
        <v>22.31147</v>
      </c>
      <c r="H51" s="57">
        <v>0.570659151758243</v>
      </c>
      <c r="I51" s="10">
        <v>5.2200000000000003E-2</v>
      </c>
      <c r="J51" s="57">
        <v>2.2486046905581202E-3</v>
      </c>
      <c r="K51" s="26">
        <v>0.23024</v>
      </c>
      <c r="L51" s="15">
        <v>282.8</v>
      </c>
      <c r="M51" s="16">
        <v>10</v>
      </c>
      <c r="N51" s="16">
        <v>282.60000000000002</v>
      </c>
      <c r="O51" s="16">
        <v>6.7</v>
      </c>
      <c r="P51" s="16">
        <v>246</v>
      </c>
      <c r="Q51" s="17">
        <v>84</v>
      </c>
      <c r="R51" s="15">
        <v>242</v>
      </c>
      <c r="S51" s="16">
        <v>12</v>
      </c>
      <c r="T51" s="16">
        <v>182.7</v>
      </c>
      <c r="U51" s="16">
        <v>6.3</v>
      </c>
      <c r="V51" s="16">
        <v>23.22</v>
      </c>
      <c r="W51" s="17">
        <v>0.83</v>
      </c>
      <c r="X51" s="14">
        <v>0.75495867768595037</v>
      </c>
    </row>
    <row r="52" spans="1:24" x14ac:dyDescent="0.2">
      <c r="A52" s="29" t="s">
        <v>405</v>
      </c>
      <c r="B52" s="9">
        <v>0.33600000000000002</v>
      </c>
      <c r="C52" s="10">
        <v>1.4E-2</v>
      </c>
      <c r="D52" s="10">
        <v>4.573E-2</v>
      </c>
      <c r="E52" s="10">
        <v>1.1999999999999999E-3</v>
      </c>
      <c r="F52" s="26">
        <v>0.21878</v>
      </c>
      <c r="G52" s="10">
        <v>21.86748</v>
      </c>
      <c r="H52" s="57">
        <v>0.59503227650037005</v>
      </c>
      <c r="I52" s="10">
        <v>5.3699999999999998E-2</v>
      </c>
      <c r="J52" s="57">
        <v>2.4441554615858602E-3</v>
      </c>
      <c r="K52" s="26">
        <v>0.26429999999999998</v>
      </c>
      <c r="L52" s="15">
        <v>292</v>
      </c>
      <c r="M52" s="16">
        <v>11</v>
      </c>
      <c r="N52" s="16">
        <v>288.10000000000002</v>
      </c>
      <c r="O52" s="16">
        <v>7.5</v>
      </c>
      <c r="P52" s="16">
        <v>291</v>
      </c>
      <c r="Q52" s="17">
        <v>88</v>
      </c>
      <c r="R52" s="15">
        <v>206</v>
      </c>
      <c r="S52" s="16">
        <v>12</v>
      </c>
      <c r="T52" s="16">
        <v>93.1</v>
      </c>
      <c r="U52" s="16">
        <v>5.3</v>
      </c>
      <c r="V52" s="16">
        <v>12.27</v>
      </c>
      <c r="W52" s="17">
        <v>0.77</v>
      </c>
      <c r="X52" s="14">
        <v>0.45194174757281552</v>
      </c>
    </row>
    <row r="53" spans="1:24" x14ac:dyDescent="0.2">
      <c r="A53" s="29" t="s">
        <v>406</v>
      </c>
      <c r="B53" s="9">
        <v>0.32500000000000001</v>
      </c>
      <c r="C53" s="10">
        <v>1.4E-2</v>
      </c>
      <c r="D53" s="10">
        <v>4.505E-2</v>
      </c>
      <c r="E53" s="10">
        <v>1.1999999999999999E-3</v>
      </c>
      <c r="F53" s="26">
        <v>0.30353999999999998</v>
      </c>
      <c r="G53" s="10">
        <v>22.197559999999999</v>
      </c>
      <c r="H53" s="57">
        <v>0.61249715493119194</v>
      </c>
      <c r="I53" s="10">
        <v>5.1299999999999998E-2</v>
      </c>
      <c r="J53" s="57">
        <v>2.2436870549165299E-3</v>
      </c>
      <c r="K53" s="26">
        <v>0.28941</v>
      </c>
      <c r="L53" s="15">
        <v>286.2</v>
      </c>
      <c r="M53" s="16">
        <v>10</v>
      </c>
      <c r="N53" s="16">
        <v>283.89999999999998</v>
      </c>
      <c r="O53" s="16">
        <v>7.2</v>
      </c>
      <c r="P53" s="16">
        <v>230</v>
      </c>
      <c r="Q53" s="17">
        <v>88</v>
      </c>
      <c r="R53" s="15">
        <v>266</v>
      </c>
      <c r="S53" s="16">
        <v>25</v>
      </c>
      <c r="T53" s="16">
        <v>239</v>
      </c>
      <c r="U53" s="16">
        <v>26</v>
      </c>
      <c r="V53" s="16">
        <v>29.4</v>
      </c>
      <c r="W53" s="17">
        <v>3</v>
      </c>
      <c r="X53" s="14">
        <v>0.89849624060150379</v>
      </c>
    </row>
    <row r="54" spans="1:24" x14ac:dyDescent="0.2">
      <c r="A54" s="29" t="s">
        <v>407</v>
      </c>
      <c r="B54" s="9">
        <v>0.32400000000000001</v>
      </c>
      <c r="C54" s="10">
        <v>2.4E-2</v>
      </c>
      <c r="D54" s="10">
        <v>4.58E-2</v>
      </c>
      <c r="E54" s="10">
        <v>1.6999999999999999E-3</v>
      </c>
      <c r="F54" s="26">
        <v>8.0878000000000005E-2</v>
      </c>
      <c r="G54" s="10">
        <v>21.834060000000001</v>
      </c>
      <c r="H54" s="57">
        <v>0.82554086867055498</v>
      </c>
      <c r="I54" s="10">
        <v>5.1999999999999998E-2</v>
      </c>
      <c r="J54" s="57">
        <v>4.1774729969205103E-3</v>
      </c>
      <c r="K54" s="26">
        <v>0.35243999999999998</v>
      </c>
      <c r="L54" s="15">
        <v>280</v>
      </c>
      <c r="M54" s="16">
        <v>19</v>
      </c>
      <c r="N54" s="16">
        <v>288.3</v>
      </c>
      <c r="O54" s="16">
        <v>11</v>
      </c>
      <c r="P54" s="16">
        <v>160</v>
      </c>
      <c r="Q54" s="17">
        <v>150</v>
      </c>
      <c r="R54" s="15">
        <v>42.73</v>
      </c>
      <c r="S54" s="16">
        <v>0.86</v>
      </c>
      <c r="T54" s="16">
        <v>29.12</v>
      </c>
      <c r="U54" s="16">
        <v>0.53</v>
      </c>
      <c r="V54" s="16">
        <v>3.75</v>
      </c>
      <c r="W54" s="17">
        <v>0.2</v>
      </c>
      <c r="X54" s="14">
        <v>0.68148841563304474</v>
      </c>
    </row>
    <row r="55" spans="1:24" x14ac:dyDescent="0.2">
      <c r="A55" s="29" t="s">
        <v>408</v>
      </c>
      <c r="B55" s="9">
        <v>0.33300000000000002</v>
      </c>
      <c r="C55" s="10">
        <v>0.03</v>
      </c>
      <c r="D55" s="10">
        <v>4.5400000000000003E-2</v>
      </c>
      <c r="E55" s="10">
        <v>1.9E-3</v>
      </c>
      <c r="F55" s="26">
        <v>6.6139000000000003E-2</v>
      </c>
      <c r="G55" s="10">
        <v>22.026430000000001</v>
      </c>
      <c r="H55" s="57">
        <v>0.93535362388049104</v>
      </c>
      <c r="I55" s="10">
        <v>5.4300000000000001E-2</v>
      </c>
      <c r="J55" s="57">
        <v>5.3655627746211302E-3</v>
      </c>
      <c r="K55" s="26">
        <v>0.41471000000000002</v>
      </c>
      <c r="L55" s="15">
        <v>290</v>
      </c>
      <c r="M55" s="16">
        <v>23</v>
      </c>
      <c r="N55" s="16">
        <v>286</v>
      </c>
      <c r="O55" s="16">
        <v>12</v>
      </c>
      <c r="P55" s="16">
        <v>260</v>
      </c>
      <c r="Q55" s="17">
        <v>190</v>
      </c>
      <c r="R55" s="15">
        <v>88.3</v>
      </c>
      <c r="S55" s="16">
        <v>7.3</v>
      </c>
      <c r="T55" s="16">
        <v>64.900000000000006</v>
      </c>
      <c r="U55" s="16">
        <v>6.6</v>
      </c>
      <c r="V55" s="16">
        <v>8.42</v>
      </c>
      <c r="W55" s="17">
        <v>0.88</v>
      </c>
      <c r="X55" s="14">
        <v>0.73499433748584375</v>
      </c>
    </row>
    <row r="56" spans="1:24" x14ac:dyDescent="0.2">
      <c r="A56" s="29" t="s">
        <v>409</v>
      </c>
      <c r="B56" s="9">
        <v>0.34</v>
      </c>
      <c r="C56" s="10">
        <v>2.8000000000000001E-2</v>
      </c>
      <c r="D56" s="10">
        <v>4.5600000000000002E-2</v>
      </c>
      <c r="E56" s="10">
        <v>1.8E-3</v>
      </c>
      <c r="F56" s="26">
        <v>0.15298</v>
      </c>
      <c r="G56" s="10">
        <v>21.929819999999999</v>
      </c>
      <c r="H56" s="57">
        <v>0.87993317436737595</v>
      </c>
      <c r="I56" s="10">
        <v>5.45E-2</v>
      </c>
      <c r="J56" s="57">
        <v>4.6759410272158098E-3</v>
      </c>
      <c r="K56" s="26">
        <v>0.33721000000000001</v>
      </c>
      <c r="L56" s="15">
        <v>287</v>
      </c>
      <c r="M56" s="16">
        <v>21</v>
      </c>
      <c r="N56" s="16">
        <v>287.39999999999998</v>
      </c>
      <c r="O56" s="16">
        <v>11</v>
      </c>
      <c r="P56" s="16">
        <v>210</v>
      </c>
      <c r="Q56" s="17">
        <v>160</v>
      </c>
      <c r="R56" s="15">
        <v>36.9</v>
      </c>
      <c r="S56" s="16">
        <v>1.5</v>
      </c>
      <c r="T56" s="16">
        <v>37.1</v>
      </c>
      <c r="U56" s="16">
        <v>1.4</v>
      </c>
      <c r="V56" s="16">
        <v>4.6500000000000004</v>
      </c>
      <c r="W56" s="17">
        <v>0.28000000000000003</v>
      </c>
      <c r="X56" s="14">
        <v>1.005420054200542</v>
      </c>
    </row>
    <row r="57" spans="1:24" x14ac:dyDescent="0.2">
      <c r="A57" s="29" t="s">
        <v>410</v>
      </c>
      <c r="B57" s="9">
        <v>0.33800000000000002</v>
      </c>
      <c r="C57" s="10">
        <v>1.6E-2</v>
      </c>
      <c r="D57" s="10">
        <v>4.5780000000000001E-2</v>
      </c>
      <c r="E57" s="10">
        <v>1.1999999999999999E-3</v>
      </c>
      <c r="F57" s="26">
        <v>-2.5360000000000001E-2</v>
      </c>
      <c r="G57" s="10">
        <v>21.843599999999999</v>
      </c>
      <c r="H57" s="57">
        <v>0.59377865742221303</v>
      </c>
      <c r="I57" s="10">
        <v>5.3400000000000003E-2</v>
      </c>
      <c r="J57" s="57">
        <v>2.8224592060116702E-3</v>
      </c>
      <c r="K57" s="26">
        <v>6.1010000000000002E-2</v>
      </c>
      <c r="L57" s="15">
        <v>293</v>
      </c>
      <c r="M57" s="16">
        <v>12</v>
      </c>
      <c r="N57" s="16">
        <v>288.5</v>
      </c>
      <c r="O57" s="16">
        <v>7.4</v>
      </c>
      <c r="P57" s="16">
        <v>260</v>
      </c>
      <c r="Q57" s="17">
        <v>100</v>
      </c>
      <c r="R57" s="15">
        <v>146</v>
      </c>
      <c r="S57" s="16">
        <v>5.2</v>
      </c>
      <c r="T57" s="16">
        <v>150.1</v>
      </c>
      <c r="U57" s="16">
        <v>4.9000000000000004</v>
      </c>
      <c r="V57" s="16">
        <v>18.66</v>
      </c>
      <c r="W57" s="17">
        <v>0.71</v>
      </c>
      <c r="X57" s="14">
        <v>1.0280821917808218</v>
      </c>
    </row>
    <row r="58" spans="1:24" x14ac:dyDescent="0.2">
      <c r="A58" s="29" t="s">
        <v>411</v>
      </c>
      <c r="B58" s="9">
        <v>0.34399999999999997</v>
      </c>
      <c r="C58" s="10">
        <v>1.7000000000000001E-2</v>
      </c>
      <c r="D58" s="10">
        <v>4.6300000000000001E-2</v>
      </c>
      <c r="E58" s="10">
        <v>1.6999999999999999E-3</v>
      </c>
      <c r="F58" s="26">
        <v>0.40755000000000002</v>
      </c>
      <c r="G58" s="10">
        <v>21.598269999999999</v>
      </c>
      <c r="H58" s="57">
        <v>0.80812833477791302</v>
      </c>
      <c r="I58" s="10">
        <v>5.45E-2</v>
      </c>
      <c r="J58" s="57">
        <v>2.8274413327247002E-3</v>
      </c>
      <c r="K58" s="26">
        <v>0.36445</v>
      </c>
      <c r="L58" s="15">
        <v>299</v>
      </c>
      <c r="M58" s="16">
        <v>13</v>
      </c>
      <c r="N58" s="16">
        <v>291.3</v>
      </c>
      <c r="O58" s="16">
        <v>10</v>
      </c>
      <c r="P58" s="16">
        <v>340</v>
      </c>
      <c r="Q58" s="17">
        <v>110</v>
      </c>
      <c r="R58" s="15">
        <v>324.2</v>
      </c>
      <c r="S58" s="16">
        <v>8.9</v>
      </c>
      <c r="T58" s="16">
        <v>170.3</v>
      </c>
      <c r="U58" s="16">
        <v>4.0999999999999996</v>
      </c>
      <c r="V58" s="16">
        <v>20.91</v>
      </c>
      <c r="W58" s="17">
        <v>0.87</v>
      </c>
      <c r="X58" s="14">
        <v>0.52529302899444796</v>
      </c>
    </row>
    <row r="59" spans="1:24" x14ac:dyDescent="0.2">
      <c r="A59" s="29" t="s">
        <v>412</v>
      </c>
      <c r="B59" s="9">
        <v>0.32200000000000001</v>
      </c>
      <c r="C59" s="10">
        <v>1.2999999999999999E-2</v>
      </c>
      <c r="D59" s="10">
        <v>4.5109999999999997E-2</v>
      </c>
      <c r="E59" s="10">
        <v>1.1000000000000001E-3</v>
      </c>
      <c r="F59" s="26">
        <v>0.16857</v>
      </c>
      <c r="G59" s="10">
        <v>22.168030000000002</v>
      </c>
      <c r="H59" s="57">
        <v>0.56363518639875898</v>
      </c>
      <c r="I59" s="10">
        <v>5.1799999999999999E-2</v>
      </c>
      <c r="J59" s="57">
        <v>2.2464098464883898E-3</v>
      </c>
      <c r="K59" s="26">
        <v>0.28709000000000001</v>
      </c>
      <c r="L59" s="15">
        <v>281.8</v>
      </c>
      <c r="M59" s="16">
        <v>9.8000000000000007</v>
      </c>
      <c r="N59" s="16">
        <v>284.3</v>
      </c>
      <c r="O59" s="16">
        <v>6.8</v>
      </c>
      <c r="P59" s="16">
        <v>222</v>
      </c>
      <c r="Q59" s="17">
        <v>84</v>
      </c>
      <c r="R59" s="15">
        <v>215.4</v>
      </c>
      <c r="S59" s="16">
        <v>6.8</v>
      </c>
      <c r="T59" s="16">
        <v>100.6</v>
      </c>
      <c r="U59" s="16">
        <v>2.1</v>
      </c>
      <c r="V59" s="16">
        <v>13.08</v>
      </c>
      <c r="W59" s="17">
        <v>0.4</v>
      </c>
      <c r="X59" s="14">
        <v>0.46703806870937786</v>
      </c>
    </row>
    <row r="60" spans="1:24" x14ac:dyDescent="0.2">
      <c r="A60" s="29" t="s">
        <v>413</v>
      </c>
      <c r="B60" s="9">
        <v>0.32300000000000001</v>
      </c>
      <c r="C60" s="10">
        <v>2.5000000000000001E-2</v>
      </c>
      <c r="D60" s="10">
        <v>4.5499999999999999E-2</v>
      </c>
      <c r="E60" s="10">
        <v>1.6999999999999999E-3</v>
      </c>
      <c r="F60" s="26">
        <v>0.1203</v>
      </c>
      <c r="G60" s="10">
        <v>21.978020000000001</v>
      </c>
      <c r="H60" s="57">
        <v>0.83626497233937203</v>
      </c>
      <c r="I60" s="10">
        <v>5.2400000000000002E-2</v>
      </c>
      <c r="J60" s="57">
        <v>4.1786582106700196E-3</v>
      </c>
      <c r="K60" s="26">
        <v>0.3054</v>
      </c>
      <c r="L60" s="15">
        <v>278</v>
      </c>
      <c r="M60" s="16">
        <v>18</v>
      </c>
      <c r="N60" s="16">
        <v>286.60000000000002</v>
      </c>
      <c r="O60" s="16">
        <v>11</v>
      </c>
      <c r="P60" s="16">
        <v>180</v>
      </c>
      <c r="Q60" s="17">
        <v>150</v>
      </c>
      <c r="R60" s="15">
        <v>49</v>
      </c>
      <c r="S60" s="16">
        <v>1.6</v>
      </c>
      <c r="T60" s="16">
        <v>28.01</v>
      </c>
      <c r="U60" s="16">
        <v>0.84</v>
      </c>
      <c r="V60" s="16">
        <v>3.67</v>
      </c>
      <c r="W60" s="17">
        <v>0.21</v>
      </c>
      <c r="X60" s="14">
        <v>0.57163265306122457</v>
      </c>
    </row>
    <row r="61" spans="1:24" x14ac:dyDescent="0.2">
      <c r="A61" s="29" t="s">
        <v>414</v>
      </c>
      <c r="B61" s="9">
        <v>0.33</v>
      </c>
      <c r="C61" s="10">
        <v>2.4E-2</v>
      </c>
      <c r="D61" s="10">
        <v>4.5499999999999999E-2</v>
      </c>
      <c r="E61" s="10">
        <v>1.6000000000000001E-3</v>
      </c>
      <c r="F61" s="26">
        <v>0.13865</v>
      </c>
      <c r="G61" s="10">
        <v>21.978020000000001</v>
      </c>
      <c r="H61" s="57">
        <v>0.78888717951707898</v>
      </c>
      <c r="I61" s="10">
        <v>5.3600000000000002E-2</v>
      </c>
      <c r="J61" s="57">
        <v>3.9863957647980697E-3</v>
      </c>
      <c r="K61" s="26">
        <v>0.28573999999999999</v>
      </c>
      <c r="L61" s="15">
        <v>284</v>
      </c>
      <c r="M61" s="16">
        <v>18</v>
      </c>
      <c r="N61" s="16">
        <v>286.39999999999998</v>
      </c>
      <c r="O61" s="16">
        <v>9.5</v>
      </c>
      <c r="P61" s="16">
        <v>210</v>
      </c>
      <c r="Q61" s="17">
        <v>140</v>
      </c>
      <c r="R61" s="15">
        <v>58.51</v>
      </c>
      <c r="S61" s="16">
        <v>0.84</v>
      </c>
      <c r="T61" s="16">
        <v>51.2</v>
      </c>
      <c r="U61" s="16">
        <v>1.6</v>
      </c>
      <c r="V61" s="16">
        <v>6.82</v>
      </c>
      <c r="W61" s="17">
        <v>0.39</v>
      </c>
      <c r="X61" s="14">
        <v>0.87506409160827214</v>
      </c>
    </row>
    <row r="62" spans="1:24" x14ac:dyDescent="0.2">
      <c r="A62" s="29" t="s">
        <v>415</v>
      </c>
      <c r="B62" s="9">
        <v>0.32300000000000001</v>
      </c>
      <c r="C62" s="10">
        <v>1.0999999999999999E-2</v>
      </c>
      <c r="D62" s="10">
        <v>4.5350000000000001E-2</v>
      </c>
      <c r="E62" s="10">
        <v>1.1000000000000001E-3</v>
      </c>
      <c r="F62" s="26">
        <v>0.25667000000000001</v>
      </c>
      <c r="G62" s="10">
        <v>22.050719999999998</v>
      </c>
      <c r="H62" s="57">
        <v>0.55792376625915796</v>
      </c>
      <c r="I62" s="10">
        <v>5.1499999999999997E-2</v>
      </c>
      <c r="J62" s="57">
        <v>1.9669793110249001E-3</v>
      </c>
      <c r="K62" s="26">
        <v>0.28594999999999998</v>
      </c>
      <c r="L62" s="15">
        <v>283.2</v>
      </c>
      <c r="M62" s="16">
        <v>8.6999999999999993</v>
      </c>
      <c r="N62" s="16">
        <v>285.8</v>
      </c>
      <c r="O62" s="16">
        <v>6.5</v>
      </c>
      <c r="P62" s="16">
        <v>223</v>
      </c>
      <c r="Q62" s="17">
        <v>73</v>
      </c>
      <c r="R62" s="15">
        <v>304.7</v>
      </c>
      <c r="S62" s="16">
        <v>6.9</v>
      </c>
      <c r="T62" s="16">
        <v>216.8</v>
      </c>
      <c r="U62" s="16">
        <v>6</v>
      </c>
      <c r="V62" s="16">
        <v>28</v>
      </c>
      <c r="W62" s="17">
        <v>0.8</v>
      </c>
      <c r="X62" s="14">
        <v>0.71151952740400404</v>
      </c>
    </row>
    <row r="63" spans="1:24" x14ac:dyDescent="0.2">
      <c r="A63" s="29" t="s">
        <v>416</v>
      </c>
      <c r="B63" s="9">
        <v>0.33500000000000002</v>
      </c>
      <c r="C63" s="10">
        <v>1.4999999999999999E-2</v>
      </c>
      <c r="D63" s="10">
        <v>4.5900000000000003E-2</v>
      </c>
      <c r="E63" s="10">
        <v>1.6000000000000001E-3</v>
      </c>
      <c r="F63" s="26">
        <v>0.11602999999999999</v>
      </c>
      <c r="G63" s="10">
        <v>21.786490000000001</v>
      </c>
      <c r="H63" s="57">
        <v>0.77547280210179004</v>
      </c>
      <c r="I63" s="10">
        <v>5.2699999999999997E-2</v>
      </c>
      <c r="J63" s="57">
        <v>2.53350786389149E-3</v>
      </c>
      <c r="K63" s="26">
        <v>0.49206</v>
      </c>
      <c r="L63" s="15">
        <v>293</v>
      </c>
      <c r="M63" s="16">
        <v>11</v>
      </c>
      <c r="N63" s="16">
        <v>289</v>
      </c>
      <c r="O63" s="16">
        <v>9.6999999999999993</v>
      </c>
      <c r="P63" s="16">
        <v>310</v>
      </c>
      <c r="Q63" s="17">
        <v>110</v>
      </c>
      <c r="R63" s="15">
        <v>521</v>
      </c>
      <c r="S63" s="16">
        <v>15</v>
      </c>
      <c r="T63" s="16">
        <v>325.10000000000002</v>
      </c>
      <c r="U63" s="16">
        <v>9.6</v>
      </c>
      <c r="V63" s="16">
        <v>42.3</v>
      </c>
      <c r="W63" s="17">
        <v>1.6</v>
      </c>
      <c r="X63" s="14">
        <v>0.62399232245681391</v>
      </c>
    </row>
    <row r="64" spans="1:24" x14ac:dyDescent="0.2">
      <c r="A64" s="29" t="s">
        <v>417</v>
      </c>
      <c r="B64" s="9">
        <v>0.34</v>
      </c>
      <c r="C64" s="10">
        <v>1.4E-2</v>
      </c>
      <c r="D64" s="10">
        <v>4.6100000000000002E-2</v>
      </c>
      <c r="E64" s="10">
        <v>1.4E-3</v>
      </c>
      <c r="F64" s="26">
        <v>0.34134999999999999</v>
      </c>
      <c r="G64" s="10">
        <v>21.691970000000001</v>
      </c>
      <c r="H64" s="57">
        <v>0.67701957443604999</v>
      </c>
      <c r="I64" s="10">
        <v>5.3199999999999997E-2</v>
      </c>
      <c r="J64" s="57">
        <v>2.2541560989425701E-3</v>
      </c>
      <c r="K64" s="26">
        <v>0.27951999999999999</v>
      </c>
      <c r="L64" s="15">
        <v>296</v>
      </c>
      <c r="M64" s="16">
        <v>11</v>
      </c>
      <c r="N64" s="16">
        <v>290.60000000000002</v>
      </c>
      <c r="O64" s="16">
        <v>8.4</v>
      </c>
      <c r="P64" s="16">
        <v>319</v>
      </c>
      <c r="Q64" s="17">
        <v>90</v>
      </c>
      <c r="R64" s="15">
        <v>390</v>
      </c>
      <c r="S64" s="16">
        <v>15</v>
      </c>
      <c r="T64" s="16">
        <v>295.2</v>
      </c>
      <c r="U64" s="16">
        <v>7.3</v>
      </c>
      <c r="V64" s="16">
        <v>42</v>
      </c>
      <c r="W64" s="17">
        <v>1.2</v>
      </c>
      <c r="X64" s="14">
        <v>0.75692307692307692</v>
      </c>
    </row>
    <row r="65" spans="1:24" x14ac:dyDescent="0.2">
      <c r="A65" s="29" t="s">
        <v>418</v>
      </c>
      <c r="B65" s="9">
        <v>0.33700000000000002</v>
      </c>
      <c r="C65" s="10">
        <v>1.7000000000000001E-2</v>
      </c>
      <c r="D65" s="10">
        <v>4.5999999999999999E-2</v>
      </c>
      <c r="E65" s="10">
        <v>1.4E-3</v>
      </c>
      <c r="F65" s="26">
        <v>5.4771E-2</v>
      </c>
      <c r="G65" s="10">
        <v>21.739129999999999</v>
      </c>
      <c r="H65" s="57">
        <v>0.67988794719493595</v>
      </c>
      <c r="I65" s="10">
        <v>5.2699999999999997E-2</v>
      </c>
      <c r="J65" s="57">
        <v>2.9152464898186598E-3</v>
      </c>
      <c r="K65" s="26">
        <v>0.42263000000000001</v>
      </c>
      <c r="L65" s="15">
        <v>294</v>
      </c>
      <c r="M65" s="16">
        <v>13</v>
      </c>
      <c r="N65" s="16">
        <v>290.2</v>
      </c>
      <c r="O65" s="16">
        <v>8.9</v>
      </c>
      <c r="P65" s="16">
        <v>280</v>
      </c>
      <c r="Q65" s="17">
        <v>120</v>
      </c>
      <c r="R65" s="15">
        <v>334</v>
      </c>
      <c r="S65" s="16">
        <v>21</v>
      </c>
      <c r="T65" s="16">
        <v>244</v>
      </c>
      <c r="U65" s="16">
        <v>20</v>
      </c>
      <c r="V65" s="16">
        <v>36</v>
      </c>
      <c r="W65" s="17">
        <v>2.8</v>
      </c>
      <c r="X65" s="14">
        <v>0.73053892215568861</v>
      </c>
    </row>
    <row r="66" spans="1:24" x14ac:dyDescent="0.2">
      <c r="A66" s="29" t="s">
        <v>419</v>
      </c>
      <c r="B66" s="9">
        <v>0.35</v>
      </c>
      <c r="C66" s="10">
        <v>2.9000000000000001E-2</v>
      </c>
      <c r="D66" s="10">
        <v>4.5600000000000002E-2</v>
      </c>
      <c r="E66" s="10">
        <v>1.6999999999999999E-3</v>
      </c>
      <c r="F66" s="26">
        <v>-1.5569E-2</v>
      </c>
      <c r="G66" s="10">
        <v>21.929819999999999</v>
      </c>
      <c r="H66" s="57">
        <v>0.83266666983606796</v>
      </c>
      <c r="I66" s="10">
        <v>5.7599999999999998E-2</v>
      </c>
      <c r="J66" s="57">
        <v>5.2751151609798999E-3</v>
      </c>
      <c r="K66" s="26">
        <v>0.37264999999999998</v>
      </c>
      <c r="L66" s="15">
        <v>295</v>
      </c>
      <c r="M66" s="16">
        <v>21</v>
      </c>
      <c r="N66" s="16">
        <v>287.39999999999998</v>
      </c>
      <c r="O66" s="16">
        <v>11</v>
      </c>
      <c r="P66" s="16">
        <v>290</v>
      </c>
      <c r="Q66" s="17">
        <v>170</v>
      </c>
      <c r="R66" s="15">
        <v>34.9</v>
      </c>
      <c r="S66" s="16">
        <v>1.3</v>
      </c>
      <c r="T66" s="16">
        <v>29.7</v>
      </c>
      <c r="U66" s="16">
        <v>1.4</v>
      </c>
      <c r="V66" s="16">
        <v>4.1900000000000004</v>
      </c>
      <c r="W66" s="17">
        <v>0.28999999999999998</v>
      </c>
      <c r="X66" s="14">
        <v>0.85100286532951286</v>
      </c>
    </row>
    <row r="67" spans="1:24" x14ac:dyDescent="0.2">
      <c r="A67" s="29" t="s">
        <v>420</v>
      </c>
      <c r="B67" s="9">
        <v>0.33400000000000002</v>
      </c>
      <c r="C67" s="10">
        <v>1.9E-2</v>
      </c>
      <c r="D67" s="10">
        <v>4.5900000000000003E-2</v>
      </c>
      <c r="E67" s="10">
        <v>1.2999999999999999E-3</v>
      </c>
      <c r="F67" s="26">
        <v>9.0604000000000004E-2</v>
      </c>
      <c r="G67" s="10">
        <v>21.786490000000001</v>
      </c>
      <c r="H67" s="57">
        <v>0.63667293173745199</v>
      </c>
      <c r="I67" s="10">
        <v>5.2999999999999999E-2</v>
      </c>
      <c r="J67" s="57">
        <v>3.1090484782325301E-3</v>
      </c>
      <c r="K67" s="26">
        <v>0.36075000000000002</v>
      </c>
      <c r="L67" s="15">
        <v>290</v>
      </c>
      <c r="M67" s="16">
        <v>14</v>
      </c>
      <c r="N67" s="16">
        <v>289.3</v>
      </c>
      <c r="O67" s="16">
        <v>8</v>
      </c>
      <c r="P67" s="16">
        <v>250</v>
      </c>
      <c r="Q67" s="17">
        <v>110</v>
      </c>
      <c r="R67" s="15">
        <v>119.3</v>
      </c>
      <c r="S67" s="16">
        <v>8.1999999999999993</v>
      </c>
      <c r="T67" s="16">
        <v>136</v>
      </c>
      <c r="U67" s="16">
        <v>11</v>
      </c>
      <c r="V67" s="16">
        <v>19.399999999999999</v>
      </c>
      <c r="W67" s="17">
        <v>1.6</v>
      </c>
      <c r="X67" s="14">
        <v>1.1399832355406538</v>
      </c>
    </row>
    <row r="68" spans="1:24" x14ac:dyDescent="0.2">
      <c r="A68" s="29" t="s">
        <v>421</v>
      </c>
      <c r="B68" s="9">
        <v>0.34100000000000003</v>
      </c>
      <c r="C68" s="10">
        <v>2.1000000000000001E-2</v>
      </c>
      <c r="D68" s="10">
        <v>4.6100000000000002E-2</v>
      </c>
      <c r="E68" s="10">
        <v>1.9E-3</v>
      </c>
      <c r="F68" s="26">
        <v>0.22650000000000001</v>
      </c>
      <c r="G68" s="10">
        <v>21.691970000000001</v>
      </c>
      <c r="H68" s="57">
        <v>0.90756887554471599</v>
      </c>
      <c r="I68" s="10">
        <v>5.4800000000000001E-2</v>
      </c>
      <c r="J68" s="57">
        <v>3.7950231839080999E-3</v>
      </c>
      <c r="K68" s="26">
        <v>0.29366999999999999</v>
      </c>
      <c r="L68" s="15">
        <v>297</v>
      </c>
      <c r="M68" s="16">
        <v>16</v>
      </c>
      <c r="N68" s="16">
        <v>290</v>
      </c>
      <c r="O68" s="16">
        <v>11</v>
      </c>
      <c r="P68" s="16">
        <v>350</v>
      </c>
      <c r="Q68" s="17">
        <v>140</v>
      </c>
      <c r="R68" s="15">
        <v>251.3</v>
      </c>
      <c r="S68" s="16">
        <v>5.3</v>
      </c>
      <c r="T68" s="16">
        <v>97.9</v>
      </c>
      <c r="U68" s="16">
        <v>2.2000000000000002</v>
      </c>
      <c r="V68" s="16">
        <v>14.55</v>
      </c>
      <c r="W68" s="17">
        <v>0.86</v>
      </c>
      <c r="X68" s="14">
        <v>0.38957421408674892</v>
      </c>
    </row>
    <row r="69" spans="1:24" x14ac:dyDescent="0.2">
      <c r="A69" s="29" t="s">
        <v>422</v>
      </c>
      <c r="B69" s="9">
        <v>0.32500000000000001</v>
      </c>
      <c r="C69" s="10">
        <v>0.03</v>
      </c>
      <c r="D69" s="10">
        <v>4.53E-2</v>
      </c>
      <c r="E69" s="10">
        <v>1.6000000000000001E-3</v>
      </c>
      <c r="F69" s="26">
        <v>-4.0979000000000002E-2</v>
      </c>
      <c r="G69" s="10">
        <v>22.075060000000001</v>
      </c>
      <c r="H69" s="57">
        <v>0.79572801837987095</v>
      </c>
      <c r="I69" s="10">
        <v>5.2600000000000001E-2</v>
      </c>
      <c r="J69" s="57">
        <v>5.1639292018384603E-3</v>
      </c>
      <c r="K69" s="26">
        <v>0.39932000000000001</v>
      </c>
      <c r="L69" s="15">
        <v>279</v>
      </c>
      <c r="M69" s="16">
        <v>24</v>
      </c>
      <c r="N69" s="16">
        <v>285.39999999999998</v>
      </c>
      <c r="O69" s="16">
        <v>10</v>
      </c>
      <c r="P69" s="16">
        <v>130</v>
      </c>
      <c r="Q69" s="17">
        <v>180</v>
      </c>
      <c r="R69" s="15">
        <v>32.47</v>
      </c>
      <c r="S69" s="16">
        <v>0.94</v>
      </c>
      <c r="T69" s="16">
        <v>19.28</v>
      </c>
      <c r="U69" s="16">
        <v>0.42</v>
      </c>
      <c r="V69" s="16">
        <v>3</v>
      </c>
      <c r="W69" s="17">
        <v>0.19</v>
      </c>
      <c r="X69" s="14">
        <v>0.59377887280566688</v>
      </c>
    </row>
    <row r="70" spans="1:24" x14ac:dyDescent="0.2">
      <c r="A70" s="29" t="s">
        <v>423</v>
      </c>
      <c r="B70" s="9">
        <v>0.32700000000000001</v>
      </c>
      <c r="C70" s="10">
        <v>1.4999999999999999E-2</v>
      </c>
      <c r="D70" s="10">
        <v>4.5499999999999999E-2</v>
      </c>
      <c r="E70" s="10">
        <v>1.2999999999999999E-3</v>
      </c>
      <c r="F70" s="26">
        <v>0.24263999999999999</v>
      </c>
      <c r="G70" s="10">
        <v>21.978020000000001</v>
      </c>
      <c r="H70" s="57">
        <v>0.64757508347404102</v>
      </c>
      <c r="I70" s="10">
        <v>5.2200000000000003E-2</v>
      </c>
      <c r="J70" s="57">
        <v>2.6260660795950999E-3</v>
      </c>
      <c r="K70" s="26">
        <v>0.32749</v>
      </c>
      <c r="L70" s="15">
        <v>286</v>
      </c>
      <c r="M70" s="16">
        <v>12</v>
      </c>
      <c r="N70" s="16">
        <v>286.89999999999998</v>
      </c>
      <c r="O70" s="16">
        <v>8</v>
      </c>
      <c r="P70" s="16">
        <v>249</v>
      </c>
      <c r="Q70" s="17">
        <v>99</v>
      </c>
      <c r="R70" s="15">
        <v>306</v>
      </c>
      <c r="S70" s="16">
        <v>16</v>
      </c>
      <c r="T70" s="16">
        <v>177.3</v>
      </c>
      <c r="U70" s="16">
        <v>8.6</v>
      </c>
      <c r="V70" s="16">
        <v>23.7</v>
      </c>
      <c r="W70" s="17">
        <v>1.3</v>
      </c>
      <c r="X70" s="14">
        <v>0.5794117647058824</v>
      </c>
    </row>
    <row r="71" spans="1:24" x14ac:dyDescent="0.2">
      <c r="A71" s="29" t="s">
        <v>424</v>
      </c>
      <c r="B71" s="9">
        <v>0.33600000000000002</v>
      </c>
      <c r="C71" s="10">
        <v>2.7E-2</v>
      </c>
      <c r="D71" s="10">
        <v>4.5199999999999997E-2</v>
      </c>
      <c r="E71" s="10">
        <v>1.6000000000000001E-3</v>
      </c>
      <c r="F71" s="26">
        <v>0.13864000000000001</v>
      </c>
      <c r="G71" s="10">
        <v>22.123889999999999</v>
      </c>
      <c r="H71" s="57">
        <v>0.79918251828575604</v>
      </c>
      <c r="I71" s="10">
        <v>5.4699999999999999E-2</v>
      </c>
      <c r="J71" s="57">
        <v>4.7748930945519597E-3</v>
      </c>
      <c r="K71" s="26">
        <v>0.27933000000000002</v>
      </c>
      <c r="L71" s="15">
        <v>290</v>
      </c>
      <c r="M71" s="16">
        <v>21</v>
      </c>
      <c r="N71" s="16">
        <v>285</v>
      </c>
      <c r="O71" s="16">
        <v>9.8000000000000007</v>
      </c>
      <c r="P71" s="16">
        <v>210</v>
      </c>
      <c r="Q71" s="17">
        <v>160</v>
      </c>
      <c r="R71" s="15">
        <v>37.4</v>
      </c>
      <c r="S71" s="16">
        <v>1.6</v>
      </c>
      <c r="T71" s="16">
        <v>22.87</v>
      </c>
      <c r="U71" s="16">
        <v>0.81</v>
      </c>
      <c r="V71" s="16">
        <v>3.15</v>
      </c>
      <c r="W71" s="17">
        <v>0.2</v>
      </c>
      <c r="X71" s="14">
        <v>0.61149732620320862</v>
      </c>
    </row>
    <row r="72" spans="1:24" x14ac:dyDescent="0.2">
      <c r="A72" s="29" t="s">
        <v>425</v>
      </c>
      <c r="B72" s="9">
        <v>0.33400000000000002</v>
      </c>
      <c r="C72" s="10">
        <v>1.9E-2</v>
      </c>
      <c r="D72" s="10">
        <v>4.6699999999999998E-2</v>
      </c>
      <c r="E72" s="10">
        <v>1.2999999999999999E-3</v>
      </c>
      <c r="F72" s="26">
        <v>0.14262</v>
      </c>
      <c r="G72" s="10">
        <v>21.41328</v>
      </c>
      <c r="H72" s="57">
        <v>0.61570261727605902</v>
      </c>
      <c r="I72" s="10">
        <v>5.1799999999999999E-2</v>
      </c>
      <c r="J72" s="57">
        <v>3.1042482501243401E-3</v>
      </c>
      <c r="K72" s="26">
        <v>0.32205</v>
      </c>
      <c r="L72" s="15">
        <v>290</v>
      </c>
      <c r="M72" s="16">
        <v>15</v>
      </c>
      <c r="N72" s="16">
        <v>294.10000000000002</v>
      </c>
      <c r="O72" s="16">
        <v>7.9</v>
      </c>
      <c r="P72" s="16">
        <v>210</v>
      </c>
      <c r="Q72" s="17">
        <v>120</v>
      </c>
      <c r="R72" s="15">
        <v>132</v>
      </c>
      <c r="S72" s="16">
        <v>13</v>
      </c>
      <c r="T72" s="16">
        <v>103.9</v>
      </c>
      <c r="U72" s="16">
        <v>9.1</v>
      </c>
      <c r="V72" s="16">
        <v>14.3</v>
      </c>
      <c r="W72" s="17">
        <v>1.3</v>
      </c>
      <c r="X72" s="14">
        <v>0.78712121212121211</v>
      </c>
    </row>
    <row r="73" spans="1:24" x14ac:dyDescent="0.2">
      <c r="A73" s="29" t="s">
        <v>426</v>
      </c>
      <c r="B73" s="9">
        <v>0.33100000000000002</v>
      </c>
      <c r="C73" s="10">
        <v>1.2999999999999999E-2</v>
      </c>
      <c r="D73" s="10">
        <v>4.5900000000000003E-2</v>
      </c>
      <c r="E73" s="10">
        <v>1.1999999999999999E-3</v>
      </c>
      <c r="F73" s="26">
        <v>0.22445999999999999</v>
      </c>
      <c r="G73" s="10">
        <v>21.786490000000001</v>
      </c>
      <c r="H73" s="57">
        <v>0.59078676405099995</v>
      </c>
      <c r="I73" s="10">
        <v>5.16E-2</v>
      </c>
      <c r="J73" s="57">
        <v>2.2453179573503602E-3</v>
      </c>
      <c r="K73" s="26">
        <v>0.26318000000000003</v>
      </c>
      <c r="L73" s="15">
        <v>289.5</v>
      </c>
      <c r="M73" s="16">
        <v>10</v>
      </c>
      <c r="N73" s="16">
        <v>289.3</v>
      </c>
      <c r="O73" s="16">
        <v>7.2</v>
      </c>
      <c r="P73" s="16">
        <v>232</v>
      </c>
      <c r="Q73" s="17">
        <v>85</v>
      </c>
      <c r="R73" s="15">
        <v>301.2</v>
      </c>
      <c r="S73" s="16">
        <v>3.5</v>
      </c>
      <c r="T73" s="16">
        <v>163.9</v>
      </c>
      <c r="U73" s="16">
        <v>5.2</v>
      </c>
      <c r="V73" s="16">
        <v>23.6</v>
      </c>
      <c r="W73" s="17">
        <v>1.2</v>
      </c>
      <c r="X73" s="14">
        <v>0.54415670650730419</v>
      </c>
    </row>
    <row r="74" spans="1:24" x14ac:dyDescent="0.2">
      <c r="A74" s="29" t="s">
        <v>427</v>
      </c>
      <c r="B74" s="9">
        <v>0.318</v>
      </c>
      <c r="C74" s="10">
        <v>1.7000000000000001E-2</v>
      </c>
      <c r="D74" s="10">
        <v>4.5400000000000003E-2</v>
      </c>
      <c r="E74" s="10">
        <v>1.4E-3</v>
      </c>
      <c r="F74" s="26">
        <v>-1.6917999999999999E-2</v>
      </c>
      <c r="G74" s="10">
        <v>22.026430000000001</v>
      </c>
      <c r="H74" s="57">
        <v>0.69749780509906101</v>
      </c>
      <c r="I74" s="10">
        <v>5.1799999999999999E-2</v>
      </c>
      <c r="J74" s="57">
        <v>3.2009931581307698E-3</v>
      </c>
      <c r="K74" s="26">
        <v>0.50197000000000003</v>
      </c>
      <c r="L74" s="15">
        <v>278</v>
      </c>
      <c r="M74" s="16">
        <v>14</v>
      </c>
      <c r="N74" s="16">
        <v>285.8</v>
      </c>
      <c r="O74" s="16">
        <v>8.5</v>
      </c>
      <c r="P74" s="16">
        <v>200</v>
      </c>
      <c r="Q74" s="17">
        <v>120</v>
      </c>
      <c r="R74" s="15">
        <v>80.900000000000006</v>
      </c>
      <c r="S74" s="16">
        <v>3.2</v>
      </c>
      <c r="T74" s="16">
        <v>46.7</v>
      </c>
      <c r="U74" s="16">
        <v>1.9</v>
      </c>
      <c r="V74" s="16">
        <v>6.55</v>
      </c>
      <c r="W74" s="17">
        <v>0.36</v>
      </c>
      <c r="X74" s="14">
        <v>0.57725587144622992</v>
      </c>
    </row>
    <row r="75" spans="1:24" x14ac:dyDescent="0.2">
      <c r="A75" s="29" t="s">
        <v>428</v>
      </c>
      <c r="B75" s="9">
        <v>0.34100000000000003</v>
      </c>
      <c r="C75" s="10">
        <v>1.7999999999999999E-2</v>
      </c>
      <c r="D75" s="10">
        <v>4.7100000000000003E-2</v>
      </c>
      <c r="E75" s="10">
        <v>1.2999999999999999E-3</v>
      </c>
      <c r="F75" s="26">
        <v>-2.2613000000000001E-2</v>
      </c>
      <c r="G75" s="10">
        <v>21.23142</v>
      </c>
      <c r="H75" s="57">
        <v>0.60561563228512205</v>
      </c>
      <c r="I75" s="10">
        <v>5.2999999999999999E-2</v>
      </c>
      <c r="J75" s="57">
        <v>3.2056485209704401E-3</v>
      </c>
      <c r="K75" s="26">
        <v>0.46622000000000002</v>
      </c>
      <c r="L75" s="15">
        <v>297</v>
      </c>
      <c r="M75" s="16">
        <v>14</v>
      </c>
      <c r="N75" s="16">
        <v>296.8</v>
      </c>
      <c r="O75" s="16">
        <v>7.9</v>
      </c>
      <c r="P75" s="16">
        <v>230</v>
      </c>
      <c r="Q75" s="17">
        <v>120</v>
      </c>
      <c r="R75" s="15">
        <v>112.6</v>
      </c>
      <c r="S75" s="16">
        <v>4</v>
      </c>
      <c r="T75" s="16">
        <v>76.8</v>
      </c>
      <c r="U75" s="16">
        <v>2.9</v>
      </c>
      <c r="V75" s="16">
        <v>11.25</v>
      </c>
      <c r="W75" s="17">
        <v>0.5</v>
      </c>
      <c r="X75" s="14">
        <v>0.68206039076376557</v>
      </c>
    </row>
    <row r="76" spans="1:24" x14ac:dyDescent="0.2">
      <c r="A76" s="29" t="s">
        <v>429</v>
      </c>
      <c r="B76" s="9">
        <v>0.33</v>
      </c>
      <c r="C76" s="10">
        <v>1.9E-2</v>
      </c>
      <c r="D76" s="10">
        <v>4.48E-2</v>
      </c>
      <c r="E76" s="10">
        <v>1.2999999999999999E-3</v>
      </c>
      <c r="F76" s="26">
        <v>-4.4215000000000001E-3</v>
      </c>
      <c r="G76" s="10">
        <v>22.321429999999999</v>
      </c>
      <c r="H76" s="57">
        <v>0.66736068459175502</v>
      </c>
      <c r="I76" s="10">
        <v>5.5199999999999999E-2</v>
      </c>
      <c r="J76" s="57">
        <v>3.6990047318704502E-3</v>
      </c>
      <c r="K76" s="26">
        <v>0.44507999999999998</v>
      </c>
      <c r="L76" s="15">
        <v>287</v>
      </c>
      <c r="M76" s="16">
        <v>15</v>
      </c>
      <c r="N76" s="16">
        <v>282.39999999999998</v>
      </c>
      <c r="O76" s="16">
        <v>8.3000000000000007</v>
      </c>
      <c r="P76" s="16">
        <v>280</v>
      </c>
      <c r="Q76" s="17">
        <v>130</v>
      </c>
      <c r="R76" s="15">
        <v>71.5</v>
      </c>
      <c r="S76" s="16">
        <v>2.4</v>
      </c>
      <c r="T76" s="16">
        <v>58.6</v>
      </c>
      <c r="U76" s="16">
        <v>2.4</v>
      </c>
      <c r="V76" s="16">
        <v>7.44</v>
      </c>
      <c r="W76" s="17">
        <v>0.36</v>
      </c>
      <c r="X76" s="14">
        <v>0.81958041958041961</v>
      </c>
    </row>
    <row r="77" spans="1:24" x14ac:dyDescent="0.2">
      <c r="A77" s="29" t="s">
        <v>430</v>
      </c>
      <c r="B77" s="9">
        <v>0.32300000000000001</v>
      </c>
      <c r="C77" s="10">
        <v>2.1999999999999999E-2</v>
      </c>
      <c r="D77" s="10">
        <v>4.6300000000000001E-2</v>
      </c>
      <c r="E77" s="10">
        <v>1.5E-3</v>
      </c>
      <c r="F77" s="26">
        <v>9.9086999999999995E-2</v>
      </c>
      <c r="G77" s="10">
        <v>21.598269999999999</v>
      </c>
      <c r="H77" s="57">
        <v>0.71679974206532204</v>
      </c>
      <c r="I77" s="10">
        <v>5.1200000000000002E-2</v>
      </c>
      <c r="J77" s="57">
        <v>3.7830808490435402E-3</v>
      </c>
      <c r="K77" s="26">
        <v>0.20696000000000001</v>
      </c>
      <c r="L77" s="15">
        <v>278</v>
      </c>
      <c r="M77" s="16">
        <v>17</v>
      </c>
      <c r="N77" s="16">
        <v>291.7</v>
      </c>
      <c r="O77" s="16">
        <v>9.1999999999999993</v>
      </c>
      <c r="P77" s="16">
        <v>140</v>
      </c>
      <c r="Q77" s="17">
        <v>140</v>
      </c>
      <c r="R77" s="15">
        <v>55.5</v>
      </c>
      <c r="S77" s="16">
        <v>2</v>
      </c>
      <c r="T77" s="16">
        <v>55</v>
      </c>
      <c r="U77" s="16">
        <v>1.6</v>
      </c>
      <c r="V77" s="16">
        <v>7.6</v>
      </c>
      <c r="W77" s="17">
        <v>0.37</v>
      </c>
      <c r="X77" s="14">
        <v>0.99099099099099097</v>
      </c>
    </row>
    <row r="78" spans="1:24" ht="13.5" thickBot="1" x14ac:dyDescent="0.25">
      <c r="A78" s="30" t="s">
        <v>431</v>
      </c>
      <c r="B78" s="19">
        <v>0.32300000000000001</v>
      </c>
      <c r="C78" s="20">
        <v>1.7999999999999999E-2</v>
      </c>
      <c r="D78" s="20">
        <v>4.6300000000000001E-2</v>
      </c>
      <c r="E78" s="20">
        <v>1.4E-3</v>
      </c>
      <c r="F78" s="27">
        <v>0.11885</v>
      </c>
      <c r="G78" s="20">
        <v>21.598269999999999</v>
      </c>
      <c r="H78" s="58">
        <v>0.67133853573377</v>
      </c>
      <c r="I78" s="20">
        <v>5.1900000000000002E-2</v>
      </c>
      <c r="J78" s="58">
        <v>3.2013772891679002E-3</v>
      </c>
      <c r="K78" s="27">
        <v>0.31426999999999999</v>
      </c>
      <c r="L78" s="21">
        <v>284</v>
      </c>
      <c r="M78" s="22">
        <v>15</v>
      </c>
      <c r="N78" s="22">
        <v>291.60000000000002</v>
      </c>
      <c r="O78" s="22">
        <v>8.5</v>
      </c>
      <c r="P78" s="22">
        <v>200</v>
      </c>
      <c r="Q78" s="23">
        <v>120</v>
      </c>
      <c r="R78" s="21">
        <v>96</v>
      </c>
      <c r="S78" s="22">
        <v>5.9</v>
      </c>
      <c r="T78" s="22">
        <v>47.9</v>
      </c>
      <c r="U78" s="22">
        <v>2.7</v>
      </c>
      <c r="V78" s="22">
        <v>6.54</v>
      </c>
      <c r="W78" s="23">
        <v>0.44</v>
      </c>
      <c r="X78" s="24">
        <v>0.49895833333333334</v>
      </c>
    </row>
  </sheetData>
  <mergeCells count="19">
    <mergeCell ref="R4:R5"/>
    <mergeCell ref="S4:S5"/>
    <mergeCell ref="T4:T5"/>
    <mergeCell ref="U4:U5"/>
    <mergeCell ref="V4:V5"/>
    <mergeCell ref="W4:W5"/>
    <mergeCell ref="X3:X5"/>
    <mergeCell ref="A3:A5"/>
    <mergeCell ref="B3:K3"/>
    <mergeCell ref="L3:Q3"/>
    <mergeCell ref="R3:W3"/>
    <mergeCell ref="B4:F4"/>
    <mergeCell ref="G4:K4"/>
    <mergeCell ref="L4:L5"/>
    <mergeCell ref="M4:M5"/>
    <mergeCell ref="N4:N5"/>
    <mergeCell ref="O4:O5"/>
    <mergeCell ref="P4:P5"/>
    <mergeCell ref="Q4:Q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0"/>
  <sheetViews>
    <sheetView topLeftCell="B1" workbookViewId="0">
      <selection activeCell="K1" sqref="K1:L1048576"/>
    </sheetView>
  </sheetViews>
  <sheetFormatPr defaultColWidth="8.85546875" defaultRowHeight="15" x14ac:dyDescent="0.25"/>
  <cols>
    <col min="1" max="1" width="8.85546875" style="3" hidden="1" customWidth="1"/>
    <col min="2" max="2" width="20.42578125" style="3" customWidth="1"/>
    <col min="3" max="3" width="8.85546875" style="25" bestFit="1" customWidth="1"/>
    <col min="4" max="4" width="7.5703125" style="25" bestFit="1" customWidth="1"/>
    <col min="5" max="5" width="8.85546875" style="25" bestFit="1" customWidth="1"/>
    <col min="6" max="6" width="7.5703125" style="25" bestFit="1" customWidth="1"/>
    <col min="7" max="7" width="9" style="25" bestFit="1" customWidth="1"/>
    <col min="8" max="8" width="8.85546875" style="25" bestFit="1" customWidth="1"/>
    <col min="9" max="9" width="10" style="25" customWidth="1"/>
    <col min="10" max="10" width="9.5703125" style="25" bestFit="1" customWidth="1"/>
    <col min="11" max="11" width="10.5703125" style="25" customWidth="1"/>
    <col min="12" max="12" width="9" style="25" bestFit="1" customWidth="1"/>
    <col min="13" max="13" width="8.85546875" style="25" bestFit="1" customWidth="1"/>
    <col min="14" max="14" width="4.5703125" style="25" bestFit="1" customWidth="1"/>
    <col min="15" max="15" width="8.85546875" style="25" bestFit="1" customWidth="1"/>
    <col min="16" max="16" width="4.5703125" style="25" bestFit="1" customWidth="1"/>
    <col min="17" max="17" width="9.5703125" style="25" bestFit="1" customWidth="1"/>
    <col min="18" max="18" width="5.5703125" style="25" bestFit="1" customWidth="1"/>
    <col min="19" max="19" width="8.42578125" style="25" bestFit="1" customWidth="1"/>
    <col min="20" max="20" width="4.5703125" style="25" bestFit="1" customWidth="1"/>
    <col min="21" max="21" width="8.85546875" style="25" bestFit="1" customWidth="1"/>
    <col min="22" max="22" width="5.5703125" style="25" bestFit="1" customWidth="1"/>
    <col min="23" max="23" width="9" style="25" bestFit="1" customWidth="1"/>
    <col min="24" max="24" width="4.5703125" style="25" bestFit="1" customWidth="1"/>
    <col min="25" max="25" width="5.5703125" style="25" bestFit="1" customWidth="1"/>
    <col min="26" max="35" width="8.85546875" style="3"/>
    <col min="36" max="47" width="8.7109375" customWidth="1"/>
    <col min="48" max="16384" width="8.85546875" style="3"/>
  </cols>
  <sheetData>
    <row r="1" spans="1:47" s="67" customFormat="1" ht="18.75" x14ac:dyDescent="0.3">
      <c r="B1" s="68" t="s">
        <v>517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47" ht="13.5" thickBo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15" customHeight="1" x14ac:dyDescent="0.2">
      <c r="B3" s="86" t="s">
        <v>0</v>
      </c>
      <c r="C3" s="83" t="s">
        <v>1</v>
      </c>
      <c r="D3" s="83"/>
      <c r="E3" s="83"/>
      <c r="F3" s="83"/>
      <c r="G3" s="83"/>
      <c r="H3" s="83"/>
      <c r="I3" s="83"/>
      <c r="J3" s="83"/>
      <c r="K3" s="83"/>
      <c r="L3" s="84"/>
      <c r="M3" s="85" t="s">
        <v>2</v>
      </c>
      <c r="N3" s="83"/>
      <c r="O3" s="83"/>
      <c r="P3" s="83"/>
      <c r="Q3" s="83"/>
      <c r="R3" s="84"/>
      <c r="S3" s="85" t="s">
        <v>3</v>
      </c>
      <c r="T3" s="83"/>
      <c r="U3" s="83"/>
      <c r="V3" s="83"/>
      <c r="W3" s="83"/>
      <c r="X3" s="84"/>
      <c r="Y3" s="80" t="s">
        <v>13</v>
      </c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ht="12.75" x14ac:dyDescent="0.2">
      <c r="B4" s="87"/>
      <c r="C4" s="71" t="s">
        <v>510</v>
      </c>
      <c r="D4" s="72"/>
      <c r="E4" s="72"/>
      <c r="F4" s="72"/>
      <c r="G4" s="73"/>
      <c r="H4" s="71" t="s">
        <v>509</v>
      </c>
      <c r="I4" s="72"/>
      <c r="J4" s="72"/>
      <c r="K4" s="72"/>
      <c r="L4" s="73"/>
      <c r="M4" s="89" t="s">
        <v>4</v>
      </c>
      <c r="N4" s="76" t="s">
        <v>5</v>
      </c>
      <c r="O4" s="91" t="s">
        <v>6</v>
      </c>
      <c r="P4" s="76" t="s">
        <v>5</v>
      </c>
      <c r="Q4" s="91" t="s">
        <v>9</v>
      </c>
      <c r="R4" s="78" t="s">
        <v>5</v>
      </c>
      <c r="S4" s="93" t="s">
        <v>10</v>
      </c>
      <c r="T4" s="76" t="s">
        <v>5</v>
      </c>
      <c r="U4" s="74" t="s">
        <v>11</v>
      </c>
      <c r="V4" s="76" t="s">
        <v>5</v>
      </c>
      <c r="W4" s="74" t="s">
        <v>12</v>
      </c>
      <c r="X4" s="78" t="s">
        <v>5</v>
      </c>
      <c r="Y4" s="8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66.75" x14ac:dyDescent="0.2">
      <c r="B5" s="88"/>
      <c r="C5" s="59" t="s">
        <v>4</v>
      </c>
      <c r="D5" s="7" t="s">
        <v>5</v>
      </c>
      <c r="E5" s="60" t="s">
        <v>6</v>
      </c>
      <c r="F5" s="7" t="s">
        <v>5</v>
      </c>
      <c r="G5" s="61" t="s">
        <v>7</v>
      </c>
      <c r="H5" s="59" t="s">
        <v>8</v>
      </c>
      <c r="I5" s="56" t="s">
        <v>507</v>
      </c>
      <c r="J5" s="5" t="s">
        <v>9</v>
      </c>
      <c r="K5" s="56" t="s">
        <v>508</v>
      </c>
      <c r="L5" s="6" t="s">
        <v>7</v>
      </c>
      <c r="M5" s="90"/>
      <c r="N5" s="77"/>
      <c r="O5" s="92"/>
      <c r="P5" s="77"/>
      <c r="Q5" s="92"/>
      <c r="R5" s="79"/>
      <c r="S5" s="94"/>
      <c r="T5" s="77"/>
      <c r="U5" s="75"/>
      <c r="V5" s="77"/>
      <c r="W5" s="75"/>
      <c r="X5" s="79"/>
      <c r="Y5" s="82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ht="12.75" x14ac:dyDescent="0.2">
      <c r="A6" s="3" t="s">
        <v>107</v>
      </c>
      <c r="B6" s="28" t="s">
        <v>108</v>
      </c>
      <c r="C6" s="62">
        <v>0.40799999999999997</v>
      </c>
      <c r="D6" s="63">
        <v>1.2999999999999999E-2</v>
      </c>
      <c r="E6" s="63">
        <v>5.5259999999999997E-2</v>
      </c>
      <c r="F6" s="63">
        <v>1.1999999999999999E-3</v>
      </c>
      <c r="G6" s="64">
        <v>0.18160999999999999</v>
      </c>
      <c r="H6" s="10">
        <v>18.096270000000001</v>
      </c>
      <c r="I6" s="57">
        <v>0.445034802446928</v>
      </c>
      <c r="J6" s="10">
        <v>5.2999999999999999E-2</v>
      </c>
      <c r="K6" s="57">
        <v>1.8857843036784499E-3</v>
      </c>
      <c r="L6" s="26">
        <v>0.22902</v>
      </c>
      <c r="M6" s="15">
        <v>347.2</v>
      </c>
      <c r="N6" s="16">
        <v>9.3000000000000007</v>
      </c>
      <c r="O6" s="16">
        <v>346.7</v>
      </c>
      <c r="P6" s="16">
        <v>7.6</v>
      </c>
      <c r="Q6" s="16">
        <v>298</v>
      </c>
      <c r="R6" s="16">
        <v>69</v>
      </c>
      <c r="S6" s="15">
        <v>356</v>
      </c>
      <c r="T6" s="16">
        <v>12</v>
      </c>
      <c r="U6" s="16">
        <v>161.30000000000001</v>
      </c>
      <c r="V6" s="16">
        <v>5.2</v>
      </c>
      <c r="W6" s="16">
        <v>25.64</v>
      </c>
      <c r="X6" s="17">
        <v>0.94</v>
      </c>
      <c r="Y6" s="14">
        <v>0.4530898876404495</v>
      </c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12.75" x14ac:dyDescent="0.2">
      <c r="A7" s="3" t="s">
        <v>109</v>
      </c>
      <c r="B7" s="28" t="s">
        <v>110</v>
      </c>
      <c r="C7" s="9">
        <v>0.42199999999999999</v>
      </c>
      <c r="D7" s="10">
        <v>1.2999999999999999E-2</v>
      </c>
      <c r="E7" s="10">
        <v>5.6099999999999997E-2</v>
      </c>
      <c r="F7" s="10">
        <v>1.4E-3</v>
      </c>
      <c r="G7" s="26">
        <v>0.34845999999999999</v>
      </c>
      <c r="H7" s="10">
        <v>17.825310000000002</v>
      </c>
      <c r="I7" s="57">
        <v>0.49850541687556499</v>
      </c>
      <c r="J7" s="10">
        <v>5.45E-2</v>
      </c>
      <c r="K7" s="57">
        <v>1.8958967508807001E-3</v>
      </c>
      <c r="L7" s="26">
        <v>0.34136</v>
      </c>
      <c r="M7" s="15">
        <v>356.5</v>
      </c>
      <c r="N7" s="16">
        <v>9.3000000000000007</v>
      </c>
      <c r="O7" s="16">
        <v>351.8</v>
      </c>
      <c r="P7" s="16">
        <v>8.5</v>
      </c>
      <c r="Q7" s="16">
        <v>354</v>
      </c>
      <c r="R7" s="16">
        <v>66</v>
      </c>
      <c r="S7" s="15">
        <v>483</v>
      </c>
      <c r="T7" s="16">
        <v>44</v>
      </c>
      <c r="U7" s="16">
        <v>307</v>
      </c>
      <c r="V7" s="16">
        <v>32</v>
      </c>
      <c r="W7" s="16">
        <v>48.6</v>
      </c>
      <c r="X7" s="17">
        <v>4.7</v>
      </c>
      <c r="Y7" s="14">
        <v>0.63561076604554867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ht="12.75" x14ac:dyDescent="0.2">
      <c r="A8" s="3" t="s">
        <v>111</v>
      </c>
      <c r="B8" s="28" t="s">
        <v>112</v>
      </c>
      <c r="C8" s="9">
        <v>0.49299999999999999</v>
      </c>
      <c r="D8" s="10">
        <v>1.9E-2</v>
      </c>
      <c r="E8" s="10">
        <v>6.4699999999999994E-2</v>
      </c>
      <c r="F8" s="10">
        <v>1.6000000000000001E-3</v>
      </c>
      <c r="G8" s="26">
        <v>0.16012999999999999</v>
      </c>
      <c r="H8" s="10">
        <v>15.45595</v>
      </c>
      <c r="I8" s="57">
        <v>0.428591051961148</v>
      </c>
      <c r="J8" s="10">
        <v>5.5100000000000003E-2</v>
      </c>
      <c r="K8" s="57">
        <v>2.4515342403482799E-3</v>
      </c>
      <c r="L8" s="26">
        <v>0.38175999999999999</v>
      </c>
      <c r="M8" s="15">
        <v>405</v>
      </c>
      <c r="N8" s="16">
        <v>13</v>
      </c>
      <c r="O8" s="16">
        <v>403.9</v>
      </c>
      <c r="P8" s="16">
        <v>9.9</v>
      </c>
      <c r="Q8" s="16">
        <v>376</v>
      </c>
      <c r="R8" s="16">
        <v>90</v>
      </c>
      <c r="S8" s="15">
        <v>503</v>
      </c>
      <c r="T8" s="16">
        <v>21</v>
      </c>
      <c r="U8" s="16">
        <v>223.3</v>
      </c>
      <c r="V8" s="16">
        <v>8.1</v>
      </c>
      <c r="W8" s="16">
        <v>46.3</v>
      </c>
      <c r="X8" s="17">
        <v>2.6</v>
      </c>
      <c r="Y8" s="14">
        <v>0.44393638170974159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2.75" x14ac:dyDescent="0.2">
      <c r="A9" s="3" t="s">
        <v>113</v>
      </c>
      <c r="B9" s="28" t="s">
        <v>114</v>
      </c>
      <c r="C9" s="9">
        <v>0.41799999999999998</v>
      </c>
      <c r="D9" s="10">
        <v>1.7000000000000001E-2</v>
      </c>
      <c r="E9" s="10">
        <v>5.6099999999999997E-2</v>
      </c>
      <c r="F9" s="10">
        <v>1.6999999999999999E-3</v>
      </c>
      <c r="G9" s="26">
        <v>0.19669</v>
      </c>
      <c r="H9" s="10">
        <v>17.825310000000002</v>
      </c>
      <c r="I9" s="57">
        <v>0.59883757111408098</v>
      </c>
      <c r="J9" s="10">
        <v>5.4199999999999998E-2</v>
      </c>
      <c r="K9" s="57">
        <v>2.4467714855294499E-3</v>
      </c>
      <c r="L9" s="26">
        <v>0.39818999999999999</v>
      </c>
      <c r="M9" s="15">
        <v>355</v>
      </c>
      <c r="N9" s="16">
        <v>13</v>
      </c>
      <c r="O9" s="16">
        <v>351.5</v>
      </c>
      <c r="P9" s="16">
        <v>10</v>
      </c>
      <c r="Q9" s="16">
        <v>353</v>
      </c>
      <c r="R9" s="16">
        <v>95</v>
      </c>
      <c r="S9" s="15">
        <v>362</v>
      </c>
      <c r="T9" s="16">
        <v>15</v>
      </c>
      <c r="U9" s="16">
        <v>115.4</v>
      </c>
      <c r="V9" s="16">
        <v>5.0999999999999996</v>
      </c>
      <c r="W9" s="16">
        <v>19.399999999999999</v>
      </c>
      <c r="X9" s="17">
        <v>1.2</v>
      </c>
      <c r="Y9" s="14">
        <v>0.31878453038674037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2.75" x14ac:dyDescent="0.2">
      <c r="A10" s="3" t="s">
        <v>115</v>
      </c>
      <c r="B10" s="28" t="s">
        <v>116</v>
      </c>
      <c r="C10" s="9">
        <v>0.40899999999999997</v>
      </c>
      <c r="D10" s="10">
        <v>1.2E-2</v>
      </c>
      <c r="E10" s="10">
        <v>5.5690000000000003E-2</v>
      </c>
      <c r="F10" s="10">
        <v>1.2999999999999999E-3</v>
      </c>
      <c r="G10" s="26">
        <v>0.28403</v>
      </c>
      <c r="H10" s="10">
        <v>17.95655</v>
      </c>
      <c r="I10" s="57">
        <v>0.471957919881486</v>
      </c>
      <c r="J10" s="10">
        <v>5.33E-2</v>
      </c>
      <c r="K10" s="57">
        <v>1.79826179195355E-3</v>
      </c>
      <c r="L10" s="26">
        <v>0.38568999999999998</v>
      </c>
      <c r="M10" s="15">
        <v>349</v>
      </c>
      <c r="N10" s="16">
        <v>8.6</v>
      </c>
      <c r="O10" s="16">
        <v>349.3</v>
      </c>
      <c r="P10" s="16">
        <v>8.1999999999999993</v>
      </c>
      <c r="Q10" s="16">
        <v>318</v>
      </c>
      <c r="R10" s="16">
        <v>67</v>
      </c>
      <c r="S10" s="15">
        <v>379</v>
      </c>
      <c r="T10" s="16">
        <v>13</v>
      </c>
      <c r="U10" s="16">
        <v>239.4</v>
      </c>
      <c r="V10" s="16">
        <v>8</v>
      </c>
      <c r="W10" s="16">
        <v>39.799999999999997</v>
      </c>
      <c r="X10" s="17">
        <v>1.3</v>
      </c>
      <c r="Y10" s="14">
        <v>0.63166226912928758</v>
      </c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ht="12.75" x14ac:dyDescent="0.2">
      <c r="A11" s="3" t="s">
        <v>117</v>
      </c>
      <c r="B11" s="28" t="s">
        <v>118</v>
      </c>
      <c r="C11" s="9">
        <v>0.41499999999999998</v>
      </c>
      <c r="D11" s="10">
        <v>1.4999999999999999E-2</v>
      </c>
      <c r="E11" s="10">
        <v>5.67E-2</v>
      </c>
      <c r="F11" s="10">
        <v>1.4E-3</v>
      </c>
      <c r="G11" s="26">
        <v>0.38644000000000001</v>
      </c>
      <c r="H11" s="10">
        <v>17.636679999999998</v>
      </c>
      <c r="I11" s="57">
        <v>0.48835859401819498</v>
      </c>
      <c r="J11" s="10">
        <v>5.2900000000000003E-2</v>
      </c>
      <c r="K11" s="57">
        <v>1.9757709673947502E-3</v>
      </c>
      <c r="L11" s="26">
        <v>0.21607000000000001</v>
      </c>
      <c r="M11" s="15">
        <v>352.9</v>
      </c>
      <c r="N11" s="16">
        <v>11</v>
      </c>
      <c r="O11" s="16">
        <v>355.6</v>
      </c>
      <c r="P11" s="16">
        <v>8.6</v>
      </c>
      <c r="Q11" s="16">
        <v>294</v>
      </c>
      <c r="R11" s="16">
        <v>72</v>
      </c>
      <c r="S11" s="15">
        <v>269</v>
      </c>
      <c r="T11" s="16">
        <v>12</v>
      </c>
      <c r="U11" s="16">
        <v>88.4</v>
      </c>
      <c r="V11" s="16">
        <v>3.1</v>
      </c>
      <c r="W11" s="16">
        <v>15.18</v>
      </c>
      <c r="X11" s="17">
        <v>0.62</v>
      </c>
      <c r="Y11" s="14">
        <v>0.32862453531598518</v>
      </c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2.75" x14ac:dyDescent="0.2">
      <c r="A12" s="3" t="s">
        <v>119</v>
      </c>
      <c r="B12" s="28" t="s">
        <v>120</v>
      </c>
      <c r="C12" s="9">
        <v>0.41099999999999998</v>
      </c>
      <c r="D12" s="10">
        <v>1.2999999999999999E-2</v>
      </c>
      <c r="E12" s="10">
        <v>5.5669999999999997E-2</v>
      </c>
      <c r="F12" s="10">
        <v>1.2999999999999999E-3</v>
      </c>
      <c r="G12" s="26">
        <v>0.32151000000000002</v>
      </c>
      <c r="H12" s="10">
        <v>17.963000000000001</v>
      </c>
      <c r="I12" s="57">
        <v>0.47228432691692901</v>
      </c>
      <c r="J12" s="10">
        <v>5.3199999999999997E-2</v>
      </c>
      <c r="K12" s="57">
        <v>1.7975593782682099E-3</v>
      </c>
      <c r="L12" s="26">
        <v>0.32007000000000002</v>
      </c>
      <c r="M12" s="15">
        <v>348.7</v>
      </c>
      <c r="N12" s="16">
        <v>9.1</v>
      </c>
      <c r="O12" s="16">
        <v>349.1</v>
      </c>
      <c r="P12" s="16">
        <v>8.1999999999999993</v>
      </c>
      <c r="Q12" s="16">
        <v>314</v>
      </c>
      <c r="R12" s="16">
        <v>66</v>
      </c>
      <c r="S12" s="15">
        <v>472</v>
      </c>
      <c r="T12" s="16">
        <v>14</v>
      </c>
      <c r="U12" s="16">
        <v>194.5</v>
      </c>
      <c r="V12" s="16">
        <v>5.3</v>
      </c>
      <c r="W12" s="16">
        <v>32.5</v>
      </c>
      <c r="X12" s="17">
        <v>1.1000000000000001</v>
      </c>
      <c r="Y12" s="14">
        <v>0.41207627118644069</v>
      </c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ht="12.75" x14ac:dyDescent="0.2">
      <c r="A13" s="3" t="s">
        <v>121</v>
      </c>
      <c r="B13" s="28" t="s">
        <v>122</v>
      </c>
      <c r="C13" s="9">
        <v>0.42599999999999999</v>
      </c>
      <c r="D13" s="10">
        <v>0.02</v>
      </c>
      <c r="E13" s="10">
        <v>5.6399999999999999E-2</v>
      </c>
      <c r="F13" s="10">
        <v>1.9E-3</v>
      </c>
      <c r="G13" s="26">
        <v>0.36257</v>
      </c>
      <c r="H13" s="10">
        <v>17.730499999999999</v>
      </c>
      <c r="I13" s="57">
        <v>0.65927889874148804</v>
      </c>
      <c r="J13" s="10">
        <v>5.5100000000000003E-2</v>
      </c>
      <c r="K13" s="57">
        <v>2.64007956917969E-3</v>
      </c>
      <c r="L13" s="26">
        <v>0.32675999999999999</v>
      </c>
      <c r="M13" s="15">
        <v>359</v>
      </c>
      <c r="N13" s="16">
        <v>14</v>
      </c>
      <c r="O13" s="16">
        <v>353.4</v>
      </c>
      <c r="P13" s="16">
        <v>11</v>
      </c>
      <c r="Q13" s="16">
        <v>368</v>
      </c>
      <c r="R13" s="16">
        <v>95</v>
      </c>
      <c r="S13" s="15">
        <v>380</v>
      </c>
      <c r="T13" s="16">
        <v>16</v>
      </c>
      <c r="U13" s="16">
        <v>122.7</v>
      </c>
      <c r="V13" s="16">
        <v>4.5999999999999996</v>
      </c>
      <c r="W13" s="16">
        <v>21.31</v>
      </c>
      <c r="X13" s="17">
        <v>0.94</v>
      </c>
      <c r="Y13" s="14">
        <v>0.32289473684210529</v>
      </c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ht="12.75" x14ac:dyDescent="0.2">
      <c r="A14" s="3" t="s">
        <v>123</v>
      </c>
      <c r="B14" s="28" t="s">
        <v>124</v>
      </c>
      <c r="C14" s="9">
        <v>0.42799999999999999</v>
      </c>
      <c r="D14" s="10">
        <v>1.2999999999999999E-2</v>
      </c>
      <c r="E14" s="10">
        <v>5.7110000000000001E-2</v>
      </c>
      <c r="F14" s="10">
        <v>1.2999999999999999E-3</v>
      </c>
      <c r="G14" s="26">
        <v>0.43303000000000003</v>
      </c>
      <c r="H14" s="10">
        <v>17.510069999999999</v>
      </c>
      <c r="I14" s="57">
        <v>0.44964863965997898</v>
      </c>
      <c r="J14" s="10">
        <v>5.3400000000000003E-2</v>
      </c>
      <c r="K14" s="57">
        <v>1.6236612853671199E-3</v>
      </c>
      <c r="L14" s="26">
        <v>0.25864999999999999</v>
      </c>
      <c r="M14" s="15">
        <v>360.5</v>
      </c>
      <c r="N14" s="16">
        <v>8.9</v>
      </c>
      <c r="O14" s="16">
        <v>358</v>
      </c>
      <c r="P14" s="16">
        <v>7.9</v>
      </c>
      <c r="Q14" s="16">
        <v>321</v>
      </c>
      <c r="R14" s="16">
        <v>60</v>
      </c>
      <c r="S14" s="15">
        <v>592</v>
      </c>
      <c r="T14" s="16">
        <v>26</v>
      </c>
      <c r="U14" s="16">
        <v>305</v>
      </c>
      <c r="V14" s="16">
        <v>11</v>
      </c>
      <c r="W14" s="16">
        <v>53.9</v>
      </c>
      <c r="X14" s="17">
        <v>1.8</v>
      </c>
      <c r="Y14" s="14">
        <v>0.51520270270270274</v>
      </c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2.75" x14ac:dyDescent="0.2">
      <c r="A15" s="3" t="s">
        <v>125</v>
      </c>
      <c r="B15" s="28" t="s">
        <v>126</v>
      </c>
      <c r="C15" s="9">
        <v>0.40699999999999997</v>
      </c>
      <c r="D15" s="10">
        <v>1.2999999999999999E-2</v>
      </c>
      <c r="E15" s="10">
        <v>5.6750000000000002E-2</v>
      </c>
      <c r="F15" s="10">
        <v>1.4E-3</v>
      </c>
      <c r="G15" s="26">
        <v>0.27372000000000002</v>
      </c>
      <c r="H15" s="10">
        <v>17.62115</v>
      </c>
      <c r="I15" s="57">
        <v>0.48752754097800399</v>
      </c>
      <c r="J15" s="10">
        <v>5.1799999999999999E-2</v>
      </c>
      <c r="K15" s="57">
        <v>1.8778597387451501E-3</v>
      </c>
      <c r="L15" s="26">
        <v>0.33577000000000001</v>
      </c>
      <c r="M15" s="15">
        <v>345.9</v>
      </c>
      <c r="N15" s="16">
        <v>9.6</v>
      </c>
      <c r="O15" s="16">
        <v>355.7</v>
      </c>
      <c r="P15" s="16">
        <v>8.3000000000000007</v>
      </c>
      <c r="Q15" s="16">
        <v>236</v>
      </c>
      <c r="R15" s="16">
        <v>69</v>
      </c>
      <c r="S15" s="15">
        <v>317</v>
      </c>
      <c r="T15" s="16">
        <v>16</v>
      </c>
      <c r="U15" s="16">
        <v>173</v>
      </c>
      <c r="V15" s="16">
        <v>10</v>
      </c>
      <c r="W15" s="16">
        <v>29.3</v>
      </c>
      <c r="X15" s="17">
        <v>1.6</v>
      </c>
      <c r="Y15" s="14">
        <v>0.5457413249211357</v>
      </c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ht="12.75" x14ac:dyDescent="0.2">
      <c r="A16" s="3" t="s">
        <v>127</v>
      </c>
      <c r="B16" s="28" t="s">
        <v>128</v>
      </c>
      <c r="C16" s="9">
        <v>0.41199999999999998</v>
      </c>
      <c r="D16" s="10">
        <v>0.02</v>
      </c>
      <c r="E16" s="10">
        <v>5.62E-2</v>
      </c>
      <c r="F16" s="10">
        <v>1.8E-3</v>
      </c>
      <c r="G16" s="26">
        <v>0.20086999999999999</v>
      </c>
      <c r="H16" s="10">
        <v>17.793589999999998</v>
      </c>
      <c r="I16" s="57">
        <v>0.63028570397453099</v>
      </c>
      <c r="J16" s="10">
        <v>5.3999999999999999E-2</v>
      </c>
      <c r="K16" s="57">
        <v>2.9208831815052102E-3</v>
      </c>
      <c r="L16" s="26">
        <v>0.25144</v>
      </c>
      <c r="M16" s="15">
        <v>352</v>
      </c>
      <c r="N16" s="16">
        <v>15</v>
      </c>
      <c r="O16" s="16">
        <v>352.2</v>
      </c>
      <c r="P16" s="16">
        <v>11</v>
      </c>
      <c r="Q16" s="16">
        <v>320</v>
      </c>
      <c r="R16" s="16">
        <v>110</v>
      </c>
      <c r="S16" s="15">
        <v>360.4</v>
      </c>
      <c r="T16" s="16">
        <v>9.6999999999999993</v>
      </c>
      <c r="U16" s="16">
        <v>127.7</v>
      </c>
      <c r="V16" s="16">
        <v>4.7</v>
      </c>
      <c r="W16" s="16">
        <v>20.239999999999998</v>
      </c>
      <c r="X16" s="17">
        <v>0.96</v>
      </c>
      <c r="Y16" s="14">
        <v>0.35432852386237518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ht="12.75" x14ac:dyDescent="0.2">
      <c r="A17" s="3" t="s">
        <v>129</v>
      </c>
      <c r="B17" s="28" t="s">
        <v>130</v>
      </c>
      <c r="C17" s="9">
        <v>0.41799999999999998</v>
      </c>
      <c r="D17" s="10">
        <v>1.2999999999999999E-2</v>
      </c>
      <c r="E17" s="10">
        <v>5.6730000000000003E-2</v>
      </c>
      <c r="F17" s="10">
        <v>1.4E-3</v>
      </c>
      <c r="G17" s="26">
        <v>0.21622</v>
      </c>
      <c r="H17" s="10">
        <v>17.627359999999999</v>
      </c>
      <c r="I17" s="57">
        <v>0.487859641899617</v>
      </c>
      <c r="J17" s="10">
        <v>5.3100000000000001E-2</v>
      </c>
      <c r="K17" s="57">
        <v>1.8864513530966001E-3</v>
      </c>
      <c r="L17" s="26">
        <v>0.42980000000000002</v>
      </c>
      <c r="M17" s="15">
        <v>353.5</v>
      </c>
      <c r="N17" s="16">
        <v>9.1999999999999993</v>
      </c>
      <c r="O17" s="16">
        <v>355.6</v>
      </c>
      <c r="P17" s="16">
        <v>8.3000000000000007</v>
      </c>
      <c r="Q17" s="16">
        <v>298</v>
      </c>
      <c r="R17" s="16">
        <v>68</v>
      </c>
      <c r="S17" s="15">
        <v>306</v>
      </c>
      <c r="T17" s="16">
        <v>15</v>
      </c>
      <c r="U17" s="16">
        <v>112.5</v>
      </c>
      <c r="V17" s="16">
        <v>6.7</v>
      </c>
      <c r="W17" s="16">
        <v>19.5</v>
      </c>
      <c r="X17" s="17">
        <v>1.2</v>
      </c>
      <c r="Y17" s="14">
        <v>0.36764705882352944</v>
      </c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ht="12.75" x14ac:dyDescent="0.2">
      <c r="A18" s="3" t="s">
        <v>131</v>
      </c>
      <c r="B18" s="28" t="s">
        <v>132</v>
      </c>
      <c r="C18" s="9">
        <v>0.41799999999999998</v>
      </c>
      <c r="D18" s="10">
        <v>1.6E-2</v>
      </c>
      <c r="E18" s="10">
        <v>5.6099999999999997E-2</v>
      </c>
      <c r="F18" s="10">
        <v>1.6000000000000001E-3</v>
      </c>
      <c r="G18" s="26">
        <v>0.45112000000000002</v>
      </c>
      <c r="H18" s="10">
        <v>17.825310000000002</v>
      </c>
      <c r="I18" s="57">
        <v>0.59883757111408098</v>
      </c>
      <c r="J18" s="10">
        <v>5.4199999999999998E-2</v>
      </c>
      <c r="K18" s="57">
        <v>2.4467714855294499E-3</v>
      </c>
      <c r="L18" s="26">
        <v>0.17121</v>
      </c>
      <c r="M18" s="15">
        <v>353</v>
      </c>
      <c r="N18" s="16">
        <v>11</v>
      </c>
      <c r="O18" s="16">
        <v>351.6</v>
      </c>
      <c r="P18" s="16">
        <v>9.5</v>
      </c>
      <c r="Q18" s="16">
        <v>345</v>
      </c>
      <c r="R18" s="16">
        <v>77</v>
      </c>
      <c r="S18" s="15">
        <v>377</v>
      </c>
      <c r="T18" s="16">
        <v>10</v>
      </c>
      <c r="U18" s="16">
        <v>162.9</v>
      </c>
      <c r="V18" s="16">
        <v>2.7</v>
      </c>
      <c r="W18" s="16">
        <v>28.13</v>
      </c>
      <c r="X18" s="17">
        <v>0.74</v>
      </c>
      <c r="Y18" s="14">
        <v>0.43209549071618036</v>
      </c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12.75" x14ac:dyDescent="0.2">
      <c r="A19" s="3" t="s">
        <v>133</v>
      </c>
      <c r="B19" s="28" t="s">
        <v>134</v>
      </c>
      <c r="C19" s="9">
        <v>0.40400000000000003</v>
      </c>
      <c r="D19" s="10">
        <v>1.2999999999999999E-2</v>
      </c>
      <c r="E19" s="10">
        <v>5.5930000000000001E-2</v>
      </c>
      <c r="F19" s="10">
        <v>1.4E-3</v>
      </c>
      <c r="G19" s="26">
        <v>0.23143</v>
      </c>
      <c r="H19" s="10">
        <v>17.879490000000001</v>
      </c>
      <c r="I19" s="57">
        <v>0.50143986068190605</v>
      </c>
      <c r="J19" s="10">
        <v>5.2299999999999999E-2</v>
      </c>
      <c r="K19" s="57">
        <v>1.88114363523895E-3</v>
      </c>
      <c r="L19" s="26">
        <v>0.35919000000000001</v>
      </c>
      <c r="M19" s="15">
        <v>344.3</v>
      </c>
      <c r="N19" s="16">
        <v>9.3000000000000007</v>
      </c>
      <c r="O19" s="16">
        <v>350.7</v>
      </c>
      <c r="P19" s="16">
        <v>8.3000000000000007</v>
      </c>
      <c r="Q19" s="16">
        <v>259</v>
      </c>
      <c r="R19" s="16">
        <v>70</v>
      </c>
      <c r="S19" s="15">
        <v>311.39999999999998</v>
      </c>
      <c r="T19" s="16">
        <v>7.5</v>
      </c>
      <c r="U19" s="16">
        <v>236.1</v>
      </c>
      <c r="V19" s="16">
        <v>3</v>
      </c>
      <c r="W19" s="16">
        <v>40.659999999999997</v>
      </c>
      <c r="X19" s="17">
        <v>0.82</v>
      </c>
      <c r="Y19" s="14">
        <v>0.75818882466281312</v>
      </c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ht="12.75" x14ac:dyDescent="0.2">
      <c r="A20" s="3" t="s">
        <v>135</v>
      </c>
      <c r="B20" s="28" t="s">
        <v>136</v>
      </c>
      <c r="C20" s="9">
        <v>0.41499999999999998</v>
      </c>
      <c r="D20" s="10">
        <v>1.4E-2</v>
      </c>
      <c r="E20" s="10">
        <v>5.57E-2</v>
      </c>
      <c r="F20" s="10">
        <v>1.4E-3</v>
      </c>
      <c r="G20" s="26">
        <v>0.36642999999999998</v>
      </c>
      <c r="H20" s="10">
        <v>17.953320000000001</v>
      </c>
      <c r="I20" s="57">
        <v>0.50545279130760601</v>
      </c>
      <c r="J20" s="10">
        <v>5.3800000000000001E-2</v>
      </c>
      <c r="K20" s="57">
        <v>1.8911492247837001E-3</v>
      </c>
      <c r="L20" s="26">
        <v>0.29102</v>
      </c>
      <c r="M20" s="15">
        <v>351</v>
      </c>
      <c r="N20" s="16">
        <v>9.9</v>
      </c>
      <c r="O20" s="16">
        <v>349.6</v>
      </c>
      <c r="P20" s="16">
        <v>8.8000000000000007</v>
      </c>
      <c r="Q20" s="16">
        <v>332</v>
      </c>
      <c r="R20" s="16">
        <v>70</v>
      </c>
      <c r="S20" s="15">
        <v>482</v>
      </c>
      <c r="T20" s="16">
        <v>26</v>
      </c>
      <c r="U20" s="16">
        <v>189.6</v>
      </c>
      <c r="V20" s="16">
        <v>9.1999999999999993</v>
      </c>
      <c r="W20" s="16">
        <v>31.7</v>
      </c>
      <c r="X20" s="17">
        <v>1.3</v>
      </c>
      <c r="Y20" s="14">
        <v>0.3933609958506224</v>
      </c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ht="12.75" x14ac:dyDescent="0.2">
      <c r="A21" s="3" t="s">
        <v>137</v>
      </c>
      <c r="B21" s="28" t="s">
        <v>138</v>
      </c>
      <c r="C21" s="9">
        <v>0.48699999999999999</v>
      </c>
      <c r="D21" s="10">
        <v>0.02</v>
      </c>
      <c r="E21" s="10">
        <v>6.4600000000000005E-2</v>
      </c>
      <c r="F21" s="10">
        <v>2.2000000000000001E-3</v>
      </c>
      <c r="G21" s="26">
        <v>0.55906999999999996</v>
      </c>
      <c r="H21" s="10">
        <v>15.47988</v>
      </c>
      <c r="I21" s="57">
        <v>0.58164284102119401</v>
      </c>
      <c r="J21" s="10">
        <v>5.3900000000000003E-2</v>
      </c>
      <c r="K21" s="57">
        <v>2.0734029043097198E-3</v>
      </c>
      <c r="L21" s="26">
        <v>0.253</v>
      </c>
      <c r="M21" s="15">
        <v>401</v>
      </c>
      <c r="N21" s="16">
        <v>14</v>
      </c>
      <c r="O21" s="16">
        <v>403</v>
      </c>
      <c r="P21" s="16">
        <v>14</v>
      </c>
      <c r="Q21" s="16">
        <v>340</v>
      </c>
      <c r="R21" s="16">
        <v>79</v>
      </c>
      <c r="S21" s="15">
        <v>348.9</v>
      </c>
      <c r="T21" s="16">
        <v>6</v>
      </c>
      <c r="U21" s="16">
        <v>260.5</v>
      </c>
      <c r="V21" s="16">
        <v>5.0999999999999996</v>
      </c>
      <c r="W21" s="16">
        <v>54.6</v>
      </c>
      <c r="X21" s="17">
        <v>1.6</v>
      </c>
      <c r="Y21" s="14">
        <v>0.7466322728575524</v>
      </c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ht="12.75" x14ac:dyDescent="0.2">
      <c r="A22" s="3" t="s">
        <v>139</v>
      </c>
      <c r="B22" s="28" t="s">
        <v>140</v>
      </c>
      <c r="C22" s="9">
        <v>0.44700000000000001</v>
      </c>
      <c r="D22" s="10">
        <v>1.2999999999999999E-2</v>
      </c>
      <c r="E22" s="10">
        <v>5.6460000000000003E-2</v>
      </c>
      <c r="F22" s="10">
        <v>1.2999999999999999E-3</v>
      </c>
      <c r="G22" s="26">
        <v>0.22869999999999999</v>
      </c>
      <c r="H22" s="10">
        <v>17.711649999999999</v>
      </c>
      <c r="I22" s="57">
        <v>0.459652012948638</v>
      </c>
      <c r="J22" s="10">
        <v>5.6500000000000002E-2</v>
      </c>
      <c r="K22" s="57">
        <v>1.90973139734362E-3</v>
      </c>
      <c r="L22" s="26">
        <v>0.39889000000000002</v>
      </c>
      <c r="M22" s="15">
        <v>374.1</v>
      </c>
      <c r="N22" s="16">
        <v>9.3000000000000007</v>
      </c>
      <c r="O22" s="16">
        <v>354</v>
      </c>
      <c r="P22" s="16">
        <v>8.1999999999999993</v>
      </c>
      <c r="Q22" s="16">
        <v>447</v>
      </c>
      <c r="R22" s="16">
        <v>67</v>
      </c>
      <c r="S22" s="15">
        <v>727.9</v>
      </c>
      <c r="T22" s="16">
        <v>8.9</v>
      </c>
      <c r="U22" s="16">
        <v>550.9</v>
      </c>
      <c r="V22" s="16">
        <v>8.1</v>
      </c>
      <c r="W22" s="16">
        <v>104.4</v>
      </c>
      <c r="X22" s="17">
        <v>2</v>
      </c>
      <c r="Y22" s="14">
        <v>0.75683473004533586</v>
      </c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12.75" x14ac:dyDescent="0.2">
      <c r="A23" s="3" t="s">
        <v>141</v>
      </c>
      <c r="B23" s="28" t="s">
        <v>142</v>
      </c>
      <c r="C23" s="9">
        <v>0.40649999999999997</v>
      </c>
      <c r="D23" s="10">
        <v>9.2999999999999992E-3</v>
      </c>
      <c r="E23" s="10">
        <v>5.543E-2</v>
      </c>
      <c r="F23" s="10">
        <v>1.1999999999999999E-3</v>
      </c>
      <c r="G23" s="26">
        <v>0.45124999999999998</v>
      </c>
      <c r="H23" s="10">
        <v>18.040769999999998</v>
      </c>
      <c r="I23" s="57">
        <v>0.44242603184877399</v>
      </c>
      <c r="J23" s="10">
        <v>5.2760000000000001E-2</v>
      </c>
      <c r="K23" s="57">
        <v>1.3675389391223901E-3</v>
      </c>
      <c r="L23" s="26">
        <v>0.35661999999999999</v>
      </c>
      <c r="M23" s="15">
        <v>345.8</v>
      </c>
      <c r="N23" s="16">
        <v>6.7</v>
      </c>
      <c r="O23" s="16">
        <v>347.7</v>
      </c>
      <c r="P23" s="16">
        <v>7.4</v>
      </c>
      <c r="Q23" s="16">
        <v>302</v>
      </c>
      <c r="R23" s="16">
        <v>48</v>
      </c>
      <c r="S23" s="15">
        <v>931</v>
      </c>
      <c r="T23" s="16">
        <v>22</v>
      </c>
      <c r="U23" s="16">
        <v>736</v>
      </c>
      <c r="V23" s="16">
        <v>17</v>
      </c>
      <c r="W23" s="16">
        <v>119.8</v>
      </c>
      <c r="X23" s="17">
        <v>2.9</v>
      </c>
      <c r="Y23" s="14">
        <v>0.79054779806659503</v>
      </c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ht="12.75" x14ac:dyDescent="0.2">
      <c r="A24" s="3" t="s">
        <v>143</v>
      </c>
      <c r="B24" s="28" t="s">
        <v>144</v>
      </c>
      <c r="C24" s="9">
        <v>0.41799999999999998</v>
      </c>
      <c r="D24" s="10">
        <v>1.4999999999999999E-2</v>
      </c>
      <c r="E24" s="10">
        <v>5.6500000000000002E-2</v>
      </c>
      <c r="F24" s="10">
        <v>1.4E-3</v>
      </c>
      <c r="G24" s="26">
        <v>0.19339000000000001</v>
      </c>
      <c r="H24" s="10">
        <v>17.699120000000001</v>
      </c>
      <c r="I24" s="57">
        <v>0.49170497661363699</v>
      </c>
      <c r="J24" s="10">
        <v>5.3600000000000002E-2</v>
      </c>
      <c r="K24" s="57">
        <v>2.1636430374717499E-3</v>
      </c>
      <c r="L24" s="26">
        <v>0.33122000000000001</v>
      </c>
      <c r="M24" s="15">
        <v>354</v>
      </c>
      <c r="N24" s="16">
        <v>11</v>
      </c>
      <c r="O24" s="16">
        <v>354.2</v>
      </c>
      <c r="P24" s="16">
        <v>8.4</v>
      </c>
      <c r="Q24" s="16">
        <v>311</v>
      </c>
      <c r="R24" s="16">
        <v>79</v>
      </c>
      <c r="S24" s="15">
        <v>201.8</v>
      </c>
      <c r="T24" s="16">
        <v>9.6</v>
      </c>
      <c r="U24" s="16">
        <v>73.599999999999994</v>
      </c>
      <c r="V24" s="16">
        <v>3.5</v>
      </c>
      <c r="W24" s="16">
        <v>11.93</v>
      </c>
      <c r="X24" s="17">
        <v>0.6</v>
      </c>
      <c r="Y24" s="14">
        <v>0.36471754212091173</v>
      </c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ht="12.75" x14ac:dyDescent="0.2">
      <c r="A25" s="3" t="s">
        <v>145</v>
      </c>
      <c r="B25" s="28" t="s">
        <v>146</v>
      </c>
      <c r="C25" s="9">
        <v>0.42</v>
      </c>
      <c r="D25" s="10">
        <v>1.6E-2</v>
      </c>
      <c r="E25" s="10">
        <v>5.5899999999999998E-2</v>
      </c>
      <c r="F25" s="10">
        <v>1.5E-3</v>
      </c>
      <c r="G25" s="26">
        <v>0.46854000000000001</v>
      </c>
      <c r="H25" s="10">
        <v>17.889089999999999</v>
      </c>
      <c r="I25" s="57">
        <v>0.53552798124543699</v>
      </c>
      <c r="J25" s="10">
        <v>5.3999999999999999E-2</v>
      </c>
      <c r="K25" s="57">
        <v>1.9828158159546699E-3</v>
      </c>
      <c r="L25" s="26">
        <v>0.15024000000000001</v>
      </c>
      <c r="M25" s="15">
        <v>354</v>
      </c>
      <c r="N25" s="16">
        <v>12</v>
      </c>
      <c r="O25" s="16">
        <v>350.2</v>
      </c>
      <c r="P25" s="16">
        <v>9.1</v>
      </c>
      <c r="Q25" s="16">
        <v>327</v>
      </c>
      <c r="R25" s="16">
        <v>74</v>
      </c>
      <c r="S25" s="15">
        <v>343</v>
      </c>
      <c r="T25" s="16">
        <v>24</v>
      </c>
      <c r="U25" s="16">
        <v>158</v>
      </c>
      <c r="V25" s="16">
        <v>16</v>
      </c>
      <c r="W25" s="16">
        <v>26.6</v>
      </c>
      <c r="X25" s="17">
        <v>2.5</v>
      </c>
      <c r="Y25" s="14">
        <v>0.46064139941690962</v>
      </c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ht="12.75" x14ac:dyDescent="0.2">
      <c r="A26" s="3" t="s">
        <v>147</v>
      </c>
      <c r="B26" s="28" t="s">
        <v>148</v>
      </c>
      <c r="C26" s="9">
        <v>0.41099999999999998</v>
      </c>
      <c r="D26" s="10">
        <v>1.4999999999999999E-2</v>
      </c>
      <c r="E26" s="10">
        <v>5.5199999999999999E-2</v>
      </c>
      <c r="F26" s="10">
        <v>1.5E-3</v>
      </c>
      <c r="G26" s="26">
        <v>0.43730000000000002</v>
      </c>
      <c r="H26" s="10">
        <v>18.115939999999998</v>
      </c>
      <c r="I26" s="57">
        <v>0.54880079829362405</v>
      </c>
      <c r="J26" s="10">
        <v>5.3800000000000001E-2</v>
      </c>
      <c r="K26" s="57">
        <v>2.07278686564731E-3</v>
      </c>
      <c r="L26" s="26">
        <v>0.17746000000000001</v>
      </c>
      <c r="M26" s="15">
        <v>348.6</v>
      </c>
      <c r="N26" s="16">
        <v>11</v>
      </c>
      <c r="O26" s="16">
        <v>346.5</v>
      </c>
      <c r="P26" s="16">
        <v>9.1</v>
      </c>
      <c r="Q26" s="16">
        <v>334</v>
      </c>
      <c r="R26" s="16">
        <v>77</v>
      </c>
      <c r="S26" s="15">
        <v>531</v>
      </c>
      <c r="T26" s="16">
        <v>14</v>
      </c>
      <c r="U26" s="16">
        <v>395</v>
      </c>
      <c r="V26" s="16">
        <v>21</v>
      </c>
      <c r="W26" s="16">
        <v>63.7</v>
      </c>
      <c r="X26" s="17">
        <v>3.2</v>
      </c>
      <c r="Y26" s="14">
        <v>0.74387947269303201</v>
      </c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ht="12.75" x14ac:dyDescent="0.2">
      <c r="A27" s="3" t="s">
        <v>149</v>
      </c>
      <c r="B27" s="28" t="s">
        <v>150</v>
      </c>
      <c r="C27" s="9">
        <v>0.42170000000000002</v>
      </c>
      <c r="D27" s="10">
        <v>1.0999999999999999E-2</v>
      </c>
      <c r="E27" s="10">
        <v>5.722E-2</v>
      </c>
      <c r="F27" s="10">
        <v>1.2999999999999999E-3</v>
      </c>
      <c r="G27" s="26">
        <v>0.52137</v>
      </c>
      <c r="H27" s="10">
        <v>17.476410000000001</v>
      </c>
      <c r="I27" s="57">
        <v>0.44798937765639801</v>
      </c>
      <c r="J27" s="10">
        <v>5.2900000000000003E-2</v>
      </c>
      <c r="K27" s="57">
        <v>1.5341678251091001E-3</v>
      </c>
      <c r="L27" s="26">
        <v>0.16916</v>
      </c>
      <c r="M27" s="15">
        <v>356.8</v>
      </c>
      <c r="N27" s="16">
        <v>8.3000000000000007</v>
      </c>
      <c r="O27" s="16">
        <v>358.6</v>
      </c>
      <c r="P27" s="16">
        <v>7.7</v>
      </c>
      <c r="Q27" s="16">
        <v>302</v>
      </c>
      <c r="R27" s="16">
        <v>53</v>
      </c>
      <c r="S27" s="15">
        <v>608</v>
      </c>
      <c r="T27" s="16">
        <v>18</v>
      </c>
      <c r="U27" s="16">
        <v>358.1</v>
      </c>
      <c r="V27" s="16">
        <v>8.5</v>
      </c>
      <c r="W27" s="16">
        <v>58.9</v>
      </c>
      <c r="X27" s="17">
        <v>1.2</v>
      </c>
      <c r="Y27" s="14">
        <v>0.58898026315789476</v>
      </c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ht="12.75" x14ac:dyDescent="0.2">
      <c r="A28" s="3" t="s">
        <v>151</v>
      </c>
      <c r="B28" s="28" t="s">
        <v>152</v>
      </c>
      <c r="C28" s="9">
        <v>0.41699999999999998</v>
      </c>
      <c r="D28" s="10">
        <v>1.2999999999999999E-2</v>
      </c>
      <c r="E28" s="10">
        <v>5.604E-2</v>
      </c>
      <c r="F28" s="10">
        <v>1.1999999999999999E-3</v>
      </c>
      <c r="G28" s="26">
        <v>0.1678</v>
      </c>
      <c r="H28" s="10">
        <v>17.8444</v>
      </c>
      <c r="I28" s="57">
        <v>0.43325938529677999</v>
      </c>
      <c r="J28" s="10">
        <v>5.3699999999999998E-2</v>
      </c>
      <c r="K28" s="57">
        <v>1.8904750515148299E-3</v>
      </c>
      <c r="L28" s="26">
        <v>0.37362000000000001</v>
      </c>
      <c r="M28" s="15">
        <v>353.3</v>
      </c>
      <c r="N28" s="16">
        <v>9.4</v>
      </c>
      <c r="O28" s="16">
        <v>351.4</v>
      </c>
      <c r="P28" s="16">
        <v>7.6</v>
      </c>
      <c r="Q28" s="16">
        <v>314</v>
      </c>
      <c r="R28" s="16">
        <v>69</v>
      </c>
      <c r="S28" s="15">
        <v>306.39999999999998</v>
      </c>
      <c r="T28" s="16">
        <v>7.5</v>
      </c>
      <c r="U28" s="16">
        <v>139.69999999999999</v>
      </c>
      <c r="V28" s="16">
        <v>3.7</v>
      </c>
      <c r="W28" s="16">
        <v>22.95</v>
      </c>
      <c r="X28" s="17">
        <v>0.75</v>
      </c>
      <c r="Y28" s="14">
        <v>0.45593994778067887</v>
      </c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ht="12.75" x14ac:dyDescent="0.2">
      <c r="A29" s="3" t="s">
        <v>153</v>
      </c>
      <c r="B29" s="28" t="s">
        <v>154</v>
      </c>
      <c r="C29" s="9">
        <v>0.40799999999999997</v>
      </c>
      <c r="D29" s="10">
        <v>1.2999999999999999E-2</v>
      </c>
      <c r="E29" s="10">
        <v>5.5719999999999999E-2</v>
      </c>
      <c r="F29" s="10">
        <v>1.2999999999999999E-3</v>
      </c>
      <c r="G29" s="26">
        <v>0.19703999999999999</v>
      </c>
      <c r="H29" s="10">
        <v>17.94688</v>
      </c>
      <c r="I29" s="57">
        <v>0.47146884783153797</v>
      </c>
      <c r="J29" s="10">
        <v>5.2499999999999998E-2</v>
      </c>
      <c r="K29" s="57">
        <v>1.88246440869409E-3</v>
      </c>
      <c r="L29" s="26">
        <v>0.30170000000000002</v>
      </c>
      <c r="M29" s="15">
        <v>345.7</v>
      </c>
      <c r="N29" s="16">
        <v>9.4</v>
      </c>
      <c r="O29" s="16">
        <v>349.4</v>
      </c>
      <c r="P29" s="16">
        <v>7.7</v>
      </c>
      <c r="Q29" s="16">
        <v>270</v>
      </c>
      <c r="R29" s="16">
        <v>68</v>
      </c>
      <c r="S29" s="15">
        <v>252.6</v>
      </c>
      <c r="T29" s="16">
        <v>3.9</v>
      </c>
      <c r="U29" s="16">
        <v>111</v>
      </c>
      <c r="V29" s="16">
        <v>1.7</v>
      </c>
      <c r="W29" s="16">
        <v>18.36</v>
      </c>
      <c r="X29" s="17">
        <v>0.48</v>
      </c>
      <c r="Y29" s="14">
        <v>0.43942992874109266</v>
      </c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ht="12.75" x14ac:dyDescent="0.2">
      <c r="A30" s="3" t="s">
        <v>155</v>
      </c>
      <c r="B30" s="28" t="s">
        <v>156</v>
      </c>
      <c r="C30" s="9">
        <v>0.41199999999999998</v>
      </c>
      <c r="D30" s="10">
        <v>1.7999999999999999E-2</v>
      </c>
      <c r="E30" s="10">
        <v>5.5100000000000003E-2</v>
      </c>
      <c r="F30" s="10">
        <v>1.9E-3</v>
      </c>
      <c r="G30" s="26">
        <v>0.52444999999999997</v>
      </c>
      <c r="H30" s="10">
        <v>18.148820000000001</v>
      </c>
      <c r="I30" s="57">
        <v>0.69016484655536803</v>
      </c>
      <c r="J30" s="10">
        <v>5.4199999999999998E-2</v>
      </c>
      <c r="K30" s="57">
        <v>2.3530173612619199E-3</v>
      </c>
      <c r="L30" s="26">
        <v>0.22977</v>
      </c>
      <c r="M30" s="15">
        <v>350</v>
      </c>
      <c r="N30" s="16">
        <v>13</v>
      </c>
      <c r="O30" s="16">
        <v>346</v>
      </c>
      <c r="P30" s="16">
        <v>12</v>
      </c>
      <c r="Q30" s="16">
        <v>356</v>
      </c>
      <c r="R30" s="16">
        <v>87</v>
      </c>
      <c r="S30" s="15">
        <v>808</v>
      </c>
      <c r="T30" s="16">
        <v>29</v>
      </c>
      <c r="U30" s="16">
        <v>655</v>
      </c>
      <c r="V30" s="16">
        <v>36</v>
      </c>
      <c r="W30" s="16">
        <v>99.2</v>
      </c>
      <c r="X30" s="17">
        <v>5.4</v>
      </c>
      <c r="Y30" s="14">
        <v>0.8106435643564357</v>
      </c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t="12.75" x14ac:dyDescent="0.2">
      <c r="A31" s="3" t="s">
        <v>157</v>
      </c>
      <c r="B31" s="28" t="s">
        <v>158</v>
      </c>
      <c r="C31" s="9">
        <v>0.41399999999999998</v>
      </c>
      <c r="D31" s="10">
        <v>0.02</v>
      </c>
      <c r="E31" s="10">
        <v>5.5100000000000003E-2</v>
      </c>
      <c r="F31" s="10">
        <v>1.8E-3</v>
      </c>
      <c r="G31" s="26">
        <v>0.47155000000000002</v>
      </c>
      <c r="H31" s="10">
        <v>18.148820000000001</v>
      </c>
      <c r="I31" s="57">
        <v>0.65517728394779395</v>
      </c>
      <c r="J31" s="10">
        <v>5.4100000000000002E-2</v>
      </c>
      <c r="K31" s="57">
        <v>2.4462465655775601E-3</v>
      </c>
      <c r="L31" s="26">
        <v>0.18357999999999999</v>
      </c>
      <c r="M31" s="15">
        <v>351</v>
      </c>
      <c r="N31" s="16">
        <v>14</v>
      </c>
      <c r="O31" s="16">
        <v>345.4</v>
      </c>
      <c r="P31" s="16">
        <v>11</v>
      </c>
      <c r="Q31" s="16">
        <v>352</v>
      </c>
      <c r="R31" s="16">
        <v>97</v>
      </c>
      <c r="S31" s="15">
        <v>712</v>
      </c>
      <c r="T31" s="16">
        <v>27</v>
      </c>
      <c r="U31" s="16">
        <v>540</v>
      </c>
      <c r="V31" s="16">
        <v>18</v>
      </c>
      <c r="W31" s="16">
        <v>87.8</v>
      </c>
      <c r="X31" s="17">
        <v>3.4</v>
      </c>
      <c r="Y31" s="14">
        <v>0.7584269662921348</v>
      </c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12.75" x14ac:dyDescent="0.2">
      <c r="A32" s="3" t="s">
        <v>159</v>
      </c>
      <c r="B32" s="28" t="s">
        <v>160</v>
      </c>
      <c r="C32" s="9">
        <v>0.42199999999999999</v>
      </c>
      <c r="D32" s="10">
        <v>1.7999999999999999E-2</v>
      </c>
      <c r="E32" s="10">
        <v>5.6399999999999999E-2</v>
      </c>
      <c r="F32" s="10">
        <v>1.5E-3</v>
      </c>
      <c r="G32" s="26">
        <v>-1.9101E-2</v>
      </c>
      <c r="H32" s="10">
        <v>17.730499999999999</v>
      </c>
      <c r="I32" s="57">
        <v>0.52634826878183005</v>
      </c>
      <c r="J32" s="10">
        <v>5.4100000000000002E-2</v>
      </c>
      <c r="K32" s="57">
        <v>2.3524715215279398E-3</v>
      </c>
      <c r="L32" s="26">
        <v>9.6887000000000001E-2</v>
      </c>
      <c r="M32" s="15">
        <v>355</v>
      </c>
      <c r="N32" s="16">
        <v>12</v>
      </c>
      <c r="O32" s="16">
        <v>353.7</v>
      </c>
      <c r="P32" s="16">
        <v>8.9</v>
      </c>
      <c r="Q32" s="16">
        <v>314</v>
      </c>
      <c r="R32" s="16">
        <v>85</v>
      </c>
      <c r="S32" s="15">
        <v>180.3</v>
      </c>
      <c r="T32" s="16">
        <v>4.0999999999999996</v>
      </c>
      <c r="U32" s="16">
        <v>77.099999999999994</v>
      </c>
      <c r="V32" s="16">
        <v>2.5</v>
      </c>
      <c r="W32" s="16">
        <v>12.1</v>
      </c>
      <c r="X32" s="17">
        <v>0.51</v>
      </c>
      <c r="Y32" s="14">
        <v>0.42762063227953406</v>
      </c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ht="12.75" x14ac:dyDescent="0.2">
      <c r="A33" s="3" t="s">
        <v>161</v>
      </c>
      <c r="B33" s="28" t="s">
        <v>162</v>
      </c>
      <c r="C33" s="9">
        <v>0.40799999999999997</v>
      </c>
      <c r="D33" s="10">
        <v>0.02</v>
      </c>
      <c r="E33" s="10">
        <v>5.5199999999999999E-2</v>
      </c>
      <c r="F33" s="10">
        <v>2.0999999999999999E-3</v>
      </c>
      <c r="G33" s="26">
        <v>0.27640999999999999</v>
      </c>
      <c r="H33" s="10">
        <v>18.115939999999998</v>
      </c>
      <c r="I33" s="57">
        <v>0.54880079829362405</v>
      </c>
      <c r="J33" s="10">
        <v>5.3800000000000001E-2</v>
      </c>
      <c r="K33" s="57">
        <v>2.07278686564731E-3</v>
      </c>
      <c r="L33" s="26">
        <v>0.33488000000000001</v>
      </c>
      <c r="M33" s="15">
        <v>346</v>
      </c>
      <c r="N33" s="16">
        <v>15</v>
      </c>
      <c r="O33" s="16">
        <v>346</v>
      </c>
      <c r="P33" s="16">
        <v>13</v>
      </c>
      <c r="Q33" s="16">
        <v>320</v>
      </c>
      <c r="R33" s="16">
        <v>110</v>
      </c>
      <c r="S33" s="15">
        <v>624</v>
      </c>
      <c r="T33" s="16">
        <v>23</v>
      </c>
      <c r="U33" s="16">
        <v>378</v>
      </c>
      <c r="V33" s="16">
        <v>17</v>
      </c>
      <c r="W33" s="16">
        <v>55.5</v>
      </c>
      <c r="X33" s="17">
        <v>2.2999999999999998</v>
      </c>
      <c r="Y33" s="14">
        <v>0.60576923076923073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ht="12.75" x14ac:dyDescent="0.2">
      <c r="A34" s="3" t="s">
        <v>163</v>
      </c>
      <c r="B34" s="28" t="s">
        <v>164</v>
      </c>
      <c r="C34" s="9">
        <v>0.41199999999999998</v>
      </c>
      <c r="D34" s="10">
        <v>1.4999999999999999E-2</v>
      </c>
      <c r="E34" s="10">
        <v>5.5E-2</v>
      </c>
      <c r="F34" s="10">
        <v>1.4E-3</v>
      </c>
      <c r="G34" s="26">
        <v>0.23744000000000001</v>
      </c>
      <c r="H34" s="10">
        <v>18.181819999999998</v>
      </c>
      <c r="I34" s="57">
        <v>0.51797718964696304</v>
      </c>
      <c r="J34" s="10">
        <v>5.3800000000000001E-2</v>
      </c>
      <c r="K34" s="57">
        <v>2.16481994410621E-3</v>
      </c>
      <c r="L34" s="26">
        <v>0.32090999999999997</v>
      </c>
      <c r="M34" s="15">
        <v>348.7</v>
      </c>
      <c r="N34" s="16">
        <v>11</v>
      </c>
      <c r="O34" s="16">
        <v>345.1</v>
      </c>
      <c r="P34" s="16">
        <v>8.5</v>
      </c>
      <c r="Q34" s="16">
        <v>320</v>
      </c>
      <c r="R34" s="16">
        <v>81</v>
      </c>
      <c r="S34" s="15">
        <v>361.9</v>
      </c>
      <c r="T34" s="16">
        <v>8.6999999999999993</v>
      </c>
      <c r="U34" s="16">
        <v>176.8</v>
      </c>
      <c r="V34" s="16">
        <v>4.4000000000000004</v>
      </c>
      <c r="W34" s="16">
        <v>28.86</v>
      </c>
      <c r="X34" s="17">
        <v>0.91</v>
      </c>
      <c r="Y34" s="14">
        <v>0.48853274385189283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ht="12.75" x14ac:dyDescent="0.2">
      <c r="A35" s="3" t="s">
        <v>165</v>
      </c>
      <c r="B35" s="28" t="s">
        <v>166</v>
      </c>
      <c r="C35" s="9">
        <v>0.41299999999999998</v>
      </c>
      <c r="D35" s="10">
        <v>1.9E-2</v>
      </c>
      <c r="E35" s="10">
        <v>5.5100000000000003E-2</v>
      </c>
      <c r="F35" s="10">
        <v>1.6000000000000001E-3</v>
      </c>
      <c r="G35" s="26">
        <v>0.14868999999999999</v>
      </c>
      <c r="H35" s="10">
        <v>18.148820000000001</v>
      </c>
      <c r="I35" s="57">
        <v>0.58544848850372999</v>
      </c>
      <c r="J35" s="10">
        <v>5.4300000000000001E-2</v>
      </c>
      <c r="K35" s="57">
        <v>2.6361456500732299E-3</v>
      </c>
      <c r="L35" s="26">
        <v>2.1055000000000001E-2</v>
      </c>
      <c r="M35" s="15">
        <v>350</v>
      </c>
      <c r="N35" s="16">
        <v>14</v>
      </c>
      <c r="O35" s="16">
        <v>345.6</v>
      </c>
      <c r="P35" s="16">
        <v>9.5</v>
      </c>
      <c r="Q35" s="16">
        <v>337</v>
      </c>
      <c r="R35" s="16">
        <v>100</v>
      </c>
      <c r="S35" s="15">
        <v>356</v>
      </c>
      <c r="T35" s="16">
        <v>13</v>
      </c>
      <c r="U35" s="16">
        <v>149.80000000000001</v>
      </c>
      <c r="V35" s="16">
        <v>6.8</v>
      </c>
      <c r="W35" s="16">
        <v>24</v>
      </c>
      <c r="X35" s="17">
        <v>1.1000000000000001</v>
      </c>
      <c r="Y35" s="14">
        <v>0.42078651685393259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ht="12.75" x14ac:dyDescent="0.2">
      <c r="A36" s="3" t="s">
        <v>167</v>
      </c>
      <c r="B36" s="28" t="s">
        <v>168</v>
      </c>
      <c r="C36" s="9">
        <v>0.41299999999999998</v>
      </c>
      <c r="D36" s="10">
        <v>1.4999999999999999E-2</v>
      </c>
      <c r="E36" s="10">
        <v>5.5100000000000003E-2</v>
      </c>
      <c r="F36" s="10">
        <v>1.8E-3</v>
      </c>
      <c r="G36" s="26">
        <v>0.54191</v>
      </c>
      <c r="H36" s="10">
        <v>18.148820000000001</v>
      </c>
      <c r="I36" s="57">
        <v>0.65517728394779395</v>
      </c>
      <c r="J36" s="10">
        <v>5.45E-2</v>
      </c>
      <c r="K36" s="57">
        <v>2.0771192767869602E-3</v>
      </c>
      <c r="L36" s="26">
        <v>0.29442000000000002</v>
      </c>
      <c r="M36" s="15">
        <v>350.5</v>
      </c>
      <c r="N36" s="16">
        <v>11</v>
      </c>
      <c r="O36" s="16">
        <v>345.5</v>
      </c>
      <c r="P36" s="16">
        <v>11</v>
      </c>
      <c r="Q36" s="16">
        <v>381</v>
      </c>
      <c r="R36" s="16">
        <v>77</v>
      </c>
      <c r="S36" s="15">
        <v>939</v>
      </c>
      <c r="T36" s="16">
        <v>19</v>
      </c>
      <c r="U36" s="16">
        <v>546</v>
      </c>
      <c r="V36" s="16">
        <v>16</v>
      </c>
      <c r="W36" s="16">
        <v>84.3</v>
      </c>
      <c r="X36" s="17">
        <v>2.4</v>
      </c>
      <c r="Y36" s="14">
        <v>0.58146964856230032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ht="12.75" x14ac:dyDescent="0.2">
      <c r="A37" s="3" t="s">
        <v>169</v>
      </c>
      <c r="B37" s="28" t="s">
        <v>170</v>
      </c>
      <c r="C37" s="9">
        <v>0.41870000000000002</v>
      </c>
      <c r="D37" s="10">
        <v>1.2E-2</v>
      </c>
      <c r="E37" s="10">
        <v>5.6099999999999997E-2</v>
      </c>
      <c r="F37" s="10">
        <v>1.4E-3</v>
      </c>
      <c r="G37" s="26">
        <v>0.3609</v>
      </c>
      <c r="H37" s="10">
        <v>17.825310000000002</v>
      </c>
      <c r="I37" s="57">
        <v>0.49850541687556499</v>
      </c>
      <c r="J37" s="10">
        <v>5.3699999999999998E-2</v>
      </c>
      <c r="K37" s="57">
        <v>1.7128619093201901E-3</v>
      </c>
      <c r="L37" s="26">
        <v>0.49403000000000002</v>
      </c>
      <c r="M37" s="15">
        <v>354.1</v>
      </c>
      <c r="N37" s="16">
        <v>8.1999999999999993</v>
      </c>
      <c r="O37" s="16">
        <v>352.6</v>
      </c>
      <c r="P37" s="16">
        <v>8.4</v>
      </c>
      <c r="Q37" s="16">
        <v>338</v>
      </c>
      <c r="R37" s="16">
        <v>62</v>
      </c>
      <c r="S37" s="15">
        <v>476</v>
      </c>
      <c r="T37" s="16">
        <v>27</v>
      </c>
      <c r="U37" s="16">
        <v>265</v>
      </c>
      <c r="V37" s="16">
        <v>23</v>
      </c>
      <c r="W37" s="16">
        <v>44.3</v>
      </c>
      <c r="X37" s="17">
        <v>3.3</v>
      </c>
      <c r="Y37" s="14">
        <v>0.55672268907563027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ht="12.75" x14ac:dyDescent="0.2">
      <c r="A38" s="3" t="s">
        <v>171</v>
      </c>
      <c r="B38" s="28" t="s">
        <v>172</v>
      </c>
      <c r="C38" s="9">
        <v>0.42799999999999999</v>
      </c>
      <c r="D38" s="10">
        <v>1.7999999999999999E-2</v>
      </c>
      <c r="E38" s="10">
        <v>5.5800000000000002E-2</v>
      </c>
      <c r="F38" s="10">
        <v>1.6999999999999999E-3</v>
      </c>
      <c r="G38" s="26">
        <v>0.36996000000000001</v>
      </c>
      <c r="H38" s="10">
        <v>17.921150000000001</v>
      </c>
      <c r="I38" s="57">
        <v>0.60514570759452802</v>
      </c>
      <c r="J38" s="10">
        <v>5.5500000000000001E-2</v>
      </c>
      <c r="K38" s="57">
        <v>2.3601932314961001E-3</v>
      </c>
      <c r="L38" s="26">
        <v>0.25214999999999999</v>
      </c>
      <c r="M38" s="15">
        <v>360</v>
      </c>
      <c r="N38" s="16">
        <v>13</v>
      </c>
      <c r="O38" s="16">
        <v>350.1</v>
      </c>
      <c r="P38" s="16">
        <v>10</v>
      </c>
      <c r="Q38" s="16">
        <v>391</v>
      </c>
      <c r="R38" s="16">
        <v>88</v>
      </c>
      <c r="S38" s="15">
        <v>320.5</v>
      </c>
      <c r="T38" s="16">
        <v>5.4</v>
      </c>
      <c r="U38" s="16">
        <v>114.4</v>
      </c>
      <c r="V38" s="16">
        <v>3.8</v>
      </c>
      <c r="W38" s="16">
        <v>20.07</v>
      </c>
      <c r="X38" s="17">
        <v>0.99</v>
      </c>
      <c r="Y38" s="14">
        <v>0.35694227769110765</v>
      </c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ht="12.75" x14ac:dyDescent="0.2">
      <c r="A39" s="3" t="s">
        <v>173</v>
      </c>
      <c r="B39" s="28" t="s">
        <v>174</v>
      </c>
      <c r="C39" s="9">
        <v>0.41899999999999998</v>
      </c>
      <c r="D39" s="10">
        <v>1.4E-2</v>
      </c>
      <c r="E39" s="10">
        <v>5.5910000000000001E-2</v>
      </c>
      <c r="F39" s="10">
        <v>1.2999999999999999E-3</v>
      </c>
      <c r="G39" s="26">
        <v>0.19933000000000001</v>
      </c>
      <c r="H39" s="10">
        <v>17.88589</v>
      </c>
      <c r="I39" s="57">
        <v>0.46839005744730999</v>
      </c>
      <c r="J39" s="10">
        <v>5.3699999999999998E-2</v>
      </c>
      <c r="K39" s="57">
        <v>1.9808826114638902E-3</v>
      </c>
      <c r="L39" s="26">
        <v>0.32074999999999998</v>
      </c>
      <c r="M39" s="15">
        <v>353.5</v>
      </c>
      <c r="N39" s="16">
        <v>10</v>
      </c>
      <c r="O39" s="16">
        <v>350.6</v>
      </c>
      <c r="P39" s="16">
        <v>8.1999999999999993</v>
      </c>
      <c r="Q39" s="16">
        <v>326</v>
      </c>
      <c r="R39" s="16">
        <v>76</v>
      </c>
      <c r="S39" s="15">
        <v>352</v>
      </c>
      <c r="T39" s="16">
        <v>17</v>
      </c>
      <c r="U39" s="16">
        <v>124.6</v>
      </c>
      <c r="V39" s="16">
        <v>6.2</v>
      </c>
      <c r="W39" s="16">
        <v>21</v>
      </c>
      <c r="X39" s="17">
        <v>1</v>
      </c>
      <c r="Y39" s="14">
        <v>0.3539772727272727</v>
      </c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ht="12.75" x14ac:dyDescent="0.2">
      <c r="A40" s="3" t="s">
        <v>175</v>
      </c>
      <c r="B40" s="28" t="s">
        <v>176</v>
      </c>
      <c r="C40" s="9">
        <v>0.433</v>
      </c>
      <c r="D40" s="10">
        <v>2.1999999999999999E-2</v>
      </c>
      <c r="E40" s="10">
        <v>5.6899999999999999E-2</v>
      </c>
      <c r="F40" s="10">
        <v>1.6000000000000001E-3</v>
      </c>
      <c r="G40" s="26">
        <v>9.9229999999999999E-2</v>
      </c>
      <c r="H40" s="10">
        <v>17.57469</v>
      </c>
      <c r="I40" s="57">
        <v>0.549900970504132</v>
      </c>
      <c r="J40" s="10">
        <v>5.5E-2</v>
      </c>
      <c r="K40" s="57">
        <v>3.1172758941101098E-3</v>
      </c>
      <c r="L40" s="26">
        <v>0.36203999999999997</v>
      </c>
      <c r="M40" s="15">
        <v>363</v>
      </c>
      <c r="N40" s="16">
        <v>15</v>
      </c>
      <c r="O40" s="16">
        <v>356.4</v>
      </c>
      <c r="P40" s="16">
        <v>9.9</v>
      </c>
      <c r="Q40" s="16">
        <v>340</v>
      </c>
      <c r="R40" s="16">
        <v>110</v>
      </c>
      <c r="S40" s="15">
        <v>133.4</v>
      </c>
      <c r="T40" s="16">
        <v>2.8</v>
      </c>
      <c r="U40" s="16">
        <v>54.6</v>
      </c>
      <c r="V40" s="16">
        <v>2.2000000000000002</v>
      </c>
      <c r="W40" s="16">
        <v>10.07</v>
      </c>
      <c r="X40" s="17">
        <v>0.54</v>
      </c>
      <c r="Y40" s="14">
        <v>0.40929535232383807</v>
      </c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12.75" x14ac:dyDescent="0.2">
      <c r="A41" s="3" t="s">
        <v>177</v>
      </c>
      <c r="B41" s="28" t="s">
        <v>178</v>
      </c>
      <c r="C41" s="9">
        <v>0.42399999999999999</v>
      </c>
      <c r="D41" s="10">
        <v>1.2999999999999999E-2</v>
      </c>
      <c r="E41" s="10">
        <v>5.7570000000000003E-2</v>
      </c>
      <c r="F41" s="10">
        <v>1.2999999999999999E-3</v>
      </c>
      <c r="G41" s="26">
        <v>0.30363000000000001</v>
      </c>
      <c r="H41" s="10">
        <v>17.370159999999998</v>
      </c>
      <c r="I41" s="57">
        <v>0.442772972061095</v>
      </c>
      <c r="J41" s="10">
        <v>5.28E-2</v>
      </c>
      <c r="K41" s="57">
        <v>1.7062133906402201E-3</v>
      </c>
      <c r="L41" s="26">
        <v>0.31163000000000002</v>
      </c>
      <c r="M41" s="15">
        <v>357.6</v>
      </c>
      <c r="N41" s="16">
        <v>8.9</v>
      </c>
      <c r="O41" s="16">
        <v>360.8</v>
      </c>
      <c r="P41" s="16">
        <v>7.9</v>
      </c>
      <c r="Q41" s="16">
        <v>290</v>
      </c>
      <c r="R41" s="16">
        <v>63</v>
      </c>
      <c r="S41" s="15">
        <v>476</v>
      </c>
      <c r="T41" s="16">
        <v>25</v>
      </c>
      <c r="U41" s="16">
        <v>220</v>
      </c>
      <c r="V41" s="16">
        <v>10</v>
      </c>
      <c r="W41" s="16">
        <v>39.799999999999997</v>
      </c>
      <c r="X41" s="17">
        <v>1.5</v>
      </c>
      <c r="Y41" s="14">
        <v>0.46218487394957986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ht="12.75" x14ac:dyDescent="0.2">
      <c r="A42" s="3" t="s">
        <v>179</v>
      </c>
      <c r="B42" s="28" t="s">
        <v>180</v>
      </c>
      <c r="C42" s="9">
        <v>0.41199999999999998</v>
      </c>
      <c r="D42" s="10">
        <v>1.2999999999999999E-2</v>
      </c>
      <c r="E42" s="10">
        <v>5.5890000000000002E-2</v>
      </c>
      <c r="F42" s="10">
        <v>1.2999999999999999E-3</v>
      </c>
      <c r="G42" s="26">
        <v>0.15479000000000001</v>
      </c>
      <c r="H42" s="10">
        <v>17.892289999999999</v>
      </c>
      <c r="I42" s="57">
        <v>0.468712674844106</v>
      </c>
      <c r="J42" s="10">
        <v>5.2999999999999999E-2</v>
      </c>
      <c r="K42" s="57">
        <v>1.97640644605304E-3</v>
      </c>
      <c r="L42" s="26">
        <v>0.32250000000000001</v>
      </c>
      <c r="M42" s="15">
        <v>348.7</v>
      </c>
      <c r="N42" s="16">
        <v>9.6</v>
      </c>
      <c r="O42" s="16">
        <v>350.5</v>
      </c>
      <c r="P42" s="16">
        <v>7.7</v>
      </c>
      <c r="Q42" s="16">
        <v>286</v>
      </c>
      <c r="R42" s="16">
        <v>70</v>
      </c>
      <c r="S42" s="15">
        <v>279</v>
      </c>
      <c r="T42" s="16">
        <v>14</v>
      </c>
      <c r="U42" s="16">
        <v>105.5</v>
      </c>
      <c r="V42" s="16">
        <v>5.3</v>
      </c>
      <c r="W42" s="16">
        <v>18.18</v>
      </c>
      <c r="X42" s="17">
        <v>0.88</v>
      </c>
      <c r="Y42" s="14">
        <v>0.37813620071684589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ht="12.75" x14ac:dyDescent="0.2">
      <c r="A43" s="3" t="s">
        <v>181</v>
      </c>
      <c r="B43" s="28" t="s">
        <v>182</v>
      </c>
      <c r="C43" s="9">
        <v>0.42499999999999999</v>
      </c>
      <c r="D43" s="10">
        <v>1.6E-2</v>
      </c>
      <c r="E43" s="10">
        <v>5.6300000000000003E-2</v>
      </c>
      <c r="F43" s="10">
        <v>1.5E-3</v>
      </c>
      <c r="G43" s="26">
        <v>0.26571</v>
      </c>
      <c r="H43" s="10">
        <v>17.761990000000001</v>
      </c>
      <c r="I43" s="57">
        <v>0.52816463216180098</v>
      </c>
      <c r="J43" s="10">
        <v>5.45E-2</v>
      </c>
      <c r="K43" s="57">
        <v>2.2615093389150502E-3</v>
      </c>
      <c r="L43" s="26">
        <v>0.29287000000000002</v>
      </c>
      <c r="M43" s="15">
        <v>358</v>
      </c>
      <c r="N43" s="16">
        <v>12</v>
      </c>
      <c r="O43" s="16">
        <v>353</v>
      </c>
      <c r="P43" s="16">
        <v>9.1</v>
      </c>
      <c r="Q43" s="16">
        <v>343</v>
      </c>
      <c r="R43" s="16">
        <v>83</v>
      </c>
      <c r="S43" s="15">
        <v>273.5</v>
      </c>
      <c r="T43" s="16">
        <v>9.6999999999999993</v>
      </c>
      <c r="U43" s="16">
        <v>112.8</v>
      </c>
      <c r="V43" s="16">
        <v>5.3</v>
      </c>
      <c r="W43" s="16">
        <v>19</v>
      </c>
      <c r="X43" s="17">
        <v>1</v>
      </c>
      <c r="Y43" s="14">
        <v>0.41243144424131628</v>
      </c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ht="12.75" x14ac:dyDescent="0.2">
      <c r="A44" s="3" t="s">
        <v>183</v>
      </c>
      <c r="B44" s="28" t="s">
        <v>184</v>
      </c>
      <c r="C44" s="9">
        <v>0.41499999999999998</v>
      </c>
      <c r="D44" s="10">
        <v>1.2999999999999999E-2</v>
      </c>
      <c r="E44" s="10">
        <v>5.57E-2</v>
      </c>
      <c r="F44" s="10">
        <v>1.4E-3</v>
      </c>
      <c r="G44" s="26">
        <v>0.28233000000000003</v>
      </c>
      <c r="H44" s="10">
        <v>17.953320000000001</v>
      </c>
      <c r="I44" s="57">
        <v>0.50545279130760601</v>
      </c>
      <c r="J44" s="10">
        <v>5.3400000000000003E-2</v>
      </c>
      <c r="K44" s="57">
        <v>1.79896524969217E-3</v>
      </c>
      <c r="L44" s="26">
        <v>0.36591000000000001</v>
      </c>
      <c r="M44" s="15">
        <v>350.8</v>
      </c>
      <c r="N44" s="16">
        <v>9.1</v>
      </c>
      <c r="O44" s="16">
        <v>349.5</v>
      </c>
      <c r="P44" s="16">
        <v>8.3000000000000007</v>
      </c>
      <c r="Q44" s="16">
        <v>330</v>
      </c>
      <c r="R44" s="16">
        <v>66</v>
      </c>
      <c r="S44" s="15">
        <v>313</v>
      </c>
      <c r="T44" s="16">
        <v>14</v>
      </c>
      <c r="U44" s="16">
        <v>112.1</v>
      </c>
      <c r="V44" s="16">
        <v>5.8</v>
      </c>
      <c r="W44" s="16">
        <v>20</v>
      </c>
      <c r="X44" s="17">
        <v>1</v>
      </c>
      <c r="Y44" s="14">
        <v>0.35814696485622999</v>
      </c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ht="12.75" x14ac:dyDescent="0.2">
      <c r="A45" s="3" t="s">
        <v>185</v>
      </c>
      <c r="B45" s="28" t="s">
        <v>186</v>
      </c>
      <c r="C45" s="9">
        <v>0.41899999999999998</v>
      </c>
      <c r="D45" s="10">
        <v>1.6E-2</v>
      </c>
      <c r="E45" s="10">
        <v>5.5800000000000002E-2</v>
      </c>
      <c r="F45" s="10">
        <v>1.4E-3</v>
      </c>
      <c r="G45" s="26">
        <v>0.26433000000000001</v>
      </c>
      <c r="H45" s="10">
        <v>17.921150000000001</v>
      </c>
      <c r="I45" s="57">
        <v>0.50370198818724299</v>
      </c>
      <c r="J45" s="10">
        <v>5.4199999999999998E-2</v>
      </c>
      <c r="K45" s="57">
        <v>2.1671849718932598E-3</v>
      </c>
      <c r="L45" s="26">
        <v>0.26671</v>
      </c>
      <c r="M45" s="15">
        <v>354</v>
      </c>
      <c r="N45" s="16">
        <v>11</v>
      </c>
      <c r="O45" s="16">
        <v>349.7</v>
      </c>
      <c r="P45" s="16">
        <v>8.6999999999999993</v>
      </c>
      <c r="Q45" s="16">
        <v>341</v>
      </c>
      <c r="R45" s="16">
        <v>81</v>
      </c>
      <c r="S45" s="15">
        <v>488</v>
      </c>
      <c r="T45" s="16">
        <v>12</v>
      </c>
      <c r="U45" s="16">
        <v>206.5</v>
      </c>
      <c r="V45" s="16">
        <v>5.0999999999999996</v>
      </c>
      <c r="W45" s="16">
        <v>34.9</v>
      </c>
      <c r="X45" s="17">
        <v>1.1000000000000001</v>
      </c>
      <c r="Y45" s="14">
        <v>0.42315573770491804</v>
      </c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ht="12.75" x14ac:dyDescent="0.2">
      <c r="A46" s="3" t="s">
        <v>187</v>
      </c>
      <c r="B46" s="28" t="s">
        <v>188</v>
      </c>
      <c r="C46" s="9">
        <v>0.41899999999999998</v>
      </c>
      <c r="D46" s="10">
        <v>1.2999999999999999E-2</v>
      </c>
      <c r="E46" s="10">
        <v>5.6500000000000002E-2</v>
      </c>
      <c r="F46" s="10">
        <v>1.4E-3</v>
      </c>
      <c r="G46" s="26">
        <v>0.32675999999999999</v>
      </c>
      <c r="H46" s="10">
        <v>17.699120000000001</v>
      </c>
      <c r="I46" s="57">
        <v>0.49170497661363699</v>
      </c>
      <c r="J46" s="10">
        <v>5.3499999999999999E-2</v>
      </c>
      <c r="K46" s="57">
        <v>1.8891297493819699E-3</v>
      </c>
      <c r="L46" s="26">
        <v>0.32945000000000002</v>
      </c>
      <c r="M46" s="15">
        <v>353.8</v>
      </c>
      <c r="N46" s="16">
        <v>9.6</v>
      </c>
      <c r="O46" s="16">
        <v>354</v>
      </c>
      <c r="P46" s="16">
        <v>8.6999999999999993</v>
      </c>
      <c r="Q46" s="16">
        <v>312</v>
      </c>
      <c r="R46" s="16">
        <v>68</v>
      </c>
      <c r="S46" s="15">
        <v>419</v>
      </c>
      <c r="T46" s="16">
        <v>17</v>
      </c>
      <c r="U46" s="16">
        <v>214.9</v>
      </c>
      <c r="V46" s="16">
        <v>9</v>
      </c>
      <c r="W46" s="16">
        <v>36.700000000000003</v>
      </c>
      <c r="X46" s="17">
        <v>1.5</v>
      </c>
      <c r="Y46" s="14">
        <v>0.51288782816229117</v>
      </c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ht="12.75" x14ac:dyDescent="0.2">
      <c r="A47" s="3" t="s">
        <v>189</v>
      </c>
      <c r="B47" s="28" t="s">
        <v>190</v>
      </c>
      <c r="C47" s="9">
        <v>0.40799999999999997</v>
      </c>
      <c r="D47" s="10">
        <v>1.4E-2</v>
      </c>
      <c r="E47" s="10">
        <v>5.5500000000000001E-2</v>
      </c>
      <c r="F47" s="10">
        <v>1.5E-3</v>
      </c>
      <c r="G47" s="26">
        <v>0.39251999999999998</v>
      </c>
      <c r="H47" s="10">
        <v>18.01802</v>
      </c>
      <c r="I47" s="57">
        <v>0.54305102844664999</v>
      </c>
      <c r="J47" s="10">
        <v>5.33E-2</v>
      </c>
      <c r="K47" s="57">
        <v>1.88778851368473E-3</v>
      </c>
      <c r="L47" s="26">
        <v>0.30518000000000001</v>
      </c>
      <c r="M47" s="15">
        <v>347.5</v>
      </c>
      <c r="N47" s="16">
        <v>10</v>
      </c>
      <c r="O47" s="16">
        <v>348.2</v>
      </c>
      <c r="P47" s="16">
        <v>9.1</v>
      </c>
      <c r="Q47" s="16">
        <v>308</v>
      </c>
      <c r="R47" s="16">
        <v>71</v>
      </c>
      <c r="S47" s="15">
        <v>402</v>
      </c>
      <c r="T47" s="16">
        <v>24</v>
      </c>
      <c r="U47" s="16">
        <v>191</v>
      </c>
      <c r="V47" s="16">
        <v>17</v>
      </c>
      <c r="W47" s="16">
        <v>32.1</v>
      </c>
      <c r="X47" s="17">
        <v>2.5</v>
      </c>
      <c r="Y47" s="14">
        <v>0.47512437810945274</v>
      </c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ht="12.75" x14ac:dyDescent="0.2">
      <c r="A48" s="3" t="s">
        <v>191</v>
      </c>
      <c r="B48" s="28" t="s">
        <v>192</v>
      </c>
      <c r="C48" s="9">
        <v>0.41</v>
      </c>
      <c r="D48" s="10">
        <v>1.4E-2</v>
      </c>
      <c r="E48" s="10">
        <v>5.5079999999999997E-2</v>
      </c>
      <c r="F48" s="10">
        <v>1.2999999999999999E-3</v>
      </c>
      <c r="G48" s="26">
        <v>0.24401999999999999</v>
      </c>
      <c r="H48" s="10">
        <v>18.15541</v>
      </c>
      <c r="I48" s="57">
        <v>0.48207487524860199</v>
      </c>
      <c r="J48" s="10">
        <v>5.3600000000000002E-2</v>
      </c>
      <c r="K48" s="57">
        <v>2.0715576732497701E-3</v>
      </c>
      <c r="L48" s="26">
        <v>0.28412999999999999</v>
      </c>
      <c r="M48" s="15">
        <v>347.5</v>
      </c>
      <c r="N48" s="16">
        <v>10</v>
      </c>
      <c r="O48" s="16">
        <v>345.6</v>
      </c>
      <c r="P48" s="16">
        <v>8.1999999999999993</v>
      </c>
      <c r="Q48" s="16">
        <v>317</v>
      </c>
      <c r="R48" s="16">
        <v>77</v>
      </c>
      <c r="S48" s="15">
        <v>400</v>
      </c>
      <c r="T48" s="16">
        <v>14</v>
      </c>
      <c r="U48" s="16">
        <v>196</v>
      </c>
      <c r="V48" s="16">
        <v>7.1</v>
      </c>
      <c r="W48" s="16">
        <v>32.200000000000003</v>
      </c>
      <c r="X48" s="17">
        <v>1.2</v>
      </c>
      <c r="Y48" s="14">
        <v>0.49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ht="12.75" x14ac:dyDescent="0.2">
      <c r="A49" s="3" t="s">
        <v>193</v>
      </c>
      <c r="B49" s="28" t="s">
        <v>194</v>
      </c>
      <c r="C49" s="9">
        <v>0.41199999999999998</v>
      </c>
      <c r="D49" s="10">
        <v>1.2999999999999999E-2</v>
      </c>
      <c r="E49" s="10">
        <v>5.5660000000000001E-2</v>
      </c>
      <c r="F49" s="10">
        <v>1.1999999999999999E-3</v>
      </c>
      <c r="G49" s="26">
        <v>8.9297000000000001E-2</v>
      </c>
      <c r="H49" s="10">
        <v>17.96622</v>
      </c>
      <c r="I49" s="57">
        <v>0.43893432798740101</v>
      </c>
      <c r="J49" s="10">
        <v>5.3400000000000003E-2</v>
      </c>
      <c r="K49" s="57">
        <v>1.9789583041590298E-3</v>
      </c>
      <c r="L49" s="26">
        <v>0.36186000000000001</v>
      </c>
      <c r="M49" s="15">
        <v>350.1</v>
      </c>
      <c r="N49" s="16">
        <v>9.8000000000000007</v>
      </c>
      <c r="O49" s="16">
        <v>349.1</v>
      </c>
      <c r="P49" s="16">
        <v>7.5</v>
      </c>
      <c r="Q49" s="16">
        <v>304</v>
      </c>
      <c r="R49" s="16">
        <v>72</v>
      </c>
      <c r="S49" s="15">
        <v>394</v>
      </c>
      <c r="T49" s="16">
        <v>20</v>
      </c>
      <c r="U49" s="16">
        <v>148.5</v>
      </c>
      <c r="V49" s="16">
        <v>6.9</v>
      </c>
      <c r="W49" s="16">
        <v>24.7</v>
      </c>
      <c r="X49" s="17">
        <v>1.2</v>
      </c>
      <c r="Y49" s="14">
        <v>0.37690355329949238</v>
      </c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ht="12.75" x14ac:dyDescent="0.2">
      <c r="A50" s="3" t="s">
        <v>195</v>
      </c>
      <c r="B50" s="28" t="s">
        <v>196</v>
      </c>
      <c r="C50" s="9">
        <v>0.42</v>
      </c>
      <c r="D50" s="10">
        <v>1.4E-2</v>
      </c>
      <c r="E50" s="10">
        <v>5.704E-2</v>
      </c>
      <c r="F50" s="10">
        <v>1.2999999999999999E-3</v>
      </c>
      <c r="G50" s="26">
        <v>0.23224</v>
      </c>
      <c r="H50" s="10">
        <v>17.531559999999999</v>
      </c>
      <c r="I50" s="57">
        <v>0.450709547532956</v>
      </c>
      <c r="J50" s="10">
        <v>5.3100000000000001E-2</v>
      </c>
      <c r="K50" s="57">
        <v>1.9770429200196898E-3</v>
      </c>
      <c r="L50" s="26">
        <v>0.31014000000000003</v>
      </c>
      <c r="M50" s="15">
        <v>355.5</v>
      </c>
      <c r="N50" s="16">
        <v>10</v>
      </c>
      <c r="O50" s="16">
        <v>357.5</v>
      </c>
      <c r="P50" s="16">
        <v>8</v>
      </c>
      <c r="Q50" s="16">
        <v>292</v>
      </c>
      <c r="R50" s="16">
        <v>70</v>
      </c>
      <c r="S50" s="15">
        <v>327</v>
      </c>
      <c r="T50" s="16">
        <v>14</v>
      </c>
      <c r="U50" s="16">
        <v>133.30000000000001</v>
      </c>
      <c r="V50" s="16">
        <v>4.0999999999999996</v>
      </c>
      <c r="W50" s="16">
        <v>22.82</v>
      </c>
      <c r="X50" s="17">
        <v>0.72</v>
      </c>
      <c r="Y50" s="14">
        <v>0.40764525993883793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ht="12.75" x14ac:dyDescent="0.2">
      <c r="A51" s="3" t="s">
        <v>197</v>
      </c>
      <c r="B51" s="28" t="s">
        <v>198</v>
      </c>
      <c r="C51" s="9">
        <v>0.4249</v>
      </c>
      <c r="D51" s="10">
        <v>0.01</v>
      </c>
      <c r="E51" s="10">
        <v>5.7160000000000002E-2</v>
      </c>
      <c r="F51" s="10">
        <v>1.1999999999999999E-3</v>
      </c>
      <c r="G51" s="26">
        <v>0.42846000000000001</v>
      </c>
      <c r="H51" s="10">
        <v>17.49475</v>
      </c>
      <c r="I51" s="57">
        <v>0.41718560231742802</v>
      </c>
      <c r="J51" s="10">
        <v>5.3420000000000002E-2</v>
      </c>
      <c r="K51" s="57">
        <v>1.4549167117825E-3</v>
      </c>
      <c r="L51" s="26">
        <v>0.34290999999999999</v>
      </c>
      <c r="M51" s="15">
        <v>358.9</v>
      </c>
      <c r="N51" s="16">
        <v>7.1</v>
      </c>
      <c r="O51" s="16">
        <v>358.3</v>
      </c>
      <c r="P51" s="16">
        <v>7.5</v>
      </c>
      <c r="Q51" s="16">
        <v>328</v>
      </c>
      <c r="R51" s="16">
        <v>50</v>
      </c>
      <c r="S51" s="15">
        <v>912</v>
      </c>
      <c r="T51" s="16">
        <v>42</v>
      </c>
      <c r="U51" s="16">
        <v>1029</v>
      </c>
      <c r="V51" s="16">
        <v>56</v>
      </c>
      <c r="W51" s="16">
        <v>175.9</v>
      </c>
      <c r="X51" s="17">
        <v>9</v>
      </c>
      <c r="Y51" s="14">
        <v>1.1282894736842106</v>
      </c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ht="12.75" x14ac:dyDescent="0.2">
      <c r="A52" s="3" t="s">
        <v>199</v>
      </c>
      <c r="B52" s="28" t="s">
        <v>200</v>
      </c>
      <c r="C52" s="9">
        <v>0.41499999999999998</v>
      </c>
      <c r="D52" s="10">
        <v>1.6E-2</v>
      </c>
      <c r="E52" s="10">
        <v>5.5500000000000001E-2</v>
      </c>
      <c r="F52" s="10">
        <v>1.5E-3</v>
      </c>
      <c r="G52" s="26">
        <v>0.25014999999999998</v>
      </c>
      <c r="H52" s="10">
        <v>18.01802</v>
      </c>
      <c r="I52" s="57">
        <v>0.54305102844664999</v>
      </c>
      <c r="J52" s="10">
        <v>5.4300000000000001E-2</v>
      </c>
      <c r="K52" s="57">
        <v>2.2603680869274401E-3</v>
      </c>
      <c r="L52" s="26">
        <v>0.32207000000000002</v>
      </c>
      <c r="M52" s="15">
        <v>351</v>
      </c>
      <c r="N52" s="16">
        <v>11</v>
      </c>
      <c r="O52" s="16">
        <v>348.1</v>
      </c>
      <c r="P52" s="16">
        <v>8.9</v>
      </c>
      <c r="Q52" s="16">
        <v>337</v>
      </c>
      <c r="R52" s="16">
        <v>81</v>
      </c>
      <c r="S52" s="15">
        <v>317.7</v>
      </c>
      <c r="T52" s="16">
        <v>7.9</v>
      </c>
      <c r="U52" s="16">
        <v>145.4</v>
      </c>
      <c r="V52" s="16">
        <v>2.6</v>
      </c>
      <c r="W52" s="16">
        <v>22.92</v>
      </c>
      <c r="X52" s="17">
        <v>0.69</v>
      </c>
      <c r="Y52" s="14">
        <v>0.45766446333018573</v>
      </c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ht="12.75" x14ac:dyDescent="0.2">
      <c r="A53" s="3" t="s">
        <v>201</v>
      </c>
      <c r="B53" s="28" t="s">
        <v>202</v>
      </c>
      <c r="C53" s="9">
        <v>0.42</v>
      </c>
      <c r="D53" s="10">
        <v>1.2999999999999999E-2</v>
      </c>
      <c r="E53" s="10">
        <v>5.6910000000000002E-2</v>
      </c>
      <c r="F53" s="10">
        <v>1.2999999999999999E-3</v>
      </c>
      <c r="G53" s="26">
        <v>0.21743999999999999</v>
      </c>
      <c r="H53" s="10">
        <v>17.5716</v>
      </c>
      <c r="I53" s="57">
        <v>0.45269022171615497</v>
      </c>
      <c r="J53" s="10">
        <v>5.2900000000000003E-2</v>
      </c>
      <c r="K53" s="57">
        <v>1.8851182762893201E-3</v>
      </c>
      <c r="L53" s="26">
        <v>0.34487000000000001</v>
      </c>
      <c r="M53" s="15">
        <v>355.3</v>
      </c>
      <c r="N53" s="16">
        <v>9.6</v>
      </c>
      <c r="O53" s="16">
        <v>356.7</v>
      </c>
      <c r="P53" s="16">
        <v>8.1</v>
      </c>
      <c r="Q53" s="16">
        <v>297</v>
      </c>
      <c r="R53" s="16">
        <v>69</v>
      </c>
      <c r="S53" s="15">
        <v>346.1</v>
      </c>
      <c r="T53" s="16">
        <v>9.6</v>
      </c>
      <c r="U53" s="16">
        <v>155.1</v>
      </c>
      <c r="V53" s="16">
        <v>3.5</v>
      </c>
      <c r="W53" s="16">
        <v>25.56</v>
      </c>
      <c r="X53" s="17">
        <v>0.67</v>
      </c>
      <c r="Y53" s="14">
        <v>0.44813637676971968</v>
      </c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12.75" x14ac:dyDescent="0.2">
      <c r="A54" s="3" t="s">
        <v>203</v>
      </c>
      <c r="B54" s="28" t="s">
        <v>204</v>
      </c>
      <c r="C54" s="9">
        <v>0.42399999999999999</v>
      </c>
      <c r="D54" s="10">
        <v>1.7000000000000001E-2</v>
      </c>
      <c r="E54" s="10">
        <v>5.6599999999999998E-2</v>
      </c>
      <c r="F54" s="10">
        <v>1.5E-3</v>
      </c>
      <c r="G54" s="26">
        <v>0.30227999999999999</v>
      </c>
      <c r="H54" s="10">
        <v>17.667840000000002</v>
      </c>
      <c r="I54" s="57">
        <v>0.52274421381676395</v>
      </c>
      <c r="J54" s="10">
        <v>5.3499999999999999E-2</v>
      </c>
      <c r="K54" s="57">
        <v>2.163055988642E-3</v>
      </c>
      <c r="L54" s="26">
        <v>0.26257999999999998</v>
      </c>
      <c r="M54" s="15">
        <v>358</v>
      </c>
      <c r="N54" s="16">
        <v>12</v>
      </c>
      <c r="O54" s="16">
        <v>355</v>
      </c>
      <c r="P54" s="16">
        <v>9</v>
      </c>
      <c r="Q54" s="16">
        <v>324</v>
      </c>
      <c r="R54" s="16">
        <v>82</v>
      </c>
      <c r="S54" s="15">
        <v>244</v>
      </c>
      <c r="T54" s="16">
        <v>20</v>
      </c>
      <c r="U54" s="16">
        <v>101</v>
      </c>
      <c r="V54" s="16">
        <v>11</v>
      </c>
      <c r="W54" s="16">
        <v>16.3</v>
      </c>
      <c r="X54" s="17">
        <v>1.6</v>
      </c>
      <c r="Y54" s="14">
        <v>0.41393442622950821</v>
      </c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ht="12.75" x14ac:dyDescent="0.2">
      <c r="A55" s="3" t="s">
        <v>205</v>
      </c>
      <c r="B55" s="28" t="s">
        <v>206</v>
      </c>
      <c r="C55" s="9">
        <v>0.42699999999999999</v>
      </c>
      <c r="D55" s="10">
        <v>1.2999999999999999E-2</v>
      </c>
      <c r="E55" s="10">
        <v>5.7029999999999997E-2</v>
      </c>
      <c r="F55" s="10">
        <v>1.2999999999999999E-3</v>
      </c>
      <c r="G55" s="26">
        <v>0.29948000000000002</v>
      </c>
      <c r="H55" s="10">
        <v>17.53463</v>
      </c>
      <c r="I55" s="57">
        <v>0.45086148106073498</v>
      </c>
      <c r="J55" s="10">
        <v>5.3699999999999998E-2</v>
      </c>
      <c r="K55" s="57">
        <v>1.8010818749851401E-3</v>
      </c>
      <c r="L55" s="26">
        <v>0.29322999999999999</v>
      </c>
      <c r="M55" s="15">
        <v>359.4</v>
      </c>
      <c r="N55" s="16">
        <v>9.4</v>
      </c>
      <c r="O55" s="16">
        <v>357.5</v>
      </c>
      <c r="P55" s="16">
        <v>8.1</v>
      </c>
      <c r="Q55" s="16">
        <v>321</v>
      </c>
      <c r="R55" s="16">
        <v>66</v>
      </c>
      <c r="S55" s="15">
        <v>396</v>
      </c>
      <c r="T55" s="16">
        <v>11</v>
      </c>
      <c r="U55" s="16">
        <v>183.2</v>
      </c>
      <c r="V55" s="16">
        <v>2.8</v>
      </c>
      <c r="W55" s="16">
        <v>30.3</v>
      </c>
      <c r="X55" s="17">
        <v>0.67</v>
      </c>
      <c r="Y55" s="14">
        <v>0.46262626262626261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12.75" x14ac:dyDescent="0.2">
      <c r="A56" s="3" t="s">
        <v>207</v>
      </c>
      <c r="B56" s="28" t="s">
        <v>208</v>
      </c>
      <c r="C56" s="9">
        <v>0.42109999999999997</v>
      </c>
      <c r="D56" s="10">
        <v>1.0999999999999999E-2</v>
      </c>
      <c r="E56" s="10">
        <v>5.6840000000000002E-2</v>
      </c>
      <c r="F56" s="10">
        <v>1.1999999999999999E-3</v>
      </c>
      <c r="G56" s="26">
        <v>0.32728000000000002</v>
      </c>
      <c r="H56" s="10">
        <v>17.593240000000002</v>
      </c>
      <c r="I56" s="57">
        <v>0.42168143182051698</v>
      </c>
      <c r="J56" s="10">
        <v>5.2600000000000001E-2</v>
      </c>
      <c r="K56" s="57">
        <v>1.53171955709914E-3</v>
      </c>
      <c r="L56" s="26">
        <v>0.30937999999999999</v>
      </c>
      <c r="M56" s="15">
        <v>356.3</v>
      </c>
      <c r="N56" s="16">
        <v>7.8</v>
      </c>
      <c r="O56" s="16">
        <v>356.3</v>
      </c>
      <c r="P56" s="16">
        <v>7.6</v>
      </c>
      <c r="Q56" s="16">
        <v>303</v>
      </c>
      <c r="R56" s="16">
        <v>57</v>
      </c>
      <c r="S56" s="15">
        <v>759</v>
      </c>
      <c r="T56" s="16">
        <v>23</v>
      </c>
      <c r="U56" s="16">
        <v>458</v>
      </c>
      <c r="V56" s="16">
        <v>11</v>
      </c>
      <c r="W56" s="16">
        <v>78.5</v>
      </c>
      <c r="X56" s="17">
        <v>1.8</v>
      </c>
      <c r="Y56" s="14">
        <v>0.60342555994729907</v>
      </c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12.75" x14ac:dyDescent="0.2">
      <c r="A57" s="3" t="s">
        <v>209</v>
      </c>
      <c r="B57" s="28" t="s">
        <v>210</v>
      </c>
      <c r="C57" s="9">
        <v>0.44</v>
      </c>
      <c r="D57" s="10">
        <v>1.4E-2</v>
      </c>
      <c r="E57" s="10">
        <v>5.5800000000000002E-2</v>
      </c>
      <c r="F57" s="10">
        <v>1.1999999999999999E-3</v>
      </c>
      <c r="G57" s="26">
        <v>0.19986000000000001</v>
      </c>
      <c r="H57" s="10">
        <v>17.921150000000001</v>
      </c>
      <c r="I57" s="57">
        <v>0.43683009878922702</v>
      </c>
      <c r="J57" s="10">
        <v>5.6800000000000003E-2</v>
      </c>
      <c r="K57" s="57">
        <v>2.0012833578481599E-3</v>
      </c>
      <c r="L57" s="26">
        <v>0.27350000000000002</v>
      </c>
      <c r="M57" s="15">
        <v>368.8</v>
      </c>
      <c r="N57" s="16">
        <v>10</v>
      </c>
      <c r="O57" s="16">
        <v>350</v>
      </c>
      <c r="P57" s="16">
        <v>7.5</v>
      </c>
      <c r="Q57" s="16">
        <v>450</v>
      </c>
      <c r="R57" s="16">
        <v>69</v>
      </c>
      <c r="S57" s="15">
        <v>301</v>
      </c>
      <c r="T57" s="16">
        <v>11</v>
      </c>
      <c r="U57" s="16">
        <v>121.8</v>
      </c>
      <c r="V57" s="16">
        <v>3.3</v>
      </c>
      <c r="W57" s="16">
        <v>20.79</v>
      </c>
      <c r="X57" s="17">
        <v>0.78</v>
      </c>
      <c r="Y57" s="14">
        <v>0.40465116279069768</v>
      </c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12.75" x14ac:dyDescent="0.2">
      <c r="A58" s="3" t="s">
        <v>211</v>
      </c>
      <c r="B58" s="28" t="s">
        <v>212</v>
      </c>
      <c r="C58" s="9">
        <v>0.41199999999999998</v>
      </c>
      <c r="D58" s="10">
        <v>1.2E-2</v>
      </c>
      <c r="E58" s="10">
        <v>5.5789999999999999E-2</v>
      </c>
      <c r="F58" s="10">
        <v>1.1999999999999999E-3</v>
      </c>
      <c r="G58" s="26">
        <v>0.23108000000000001</v>
      </c>
      <c r="H58" s="10">
        <v>17.92436</v>
      </c>
      <c r="I58" s="57">
        <v>0.43697990088560701</v>
      </c>
      <c r="J58" s="10">
        <v>5.2999999999999999E-2</v>
      </c>
      <c r="K58" s="57">
        <v>1.7076833547235899E-3</v>
      </c>
      <c r="L58" s="26">
        <v>0.28464</v>
      </c>
      <c r="M58" s="15">
        <v>349</v>
      </c>
      <c r="N58" s="16">
        <v>8.6999999999999993</v>
      </c>
      <c r="O58" s="16">
        <v>349.9</v>
      </c>
      <c r="P58" s="16">
        <v>7.3</v>
      </c>
      <c r="Q58" s="16">
        <v>294</v>
      </c>
      <c r="R58" s="16">
        <v>63</v>
      </c>
      <c r="S58" s="15">
        <v>383</v>
      </c>
      <c r="T58" s="16">
        <v>13</v>
      </c>
      <c r="U58" s="16">
        <v>146.4</v>
      </c>
      <c r="V58" s="16">
        <v>3.8</v>
      </c>
      <c r="W58" s="16">
        <v>23.52</v>
      </c>
      <c r="X58" s="17">
        <v>0.65</v>
      </c>
      <c r="Y58" s="14">
        <v>0.38224543080939949</v>
      </c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ht="12.75" x14ac:dyDescent="0.2">
      <c r="A59" s="3" t="s">
        <v>213</v>
      </c>
      <c r="B59" s="28" t="s">
        <v>214</v>
      </c>
      <c r="C59" s="9">
        <v>0.41199999999999998</v>
      </c>
      <c r="D59" s="10">
        <v>1.7000000000000001E-2</v>
      </c>
      <c r="E59" s="10">
        <v>5.5599999999999997E-2</v>
      </c>
      <c r="F59" s="10">
        <v>1.4E-3</v>
      </c>
      <c r="G59" s="26">
        <v>0.32105</v>
      </c>
      <c r="H59" s="10">
        <v>17.985610000000001</v>
      </c>
      <c r="I59" s="57">
        <v>0.50721312733374901</v>
      </c>
      <c r="J59" s="10">
        <v>5.33E-2</v>
      </c>
      <c r="K59" s="57">
        <v>2.2547162731483498E-3</v>
      </c>
      <c r="L59" s="26">
        <v>0.15239</v>
      </c>
      <c r="M59" s="15">
        <v>348</v>
      </c>
      <c r="N59" s="16">
        <v>12</v>
      </c>
      <c r="O59" s="16">
        <v>348.4</v>
      </c>
      <c r="P59" s="16">
        <v>8.4</v>
      </c>
      <c r="Q59" s="16">
        <v>301</v>
      </c>
      <c r="R59" s="16">
        <v>85</v>
      </c>
      <c r="S59" s="15">
        <v>242</v>
      </c>
      <c r="T59" s="16">
        <v>14</v>
      </c>
      <c r="U59" s="16">
        <v>89.9</v>
      </c>
      <c r="V59" s="16">
        <v>5.7</v>
      </c>
      <c r="W59" s="16">
        <v>14.13</v>
      </c>
      <c r="X59" s="17">
        <v>0.92</v>
      </c>
      <c r="Y59" s="14">
        <v>0.37148760330578517</v>
      </c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ht="12.75" x14ac:dyDescent="0.2">
      <c r="A60" s="3" t="s">
        <v>215</v>
      </c>
      <c r="B60" s="28" t="s">
        <v>216</v>
      </c>
      <c r="C60" s="9">
        <v>0.42199999999999999</v>
      </c>
      <c r="D60" s="10">
        <v>1.4E-2</v>
      </c>
      <c r="E60" s="10">
        <v>5.6500000000000002E-2</v>
      </c>
      <c r="F60" s="10">
        <v>1.5E-3</v>
      </c>
      <c r="G60" s="26">
        <v>0.44751999999999997</v>
      </c>
      <c r="H60" s="10">
        <v>17.699120000000001</v>
      </c>
      <c r="I60" s="57">
        <v>0.52454143382664298</v>
      </c>
      <c r="J60" s="10">
        <v>5.33E-2</v>
      </c>
      <c r="K60" s="57">
        <v>1.79826179195355E-3</v>
      </c>
      <c r="L60" s="26">
        <v>0.17416000000000001</v>
      </c>
      <c r="M60" s="15">
        <v>356.5</v>
      </c>
      <c r="N60" s="16">
        <v>10</v>
      </c>
      <c r="O60" s="16">
        <v>354</v>
      </c>
      <c r="P60" s="16">
        <v>9</v>
      </c>
      <c r="Q60" s="16">
        <v>329</v>
      </c>
      <c r="R60" s="16">
        <v>68</v>
      </c>
      <c r="S60" s="15">
        <v>556</v>
      </c>
      <c r="T60" s="16">
        <v>37</v>
      </c>
      <c r="U60" s="16">
        <v>248</v>
      </c>
      <c r="V60" s="16">
        <v>14</v>
      </c>
      <c r="W60" s="16">
        <v>41.1</v>
      </c>
      <c r="X60" s="17">
        <v>2.1</v>
      </c>
      <c r="Y60" s="14">
        <v>0.4460431654676259</v>
      </c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 ht="12.75" x14ac:dyDescent="0.2">
      <c r="A61" s="3" t="s">
        <v>217</v>
      </c>
      <c r="B61" s="28" t="s">
        <v>218</v>
      </c>
      <c r="C61" s="9">
        <v>0.42599999999999999</v>
      </c>
      <c r="D61" s="10">
        <v>1.4999999999999999E-2</v>
      </c>
      <c r="E61" s="10">
        <v>5.7750000000000003E-2</v>
      </c>
      <c r="F61" s="10">
        <v>1.2999999999999999E-3</v>
      </c>
      <c r="G61" s="26">
        <v>0.33109</v>
      </c>
      <c r="H61" s="10">
        <v>17.316020000000002</v>
      </c>
      <c r="I61" s="57">
        <v>0.44012706976838301</v>
      </c>
      <c r="J61" s="10">
        <v>5.28E-2</v>
      </c>
      <c r="K61" s="57">
        <v>1.88445327201287E-3</v>
      </c>
      <c r="L61" s="26">
        <v>0.16979</v>
      </c>
      <c r="M61" s="15">
        <v>358.5</v>
      </c>
      <c r="N61" s="16">
        <v>11</v>
      </c>
      <c r="O61" s="16">
        <v>361.8</v>
      </c>
      <c r="P61" s="16">
        <v>8.1999999999999993</v>
      </c>
      <c r="Q61" s="16">
        <v>288</v>
      </c>
      <c r="R61" s="16">
        <v>72</v>
      </c>
      <c r="S61" s="15">
        <v>288.39999999999998</v>
      </c>
      <c r="T61" s="16">
        <v>6.4</v>
      </c>
      <c r="U61" s="16">
        <v>107.9</v>
      </c>
      <c r="V61" s="16">
        <v>3.1</v>
      </c>
      <c r="W61" s="16">
        <v>17.440000000000001</v>
      </c>
      <c r="X61" s="17">
        <v>0.55000000000000004</v>
      </c>
      <c r="Y61" s="14">
        <v>0.37413314840499312</v>
      </c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ht="12.75" x14ac:dyDescent="0.2">
      <c r="A62" s="3" t="s">
        <v>219</v>
      </c>
      <c r="B62" s="28" t="s">
        <v>220</v>
      </c>
      <c r="C62" s="9">
        <v>0.41499999999999998</v>
      </c>
      <c r="D62" s="10">
        <v>1.2999999999999999E-2</v>
      </c>
      <c r="E62" s="10">
        <v>5.5300000000000002E-2</v>
      </c>
      <c r="F62" s="10">
        <v>1.2999999999999999E-3</v>
      </c>
      <c r="G62" s="26">
        <v>0.26885999999999999</v>
      </c>
      <c r="H62" s="10">
        <v>18.083179999999999</v>
      </c>
      <c r="I62" s="57">
        <v>0.47838749163031402</v>
      </c>
      <c r="J62" s="10">
        <v>5.3900000000000003E-2</v>
      </c>
      <c r="K62" s="57">
        <v>1.8918244114082001E-3</v>
      </c>
      <c r="L62" s="26">
        <v>0.33122000000000001</v>
      </c>
      <c r="M62" s="15">
        <v>351.2</v>
      </c>
      <c r="N62" s="16">
        <v>9.4</v>
      </c>
      <c r="O62" s="16">
        <v>346.9</v>
      </c>
      <c r="P62" s="16">
        <v>8</v>
      </c>
      <c r="Q62" s="16">
        <v>334</v>
      </c>
      <c r="R62" s="16">
        <v>69</v>
      </c>
      <c r="S62" s="15">
        <v>336</v>
      </c>
      <c r="T62" s="16">
        <v>10</v>
      </c>
      <c r="U62" s="16">
        <v>332</v>
      </c>
      <c r="V62" s="16">
        <v>20</v>
      </c>
      <c r="W62" s="16">
        <v>53.5</v>
      </c>
      <c r="X62" s="17">
        <v>3.2</v>
      </c>
      <c r="Y62" s="14">
        <v>0.98809523809523814</v>
      </c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ht="12.75" x14ac:dyDescent="0.2">
      <c r="A63" s="3" t="s">
        <v>221</v>
      </c>
      <c r="B63" s="28" t="s">
        <v>222</v>
      </c>
      <c r="C63" s="9">
        <v>0.42099999999999999</v>
      </c>
      <c r="D63" s="10">
        <v>2.1000000000000001E-2</v>
      </c>
      <c r="E63" s="10">
        <v>5.5300000000000002E-2</v>
      </c>
      <c r="F63" s="10">
        <v>1.5E-3</v>
      </c>
      <c r="G63" s="26">
        <v>9.1746999999999995E-2</v>
      </c>
      <c r="H63" s="10">
        <v>18.083179999999999</v>
      </c>
      <c r="I63" s="57">
        <v>0.54687377570557105</v>
      </c>
      <c r="J63" s="10">
        <v>5.5399999999999998E-2</v>
      </c>
      <c r="K63" s="57">
        <v>3.1189552714971699E-3</v>
      </c>
      <c r="L63" s="26">
        <v>0.39546999999999999</v>
      </c>
      <c r="M63" s="15">
        <v>354</v>
      </c>
      <c r="N63" s="16">
        <v>15</v>
      </c>
      <c r="O63" s="16">
        <v>346.7</v>
      </c>
      <c r="P63" s="16">
        <v>9</v>
      </c>
      <c r="Q63" s="16">
        <v>360</v>
      </c>
      <c r="R63" s="16">
        <v>110</v>
      </c>
      <c r="S63" s="15">
        <v>221.7</v>
      </c>
      <c r="T63" s="16">
        <v>4.3</v>
      </c>
      <c r="U63" s="16">
        <v>103.5</v>
      </c>
      <c r="V63" s="16">
        <v>6.1</v>
      </c>
      <c r="W63" s="16">
        <v>16.5</v>
      </c>
      <c r="X63" s="17">
        <v>1.1000000000000001</v>
      </c>
      <c r="Y63" s="14">
        <v>0.46684709066305818</v>
      </c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ht="12.75" x14ac:dyDescent="0.2">
      <c r="A64" s="3" t="s">
        <v>223</v>
      </c>
      <c r="B64" s="28" t="s">
        <v>224</v>
      </c>
      <c r="C64" s="9">
        <v>0.40600000000000003</v>
      </c>
      <c r="D64" s="10">
        <v>1.4E-2</v>
      </c>
      <c r="E64" s="10">
        <v>5.5500000000000001E-2</v>
      </c>
      <c r="F64" s="10">
        <v>1.5E-3</v>
      </c>
      <c r="G64" s="26">
        <v>0.26334999999999997</v>
      </c>
      <c r="H64" s="10">
        <v>18.01802</v>
      </c>
      <c r="I64" s="57">
        <v>0.54305102844664999</v>
      </c>
      <c r="J64" s="10">
        <v>5.2999999999999999E-2</v>
      </c>
      <c r="K64" s="57">
        <v>2.0678932370893801E-3</v>
      </c>
      <c r="L64" s="26">
        <v>0.37664999999999998</v>
      </c>
      <c r="M64" s="15">
        <v>344.4</v>
      </c>
      <c r="N64" s="16">
        <v>10</v>
      </c>
      <c r="O64" s="16">
        <v>347.9</v>
      </c>
      <c r="P64" s="16">
        <v>9.1</v>
      </c>
      <c r="Q64" s="16">
        <v>301</v>
      </c>
      <c r="R64" s="16">
        <v>78</v>
      </c>
      <c r="S64" s="15">
        <v>342</v>
      </c>
      <c r="T64" s="16">
        <v>11</v>
      </c>
      <c r="U64" s="16">
        <v>109</v>
      </c>
      <c r="V64" s="16">
        <v>3.2</v>
      </c>
      <c r="W64" s="16">
        <v>18.010000000000002</v>
      </c>
      <c r="X64" s="17">
        <v>0.61</v>
      </c>
      <c r="Y64" s="14">
        <v>0.31871345029239767</v>
      </c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ht="12.75" x14ac:dyDescent="0.2">
      <c r="A65" s="3" t="s">
        <v>225</v>
      </c>
      <c r="B65" s="28" t="s">
        <v>226</v>
      </c>
      <c r="C65" s="9">
        <v>0.41399999999999998</v>
      </c>
      <c r="D65" s="10">
        <v>1.4999999999999999E-2</v>
      </c>
      <c r="E65" s="10">
        <v>5.5100000000000003E-2</v>
      </c>
      <c r="F65" s="10">
        <v>1.8E-3</v>
      </c>
      <c r="G65" s="26">
        <v>0.50304000000000004</v>
      </c>
      <c r="H65" s="10">
        <v>18.148820000000001</v>
      </c>
      <c r="I65" s="57">
        <v>0.65517728394779395</v>
      </c>
      <c r="J65" s="10">
        <v>5.4399999999999997E-2</v>
      </c>
      <c r="K65" s="57">
        <v>1.9854072170716001E-3</v>
      </c>
      <c r="L65" s="26">
        <v>0.47302</v>
      </c>
      <c r="M65" s="15">
        <v>350.9</v>
      </c>
      <c r="N65" s="16">
        <v>10</v>
      </c>
      <c r="O65" s="16">
        <v>345.8</v>
      </c>
      <c r="P65" s="16">
        <v>11</v>
      </c>
      <c r="Q65" s="16">
        <v>369</v>
      </c>
      <c r="R65" s="16">
        <v>74</v>
      </c>
      <c r="S65" s="15">
        <v>1355</v>
      </c>
      <c r="T65" s="16">
        <v>45</v>
      </c>
      <c r="U65" s="16">
        <v>1952</v>
      </c>
      <c r="V65" s="16">
        <v>61</v>
      </c>
      <c r="W65" s="16">
        <v>294.5</v>
      </c>
      <c r="X65" s="17">
        <v>8.1</v>
      </c>
      <c r="Y65" s="14">
        <v>1.4405904059040591</v>
      </c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ht="12.75" x14ac:dyDescent="0.2">
      <c r="A66" s="3" t="s">
        <v>227</v>
      </c>
      <c r="B66" s="28" t="s">
        <v>228</v>
      </c>
      <c r="C66" s="9">
        <v>0.42799999999999999</v>
      </c>
      <c r="D66" s="10">
        <v>1.2E-2</v>
      </c>
      <c r="E66" s="10">
        <v>5.7489999999999999E-2</v>
      </c>
      <c r="F66" s="10">
        <v>1.2999999999999999E-3</v>
      </c>
      <c r="G66" s="26">
        <v>0.42946000000000001</v>
      </c>
      <c r="H66" s="10">
        <v>17.39433</v>
      </c>
      <c r="I66" s="57">
        <v>0.443956913299897</v>
      </c>
      <c r="J66" s="10">
        <v>5.3600000000000002E-2</v>
      </c>
      <c r="K66" s="57">
        <v>1.5399192165824801E-3</v>
      </c>
      <c r="L66" s="26">
        <v>0.24171000000000001</v>
      </c>
      <c r="M66" s="15">
        <v>360.8</v>
      </c>
      <c r="N66" s="16">
        <v>8.1</v>
      </c>
      <c r="O66" s="16">
        <v>360.3</v>
      </c>
      <c r="P66" s="16">
        <v>7.7</v>
      </c>
      <c r="Q66" s="16">
        <v>330</v>
      </c>
      <c r="R66" s="16">
        <v>54</v>
      </c>
      <c r="S66" s="15">
        <v>636</v>
      </c>
      <c r="T66" s="16">
        <v>6.1</v>
      </c>
      <c r="U66" s="16">
        <v>378.7</v>
      </c>
      <c r="V66" s="16">
        <v>5.3</v>
      </c>
      <c r="W66" s="16">
        <v>57</v>
      </c>
      <c r="X66" s="17">
        <v>1.3</v>
      </c>
      <c r="Y66" s="14">
        <v>0.59544025157232705</v>
      </c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ht="12.75" x14ac:dyDescent="0.2">
      <c r="A67" s="3" t="s">
        <v>229</v>
      </c>
      <c r="B67" s="28" t="s">
        <v>230</v>
      </c>
      <c r="C67" s="9">
        <v>0.41199999999999998</v>
      </c>
      <c r="D67" s="10">
        <v>1.4E-2</v>
      </c>
      <c r="E67" s="10">
        <v>5.5149999999999998E-2</v>
      </c>
      <c r="F67" s="10">
        <v>1.2999999999999999E-3</v>
      </c>
      <c r="G67" s="26">
        <v>0.28231000000000001</v>
      </c>
      <c r="H67" s="10">
        <v>18.132370000000002</v>
      </c>
      <c r="I67" s="57">
        <v>0.48089683812381101</v>
      </c>
      <c r="J67" s="10">
        <v>5.4100000000000002E-2</v>
      </c>
      <c r="K67" s="57">
        <v>1.9834621901110199E-3</v>
      </c>
      <c r="L67" s="26">
        <v>0.24848000000000001</v>
      </c>
      <c r="M67" s="15">
        <v>349</v>
      </c>
      <c r="N67" s="16">
        <v>10</v>
      </c>
      <c r="O67" s="16">
        <v>346</v>
      </c>
      <c r="P67" s="16">
        <v>8</v>
      </c>
      <c r="Q67" s="16">
        <v>333</v>
      </c>
      <c r="R67" s="16">
        <v>73</v>
      </c>
      <c r="S67" s="15">
        <v>348</v>
      </c>
      <c r="T67" s="16">
        <v>15</v>
      </c>
      <c r="U67" s="16">
        <v>176</v>
      </c>
      <c r="V67" s="16">
        <v>11</v>
      </c>
      <c r="W67" s="16">
        <v>27.2</v>
      </c>
      <c r="X67" s="17">
        <v>1.6</v>
      </c>
      <c r="Y67" s="14">
        <v>0.50574712643678166</v>
      </c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ht="12.75" x14ac:dyDescent="0.2">
      <c r="A68" s="3" t="s">
        <v>231</v>
      </c>
      <c r="B68" s="28" t="s">
        <v>232</v>
      </c>
      <c r="C68" s="9">
        <v>0.40699999999999997</v>
      </c>
      <c r="D68" s="10">
        <v>1.4E-2</v>
      </c>
      <c r="E68" s="10">
        <v>5.62E-2</v>
      </c>
      <c r="F68" s="10">
        <v>1.2999999999999999E-3</v>
      </c>
      <c r="G68" s="26">
        <v>0.32103999999999999</v>
      </c>
      <c r="H68" s="10">
        <v>17.793589999999998</v>
      </c>
      <c r="I68" s="57">
        <v>0.46375078149383803</v>
      </c>
      <c r="J68" s="10">
        <v>5.1999999999999998E-2</v>
      </c>
      <c r="K68" s="57">
        <v>1.87917019984886E-3</v>
      </c>
      <c r="L68" s="26">
        <v>0.2397</v>
      </c>
      <c r="M68" s="15">
        <v>344.9</v>
      </c>
      <c r="N68" s="16">
        <v>9.6999999999999993</v>
      </c>
      <c r="O68" s="16">
        <v>353.1</v>
      </c>
      <c r="P68" s="16">
        <v>8.1</v>
      </c>
      <c r="Q68" s="16">
        <v>253</v>
      </c>
      <c r="R68" s="16">
        <v>69</v>
      </c>
      <c r="S68" s="15">
        <v>347</v>
      </c>
      <c r="T68" s="16">
        <v>12</v>
      </c>
      <c r="U68" s="16">
        <v>180.1</v>
      </c>
      <c r="V68" s="16">
        <v>7.1</v>
      </c>
      <c r="W68" s="16">
        <v>29.8</v>
      </c>
      <c r="X68" s="17">
        <v>1.3</v>
      </c>
      <c r="Y68" s="14">
        <v>0.51902017291066282</v>
      </c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1:47" ht="12.75" x14ac:dyDescent="0.2">
      <c r="A69" s="3" t="s">
        <v>233</v>
      </c>
      <c r="B69" s="28" t="s">
        <v>234</v>
      </c>
      <c r="C69" s="9">
        <v>0.42899999999999999</v>
      </c>
      <c r="D69" s="10">
        <v>1.6E-2</v>
      </c>
      <c r="E69" s="10">
        <v>5.74E-2</v>
      </c>
      <c r="F69" s="10">
        <v>1.6999999999999999E-3</v>
      </c>
      <c r="G69" s="26">
        <v>0.55183000000000004</v>
      </c>
      <c r="H69" s="10">
        <v>17.421600000000002</v>
      </c>
      <c r="I69" s="57">
        <v>0.57263521708732301</v>
      </c>
      <c r="J69" s="10">
        <v>5.3800000000000001E-2</v>
      </c>
      <c r="K69" s="57">
        <v>1.8911492247837001E-3</v>
      </c>
      <c r="L69" s="26">
        <v>0.22908999999999999</v>
      </c>
      <c r="M69" s="15">
        <v>362</v>
      </c>
      <c r="N69" s="16">
        <v>11</v>
      </c>
      <c r="O69" s="16">
        <v>360</v>
      </c>
      <c r="P69" s="16">
        <v>10</v>
      </c>
      <c r="Q69" s="16">
        <v>353</v>
      </c>
      <c r="R69" s="16">
        <v>68</v>
      </c>
      <c r="S69" s="15">
        <v>4548</v>
      </c>
      <c r="T69" s="16">
        <v>99</v>
      </c>
      <c r="U69" s="16">
        <v>5460</v>
      </c>
      <c r="V69" s="16">
        <v>280</v>
      </c>
      <c r="W69" s="16">
        <v>944</v>
      </c>
      <c r="X69" s="17">
        <v>49</v>
      </c>
      <c r="Y69" s="14">
        <v>1.2005277044854881</v>
      </c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1:47" ht="12.75" x14ac:dyDescent="0.2">
      <c r="A70" s="3" t="s">
        <v>235</v>
      </c>
      <c r="B70" s="28" t="s">
        <v>236</v>
      </c>
      <c r="C70" s="9">
        <v>0.42899999999999999</v>
      </c>
      <c r="D70" s="10">
        <v>1.2999999999999999E-2</v>
      </c>
      <c r="E70" s="10">
        <v>5.7110000000000001E-2</v>
      </c>
      <c r="F70" s="10">
        <v>1.4E-3</v>
      </c>
      <c r="G70" s="26">
        <v>0.27027000000000001</v>
      </c>
      <c r="H70" s="10">
        <v>17.510069999999999</v>
      </c>
      <c r="I70" s="57">
        <v>0.48160793265468399</v>
      </c>
      <c r="J70" s="10">
        <v>5.4300000000000001E-2</v>
      </c>
      <c r="K70" s="57">
        <v>1.89453526976934E-3</v>
      </c>
      <c r="L70" s="26">
        <v>0.33145999999999998</v>
      </c>
      <c r="M70" s="15">
        <v>362.1</v>
      </c>
      <c r="N70" s="16">
        <v>9.3000000000000007</v>
      </c>
      <c r="O70" s="16">
        <v>357.9</v>
      </c>
      <c r="P70" s="16">
        <v>8.3000000000000007</v>
      </c>
      <c r="Q70" s="16">
        <v>364</v>
      </c>
      <c r="R70" s="16">
        <v>68</v>
      </c>
      <c r="S70" s="15">
        <v>307</v>
      </c>
      <c r="T70" s="16">
        <v>11</v>
      </c>
      <c r="U70" s="16">
        <v>109.8</v>
      </c>
      <c r="V70" s="16">
        <v>4.7</v>
      </c>
      <c r="W70" s="16">
        <v>19.309999999999999</v>
      </c>
      <c r="X70" s="17">
        <v>0.93</v>
      </c>
      <c r="Y70" s="14">
        <v>0.35765472312703583</v>
      </c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 ht="12.75" x14ac:dyDescent="0.2">
      <c r="A71" s="3" t="s">
        <v>237</v>
      </c>
      <c r="B71" s="28" t="s">
        <v>238</v>
      </c>
      <c r="C71" s="9">
        <v>0.42799999999999999</v>
      </c>
      <c r="D71" s="10">
        <v>1.6E-2</v>
      </c>
      <c r="E71" s="10">
        <v>5.704E-2</v>
      </c>
      <c r="F71" s="10">
        <v>1.4E-3</v>
      </c>
      <c r="G71" s="26">
        <v>0.13344</v>
      </c>
      <c r="H71" s="10">
        <v>17.531559999999999</v>
      </c>
      <c r="I71" s="57">
        <v>0.48275021145187202</v>
      </c>
      <c r="J71" s="10">
        <v>5.4600000000000003E-2</v>
      </c>
      <c r="K71" s="57">
        <v>2.2620813216151199E-3</v>
      </c>
      <c r="L71" s="26">
        <v>0.31805</v>
      </c>
      <c r="M71" s="15">
        <v>360</v>
      </c>
      <c r="N71" s="16">
        <v>11</v>
      </c>
      <c r="O71" s="16">
        <v>357.5</v>
      </c>
      <c r="P71" s="16">
        <v>8.1999999999999993</v>
      </c>
      <c r="Q71" s="16">
        <v>352</v>
      </c>
      <c r="R71" s="16">
        <v>80</v>
      </c>
      <c r="S71" s="15">
        <v>391</v>
      </c>
      <c r="T71" s="16">
        <v>43</v>
      </c>
      <c r="U71" s="16">
        <v>212</v>
      </c>
      <c r="V71" s="16">
        <v>27</v>
      </c>
      <c r="W71" s="16">
        <v>34.1</v>
      </c>
      <c r="X71" s="17">
        <v>4.0999999999999996</v>
      </c>
      <c r="Y71" s="14">
        <v>0.5421994884910486</v>
      </c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1:47" ht="12.75" x14ac:dyDescent="0.2">
      <c r="A72" s="3" t="s">
        <v>239</v>
      </c>
      <c r="B72" s="28" t="s">
        <v>240</v>
      </c>
      <c r="C72" s="9">
        <v>0.434</v>
      </c>
      <c r="D72" s="10">
        <v>2.1000000000000001E-2</v>
      </c>
      <c r="E72" s="10">
        <v>5.6800000000000003E-2</v>
      </c>
      <c r="F72" s="10">
        <v>1.6999999999999999E-3</v>
      </c>
      <c r="G72" s="26">
        <v>0.24692</v>
      </c>
      <c r="H72" s="10">
        <v>17.605630000000001</v>
      </c>
      <c r="I72" s="57">
        <v>0.58450522434635499</v>
      </c>
      <c r="J72" s="10">
        <v>5.5399999999999998E-2</v>
      </c>
      <c r="K72" s="57">
        <v>2.8315864785663902E-3</v>
      </c>
      <c r="L72" s="26">
        <v>0.36019000000000001</v>
      </c>
      <c r="M72" s="15">
        <v>364</v>
      </c>
      <c r="N72" s="16">
        <v>15</v>
      </c>
      <c r="O72" s="16">
        <v>356.1</v>
      </c>
      <c r="P72" s="16">
        <v>11</v>
      </c>
      <c r="Q72" s="16">
        <v>379</v>
      </c>
      <c r="R72" s="16">
        <v>100</v>
      </c>
      <c r="S72" s="15">
        <v>237.8</v>
      </c>
      <c r="T72" s="16">
        <v>6.8</v>
      </c>
      <c r="U72" s="16">
        <v>86.6</v>
      </c>
      <c r="V72" s="16">
        <v>2</v>
      </c>
      <c r="W72" s="16">
        <v>15.2</v>
      </c>
      <c r="X72" s="17">
        <v>0.74</v>
      </c>
      <c r="Y72" s="14">
        <v>0.36417157275021023</v>
      </c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 ht="12.75" x14ac:dyDescent="0.2">
      <c r="A73" s="3" t="s">
        <v>241</v>
      </c>
      <c r="B73" s="28" t="s">
        <v>242</v>
      </c>
      <c r="C73" s="9">
        <v>0.42399999999999999</v>
      </c>
      <c r="D73" s="10">
        <v>1.4E-2</v>
      </c>
      <c r="E73" s="10">
        <v>5.7500000000000002E-2</v>
      </c>
      <c r="F73" s="10">
        <v>1.5E-3</v>
      </c>
      <c r="G73" s="26">
        <v>0.26168999999999998</v>
      </c>
      <c r="H73" s="10">
        <v>17.391300000000001</v>
      </c>
      <c r="I73" s="57">
        <v>0.50698861577047105</v>
      </c>
      <c r="J73" s="10">
        <v>5.3800000000000001E-2</v>
      </c>
      <c r="K73" s="57">
        <v>1.9815260256681E-3</v>
      </c>
      <c r="L73" s="26">
        <v>0.35521000000000003</v>
      </c>
      <c r="M73" s="15">
        <v>359.6</v>
      </c>
      <c r="N73" s="16">
        <v>9.8000000000000007</v>
      </c>
      <c r="O73" s="16">
        <v>360</v>
      </c>
      <c r="P73" s="16">
        <v>8.8000000000000007</v>
      </c>
      <c r="Q73" s="16">
        <v>334</v>
      </c>
      <c r="R73" s="16">
        <v>74</v>
      </c>
      <c r="S73" s="15">
        <v>543</v>
      </c>
      <c r="T73" s="16">
        <v>37</v>
      </c>
      <c r="U73" s="16">
        <v>319</v>
      </c>
      <c r="V73" s="16">
        <v>34</v>
      </c>
      <c r="W73" s="16">
        <v>51.9</v>
      </c>
      <c r="X73" s="17">
        <v>5.7</v>
      </c>
      <c r="Y73" s="14">
        <v>0.58747697974217317</v>
      </c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1:47" ht="12.75" x14ac:dyDescent="0.2">
      <c r="A74" s="3" t="s">
        <v>243</v>
      </c>
      <c r="B74" s="28" t="s">
        <v>244</v>
      </c>
      <c r="C74" s="9">
        <v>0.41199999999999998</v>
      </c>
      <c r="D74" s="10">
        <v>1.4E-2</v>
      </c>
      <c r="E74" s="10">
        <v>5.5070000000000001E-2</v>
      </c>
      <c r="F74" s="10">
        <v>1.2999999999999999E-3</v>
      </c>
      <c r="G74" s="26">
        <v>0.20141000000000001</v>
      </c>
      <c r="H74" s="10">
        <v>18.158709999999999</v>
      </c>
      <c r="I74" s="57">
        <v>0.48224350001010802</v>
      </c>
      <c r="J74" s="10">
        <v>5.4199999999999998E-2</v>
      </c>
      <c r="K74" s="57">
        <v>1.9841095489916902E-3</v>
      </c>
      <c r="L74" s="26">
        <v>0.36276000000000003</v>
      </c>
      <c r="M74" s="15">
        <v>348.7</v>
      </c>
      <c r="N74" s="16">
        <v>9.9</v>
      </c>
      <c r="O74" s="16">
        <v>345.5</v>
      </c>
      <c r="P74" s="16">
        <v>7.7</v>
      </c>
      <c r="Q74" s="16">
        <v>343</v>
      </c>
      <c r="R74" s="16">
        <v>74</v>
      </c>
      <c r="S74" s="15">
        <v>283</v>
      </c>
      <c r="T74" s="16">
        <v>13</v>
      </c>
      <c r="U74" s="16">
        <v>94.2</v>
      </c>
      <c r="V74" s="16">
        <v>5.0999999999999996</v>
      </c>
      <c r="W74" s="16">
        <v>15.05</v>
      </c>
      <c r="X74" s="17">
        <v>0.87</v>
      </c>
      <c r="Y74" s="14">
        <v>0.33286219081272084</v>
      </c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1:47" ht="12.75" x14ac:dyDescent="0.2">
      <c r="A75" s="3" t="s">
        <v>245</v>
      </c>
      <c r="B75" s="28" t="s">
        <v>246</v>
      </c>
      <c r="C75" s="9">
        <v>0.43</v>
      </c>
      <c r="D75" s="10">
        <v>0.02</v>
      </c>
      <c r="E75" s="10">
        <v>5.6500000000000002E-2</v>
      </c>
      <c r="F75" s="10">
        <v>1.6999999999999999E-3</v>
      </c>
      <c r="G75" s="26">
        <v>-5.3264999999999996E-4</v>
      </c>
      <c r="H75" s="10">
        <v>17.699120000000001</v>
      </c>
      <c r="I75" s="57">
        <v>0.59058241243141696</v>
      </c>
      <c r="J75" s="10">
        <v>5.4199999999999998E-2</v>
      </c>
      <c r="K75" s="57">
        <v>2.8260733717297599E-3</v>
      </c>
      <c r="L75" s="26">
        <v>0.47012999999999999</v>
      </c>
      <c r="M75" s="15">
        <v>362</v>
      </c>
      <c r="N75" s="16">
        <v>14</v>
      </c>
      <c r="O75" s="16">
        <v>354.2</v>
      </c>
      <c r="P75" s="16">
        <v>11</v>
      </c>
      <c r="Q75" s="16">
        <v>360</v>
      </c>
      <c r="R75" s="16">
        <v>110</v>
      </c>
      <c r="S75" s="15">
        <v>292.10000000000002</v>
      </c>
      <c r="T75" s="16">
        <v>4.2</v>
      </c>
      <c r="U75" s="16">
        <v>126.5</v>
      </c>
      <c r="V75" s="16">
        <v>2.4</v>
      </c>
      <c r="W75" s="16">
        <v>22.07</v>
      </c>
      <c r="X75" s="17">
        <v>0.86</v>
      </c>
      <c r="Y75" s="14">
        <v>0.43307086614173224</v>
      </c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1:47" ht="12.75" x14ac:dyDescent="0.2">
      <c r="A76" s="3" t="s">
        <v>247</v>
      </c>
      <c r="B76" s="28" t="s">
        <v>248</v>
      </c>
      <c r="C76" s="9">
        <v>0.4052</v>
      </c>
      <c r="D76" s="10">
        <v>1.0999999999999999E-2</v>
      </c>
      <c r="E76" s="10">
        <v>5.5E-2</v>
      </c>
      <c r="F76" s="10">
        <v>1.1999999999999999E-3</v>
      </c>
      <c r="G76" s="26">
        <v>0.37992999999999999</v>
      </c>
      <c r="H76" s="10">
        <v>18.181819999999998</v>
      </c>
      <c r="I76" s="57">
        <v>0.44907153194653199</v>
      </c>
      <c r="J76" s="10">
        <v>5.3699999999999998E-2</v>
      </c>
      <c r="K76" s="57">
        <v>1.6260061255727199E-3</v>
      </c>
      <c r="L76" s="26">
        <v>0.30324000000000001</v>
      </c>
      <c r="M76" s="15">
        <v>345.2</v>
      </c>
      <c r="N76" s="16">
        <v>8.1999999999999993</v>
      </c>
      <c r="O76" s="16">
        <v>345.1</v>
      </c>
      <c r="P76" s="16">
        <v>7.5</v>
      </c>
      <c r="Q76" s="16">
        <v>329</v>
      </c>
      <c r="R76" s="16">
        <v>59</v>
      </c>
      <c r="S76" s="15">
        <v>533</v>
      </c>
      <c r="T76" s="16">
        <v>16</v>
      </c>
      <c r="U76" s="16">
        <v>302</v>
      </c>
      <c r="V76" s="16">
        <v>14</v>
      </c>
      <c r="W76" s="16">
        <v>49.3</v>
      </c>
      <c r="X76" s="17">
        <v>2</v>
      </c>
      <c r="Y76" s="14">
        <v>0.56660412757973733</v>
      </c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1:47" ht="12.75" x14ac:dyDescent="0.2">
      <c r="A77" s="3" t="s">
        <v>249</v>
      </c>
      <c r="B77" s="28" t="s">
        <v>250</v>
      </c>
      <c r="C77" s="9">
        <v>0.42399999999999999</v>
      </c>
      <c r="D77" s="10">
        <v>2.1000000000000001E-2</v>
      </c>
      <c r="E77" s="10">
        <v>5.6800000000000003E-2</v>
      </c>
      <c r="F77" s="10">
        <v>1.6999999999999999E-3</v>
      </c>
      <c r="G77" s="26">
        <v>6.9361000000000006E-2</v>
      </c>
      <c r="H77" s="10">
        <v>17.605630000000001</v>
      </c>
      <c r="I77" s="57">
        <v>0.58450522434635499</v>
      </c>
      <c r="J77" s="10">
        <v>5.4300000000000001E-2</v>
      </c>
      <c r="K77" s="57">
        <v>3.0181557097671398E-3</v>
      </c>
      <c r="L77" s="26">
        <v>0.42673</v>
      </c>
      <c r="M77" s="15">
        <v>358</v>
      </c>
      <c r="N77" s="16">
        <v>15</v>
      </c>
      <c r="O77" s="16">
        <v>355.8</v>
      </c>
      <c r="P77" s="16">
        <v>11</v>
      </c>
      <c r="Q77" s="16">
        <v>360</v>
      </c>
      <c r="R77" s="16">
        <v>120</v>
      </c>
      <c r="S77" s="15">
        <v>480.3</v>
      </c>
      <c r="T77" s="16">
        <v>9</v>
      </c>
      <c r="U77" s="16">
        <v>463</v>
      </c>
      <c r="V77" s="16">
        <v>11</v>
      </c>
      <c r="W77" s="16">
        <v>71.8</v>
      </c>
      <c r="X77" s="17">
        <v>2.9</v>
      </c>
      <c r="Y77" s="14">
        <v>0.96398084530501771</v>
      </c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1:47" ht="12.75" x14ac:dyDescent="0.2">
      <c r="A78" s="3" t="s">
        <v>251</v>
      </c>
      <c r="B78" s="28" t="s">
        <v>252</v>
      </c>
      <c r="C78" s="9">
        <v>0.40500000000000003</v>
      </c>
      <c r="D78" s="10">
        <v>1.4E-2</v>
      </c>
      <c r="E78" s="10">
        <v>5.5460000000000002E-2</v>
      </c>
      <c r="F78" s="10">
        <v>1.2999999999999999E-3</v>
      </c>
      <c r="G78" s="26">
        <v>0.24079999999999999</v>
      </c>
      <c r="H78" s="10">
        <v>18.031009999999998</v>
      </c>
      <c r="I78" s="57">
        <v>0.475733353498414</v>
      </c>
      <c r="J78" s="10">
        <v>5.33E-2</v>
      </c>
      <c r="K78" s="57">
        <v>1.9783188500340399E-3</v>
      </c>
      <c r="L78" s="26">
        <v>0.35302</v>
      </c>
      <c r="M78" s="15">
        <v>344.7</v>
      </c>
      <c r="N78" s="16">
        <v>10</v>
      </c>
      <c r="O78" s="16">
        <v>347.8</v>
      </c>
      <c r="P78" s="16">
        <v>8.1999999999999993</v>
      </c>
      <c r="Q78" s="16">
        <v>300</v>
      </c>
      <c r="R78" s="16">
        <v>73</v>
      </c>
      <c r="S78" s="15">
        <v>276</v>
      </c>
      <c r="T78" s="16">
        <v>11</v>
      </c>
      <c r="U78" s="16">
        <v>105.6</v>
      </c>
      <c r="V78" s="16">
        <v>5.4</v>
      </c>
      <c r="W78" s="16">
        <v>17.48</v>
      </c>
      <c r="X78" s="17">
        <v>0.93</v>
      </c>
      <c r="Y78" s="14">
        <v>0.38260869565217387</v>
      </c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1:47" ht="12.75" x14ac:dyDescent="0.2">
      <c r="A79" s="3" t="s">
        <v>253</v>
      </c>
      <c r="B79" s="28" t="s">
        <v>254</v>
      </c>
      <c r="C79" s="9">
        <v>0.42899999999999999</v>
      </c>
      <c r="D79" s="10">
        <v>1.4E-2</v>
      </c>
      <c r="E79" s="10">
        <v>5.6930000000000001E-2</v>
      </c>
      <c r="F79" s="10">
        <v>1.2999999999999999E-3</v>
      </c>
      <c r="G79" s="26">
        <v>0.35483999999999999</v>
      </c>
      <c r="H79" s="10">
        <v>17.565429999999999</v>
      </c>
      <c r="I79" s="57">
        <v>0.45238460770811301</v>
      </c>
      <c r="J79" s="10">
        <v>5.4600000000000003E-2</v>
      </c>
      <c r="K79" s="57">
        <v>1.8965790006219101E-3</v>
      </c>
      <c r="L79" s="26">
        <v>0.12681000000000001</v>
      </c>
      <c r="M79" s="15">
        <v>362.8</v>
      </c>
      <c r="N79" s="16">
        <v>11</v>
      </c>
      <c r="O79" s="16">
        <v>356.8</v>
      </c>
      <c r="P79" s="16">
        <v>8</v>
      </c>
      <c r="Q79" s="16">
        <v>364</v>
      </c>
      <c r="R79" s="16">
        <v>66</v>
      </c>
      <c r="S79" s="15">
        <v>268</v>
      </c>
      <c r="T79" s="16">
        <v>14</v>
      </c>
      <c r="U79" s="16">
        <v>94.7</v>
      </c>
      <c r="V79" s="16">
        <v>4.5</v>
      </c>
      <c r="W79" s="16">
        <v>16.010000000000002</v>
      </c>
      <c r="X79" s="17">
        <v>0.78</v>
      </c>
      <c r="Y79" s="14">
        <v>0.35335820895522391</v>
      </c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1:47" ht="12.75" x14ac:dyDescent="0.2">
      <c r="A80" s="3" t="s">
        <v>255</v>
      </c>
      <c r="B80" s="28" t="s">
        <v>256</v>
      </c>
      <c r="C80" s="9">
        <v>0.41</v>
      </c>
      <c r="D80" s="10">
        <v>1.6E-2</v>
      </c>
      <c r="E80" s="10">
        <v>5.5800000000000002E-2</v>
      </c>
      <c r="F80" s="10">
        <v>1.5E-3</v>
      </c>
      <c r="G80" s="26">
        <v>0.1888</v>
      </c>
      <c r="H80" s="10">
        <v>17.921150000000001</v>
      </c>
      <c r="I80" s="57">
        <v>0.53739361275693998</v>
      </c>
      <c r="J80" s="10">
        <v>5.4100000000000002E-2</v>
      </c>
      <c r="K80" s="57">
        <v>2.4462465655775601E-3</v>
      </c>
      <c r="L80" s="26">
        <v>0.39656000000000002</v>
      </c>
      <c r="M80" s="15">
        <v>348</v>
      </c>
      <c r="N80" s="16">
        <v>12</v>
      </c>
      <c r="O80" s="16">
        <v>350.2</v>
      </c>
      <c r="P80" s="16">
        <v>9.1</v>
      </c>
      <c r="Q80" s="16">
        <v>332</v>
      </c>
      <c r="R80" s="16">
        <v>90</v>
      </c>
      <c r="S80" s="15">
        <v>324</v>
      </c>
      <c r="T80" s="16">
        <v>14</v>
      </c>
      <c r="U80" s="16">
        <v>116.9</v>
      </c>
      <c r="V80" s="16">
        <v>4.7</v>
      </c>
      <c r="W80" s="16">
        <v>18.22</v>
      </c>
      <c r="X80" s="17">
        <v>0.88</v>
      </c>
      <c r="Y80" s="14">
        <v>0.36080246913580249</v>
      </c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1:47" ht="13.5" thickBot="1" x14ac:dyDescent="0.25">
      <c r="A81" s="3" t="s">
        <v>257</v>
      </c>
      <c r="B81" s="65" t="s">
        <v>258</v>
      </c>
      <c r="C81" s="19">
        <v>0.41060000000000002</v>
      </c>
      <c r="D81" s="20">
        <v>1.0999999999999999E-2</v>
      </c>
      <c r="E81" s="20">
        <v>5.5500000000000001E-2</v>
      </c>
      <c r="F81" s="20">
        <v>1.4E-3</v>
      </c>
      <c r="G81" s="27">
        <v>0.61970999999999998</v>
      </c>
      <c r="H81" s="20">
        <v>18.01802</v>
      </c>
      <c r="I81" s="58">
        <v>0.50898299735529595</v>
      </c>
      <c r="J81" s="20">
        <v>5.3530000000000001E-2</v>
      </c>
      <c r="K81" s="58">
        <v>1.4558752374582099E-3</v>
      </c>
      <c r="L81" s="20">
        <v>0.24307000000000001</v>
      </c>
      <c r="M81" s="22">
        <v>348.7</v>
      </c>
      <c r="N81" s="22">
        <v>7.8</v>
      </c>
      <c r="O81" s="22">
        <v>348.1</v>
      </c>
      <c r="P81" s="22">
        <v>8.3000000000000007</v>
      </c>
      <c r="Q81" s="22">
        <v>336</v>
      </c>
      <c r="R81" s="22">
        <v>51</v>
      </c>
      <c r="S81" s="22">
        <v>1573</v>
      </c>
      <c r="T81" s="22">
        <v>21</v>
      </c>
      <c r="U81" s="22">
        <v>1205</v>
      </c>
      <c r="V81" s="22">
        <v>26</v>
      </c>
      <c r="W81" s="22">
        <v>199.7</v>
      </c>
      <c r="X81" s="22">
        <v>4.8</v>
      </c>
      <c r="Y81" s="24">
        <v>0.76605212968849334</v>
      </c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1:47" ht="12.75" x14ac:dyDescent="0.2"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7" spans="1:47" x14ac:dyDescent="0.25">
      <c r="C87" s="3"/>
    </row>
    <row r="88" spans="1:47" x14ac:dyDescent="0.25">
      <c r="C88" s="3"/>
    </row>
    <row r="89" spans="1:47" x14ac:dyDescent="0.25">
      <c r="C89" s="3"/>
    </row>
    <row r="90" spans="1:47" x14ac:dyDescent="0.25">
      <c r="C90" s="3"/>
    </row>
    <row r="91" spans="1:47" x14ac:dyDescent="0.25">
      <c r="C91" s="3"/>
    </row>
    <row r="92" spans="1:47" x14ac:dyDescent="0.25">
      <c r="C92" s="3"/>
    </row>
    <row r="93" spans="1:47" x14ac:dyDescent="0.25">
      <c r="C93" s="3"/>
    </row>
    <row r="94" spans="1:47" x14ac:dyDescent="0.25">
      <c r="C94" s="3"/>
    </row>
    <row r="95" spans="1:47" x14ac:dyDescent="0.25">
      <c r="C95" s="3"/>
    </row>
    <row r="96" spans="1:47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ht="15.6" customHeight="1" x14ac:dyDescent="0.25">
      <c r="C105" s="3"/>
    </row>
    <row r="106" spans="3:3" ht="15.6" customHeight="1" x14ac:dyDescent="0.25">
      <c r="C106" s="3"/>
    </row>
    <row r="107" spans="3:3" ht="15.6" customHeight="1" x14ac:dyDescent="0.25">
      <c r="C107" s="3"/>
    </row>
    <row r="108" spans="3:3" ht="15.6" customHeight="1" x14ac:dyDescent="0.25">
      <c r="C108" s="3"/>
    </row>
    <row r="109" spans="3:3" ht="15.6" customHeight="1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</sheetData>
  <mergeCells count="19">
    <mergeCell ref="S4:S5"/>
    <mergeCell ref="T4:T5"/>
    <mergeCell ref="U4:U5"/>
    <mergeCell ref="V4:V5"/>
    <mergeCell ref="W4:W5"/>
    <mergeCell ref="X4:X5"/>
    <mergeCell ref="Y3:Y5"/>
    <mergeCell ref="B3:B5"/>
    <mergeCell ref="C3:L3"/>
    <mergeCell ref="M3:R3"/>
    <mergeCell ref="S3:X3"/>
    <mergeCell ref="C4:G4"/>
    <mergeCell ref="H4:L4"/>
    <mergeCell ref="M4:M5"/>
    <mergeCell ref="N4:N5"/>
    <mergeCell ref="O4:O5"/>
    <mergeCell ref="P4:P5"/>
    <mergeCell ref="Q4:Q5"/>
    <mergeCell ref="R4:R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K615</vt:lpstr>
      <vt:lpstr>PH074</vt:lpstr>
      <vt:lpstr>PH055</vt:lpstr>
      <vt:lpstr>PH056A</vt:lpstr>
      <vt:lpstr>PH062</vt:lpstr>
      <vt:lpstr>PH065</vt:lpstr>
      <vt:lpstr>PH067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Hrdličková</dc:creator>
  <cp:lastModifiedBy>Kristýna Hrdličková</cp:lastModifiedBy>
  <dcterms:created xsi:type="dcterms:W3CDTF">2022-06-23T07:55:57Z</dcterms:created>
  <dcterms:modified xsi:type="dcterms:W3CDTF">2022-08-18T13:18:23Z</dcterms:modified>
</cp:coreProperties>
</file>